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-45" windowWidth="19320" windowHeight="11580" tabRatio="923" firstSheet="17" activeTab="24"/>
  </bookViews>
  <sheets>
    <sheet name="формы 8, 9_ноябрь (2)" sheetId="60" r:id="rId1"/>
    <sheet name="11в_январь" sheetId="27" r:id="rId2"/>
    <sheet name="11в_февраль" sheetId="29" r:id="rId3"/>
    <sheet name="11в_март" sheetId="31" r:id="rId4"/>
    <sheet name="11в_апрель" sheetId="32" r:id="rId5"/>
    <sheet name="11в_май" sheetId="33" r:id="rId6"/>
    <sheet name="11в_июнь" sheetId="37" r:id="rId7"/>
    <sheet name="11в_июль" sheetId="39" r:id="rId8"/>
    <sheet name="11в_август" sheetId="40" r:id="rId9"/>
    <sheet name="11в_сентябрь" sheetId="43" r:id="rId10"/>
    <sheet name="11в_октябрь" sheetId="54" r:id="rId11"/>
    <sheet name="11в_ноябрь" sheetId="57" r:id="rId12"/>
    <sheet name="12в-декабрь" sheetId="56" r:id="rId13"/>
    <sheet name="формы 8, 9_январь" sheetId="45" r:id="rId14"/>
    <sheet name="формы 8, 9_февраль" sheetId="46" r:id="rId15"/>
    <sheet name="формы 8, 9_март" sheetId="47" r:id="rId16"/>
    <sheet name="формы 8, 9_апрель" sheetId="48" r:id="rId17"/>
    <sheet name="формы 8, 9_май" sheetId="49" r:id="rId18"/>
    <sheet name="формы 8, 9_июнь" sheetId="50" r:id="rId19"/>
    <sheet name="формы 8, 9_июль" sheetId="51" r:id="rId20"/>
    <sheet name="формы 8, 9_август" sheetId="52" r:id="rId21"/>
    <sheet name="формы 8, 9_сентябрь" sheetId="58" r:id="rId22"/>
    <sheet name="формы 8, 9_октябрь" sheetId="59" r:id="rId23"/>
    <sheet name="формы 8, 9_ноябрь " sheetId="61" r:id="rId24"/>
    <sheet name="формы 8, 9_декабрь" sheetId="53" r:id="rId25"/>
  </sheets>
  <definedNames>
    <definedName name="_xlnm._FilterDatabase" localSheetId="8" hidden="1">'11в_август'!$A$12:$M$142</definedName>
    <definedName name="_xlnm._FilterDatabase" localSheetId="4" hidden="1">'11в_апрель'!$A$12:$M$166</definedName>
    <definedName name="_xlnm._FilterDatabase" localSheetId="7" hidden="1">'11в_июль'!$A$12:$M$229</definedName>
    <definedName name="_xlnm._FilterDatabase" localSheetId="6" hidden="1">'11в_июнь'!$A$12:$M$153</definedName>
    <definedName name="_xlnm._FilterDatabase" localSheetId="5" hidden="1">'11в_май'!$A$12:$M$177</definedName>
    <definedName name="_xlnm._FilterDatabase" localSheetId="3" hidden="1">'11в_март'!$A$12:$M$180</definedName>
    <definedName name="_xlnm._FilterDatabase" localSheetId="11" hidden="1">'11в_ноябрь'!$A$12:$M$196</definedName>
    <definedName name="_xlnm._FilterDatabase" localSheetId="10" hidden="1">'11в_октябрь'!$A$12:$M$196</definedName>
    <definedName name="_xlnm._FilterDatabase" localSheetId="9" hidden="1">'11в_сентябрь'!$A$12:$M$178</definedName>
    <definedName name="_xlnm._FilterDatabase" localSheetId="2" hidden="1">'11в_февраль'!$A$12:$M$115</definedName>
    <definedName name="_xlnm._FilterDatabase" localSheetId="1" hidden="1">'11в_январь'!$A$12:$M$106</definedName>
    <definedName name="_xlnm._FilterDatabase" localSheetId="12" hidden="1">'12в-декабрь'!$A$12:$M$196</definedName>
  </definedNames>
  <calcPr calcId="144525" refMode="R1C1"/>
</workbook>
</file>

<file path=xl/calcChain.xml><?xml version="1.0" encoding="utf-8"?>
<calcChain xmlns="http://schemas.openxmlformats.org/spreadsheetml/2006/main">
  <c r="G210" i="57" l="1"/>
  <c r="G209" i="57"/>
  <c r="G208" i="57"/>
  <c r="G207" i="57"/>
  <c r="G206" i="57"/>
  <c r="G205" i="57"/>
  <c r="G204" i="57"/>
  <c r="G203" i="57"/>
  <c r="G202" i="57"/>
  <c r="G201" i="57"/>
  <c r="G200" i="57"/>
  <c r="G199" i="57"/>
  <c r="G198" i="57"/>
  <c r="G197" i="57"/>
  <c r="G196" i="57"/>
  <c r="G195" i="57"/>
  <c r="G194" i="57"/>
  <c r="G193" i="57"/>
  <c r="G192" i="57"/>
  <c r="G191" i="57"/>
  <c r="G190" i="57"/>
  <c r="G189" i="57"/>
  <c r="G188" i="57"/>
  <c r="G187" i="57"/>
  <c r="G186" i="57"/>
  <c r="G185" i="57"/>
  <c r="G184" i="57"/>
  <c r="G183" i="57"/>
  <c r="G182" i="57"/>
  <c r="G181" i="57"/>
  <c r="G180" i="57"/>
  <c r="G179" i="57"/>
  <c r="G178" i="57"/>
  <c r="G177" i="57"/>
  <c r="G176" i="57"/>
  <c r="G175" i="57"/>
  <c r="G174" i="57"/>
  <c r="G173" i="57"/>
  <c r="G172" i="57"/>
  <c r="G171" i="57"/>
  <c r="G170" i="57"/>
  <c r="G169" i="57"/>
  <c r="G168" i="57"/>
  <c r="G167" i="57"/>
  <c r="G166" i="57"/>
  <c r="G165" i="57"/>
  <c r="G164" i="57"/>
  <c r="G163" i="57"/>
  <c r="G162" i="57"/>
  <c r="G161" i="57"/>
  <c r="G160" i="57"/>
  <c r="G159" i="57"/>
  <c r="G158" i="57"/>
  <c r="G157" i="57"/>
  <c r="G156" i="57"/>
  <c r="G155" i="57"/>
  <c r="G154" i="57"/>
  <c r="G153" i="57"/>
  <c r="G152" i="57"/>
  <c r="G151" i="57"/>
  <c r="G150" i="57"/>
  <c r="G149" i="57"/>
  <c r="G148" i="57"/>
  <c r="G147" i="57"/>
  <c r="G146" i="57"/>
  <c r="G145" i="57"/>
  <c r="G144" i="57"/>
  <c r="G143" i="57"/>
  <c r="G142" i="57"/>
  <c r="G141" i="57"/>
  <c r="G140" i="57"/>
  <c r="G139" i="57"/>
  <c r="G138" i="57"/>
  <c r="G137" i="57"/>
  <c r="G136" i="57"/>
  <c r="G135" i="57"/>
  <c r="G134" i="57"/>
  <c r="G133" i="57"/>
  <c r="G132" i="57"/>
  <c r="G131" i="57"/>
  <c r="G130" i="57"/>
  <c r="G129" i="57"/>
  <c r="G128" i="57"/>
  <c r="G127" i="57"/>
  <c r="G126" i="57"/>
  <c r="G125" i="57"/>
  <c r="G124" i="57"/>
  <c r="G123" i="57"/>
  <c r="G122" i="57"/>
  <c r="G121" i="57"/>
  <c r="G120" i="57"/>
  <c r="G119" i="57"/>
  <c r="G118" i="57"/>
  <c r="G117" i="57"/>
  <c r="G116" i="57"/>
  <c r="G115" i="57"/>
  <c r="G114" i="57"/>
  <c r="G113" i="57"/>
  <c r="G112" i="57"/>
  <c r="G111" i="57"/>
  <c r="G110" i="57"/>
  <c r="G109" i="57"/>
  <c r="G108" i="57"/>
  <c r="G107" i="57"/>
  <c r="G106" i="57"/>
  <c r="G105" i="57"/>
  <c r="G104" i="57"/>
  <c r="G103" i="57"/>
  <c r="G102" i="57"/>
  <c r="G101" i="57"/>
  <c r="G100" i="57"/>
  <c r="G99" i="57"/>
  <c r="G98" i="57"/>
  <c r="G97" i="57"/>
  <c r="G96" i="57"/>
  <c r="G95" i="57"/>
  <c r="G94" i="57"/>
  <c r="G93" i="57"/>
  <c r="G92" i="57"/>
  <c r="G91" i="57"/>
  <c r="G90" i="57"/>
  <c r="G89" i="57"/>
  <c r="G88" i="57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1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5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116" i="56"/>
  <c r="G117" i="56"/>
  <c r="G118" i="56"/>
  <c r="G119" i="56"/>
  <c r="G120" i="56"/>
  <c r="G121" i="56"/>
  <c r="G122" i="56"/>
  <c r="G123" i="56"/>
  <c r="G124" i="56"/>
  <c r="G125" i="56"/>
  <c r="G126" i="56"/>
  <c r="G127" i="56"/>
  <c r="G128" i="56"/>
  <c r="G129" i="56"/>
  <c r="G130" i="56"/>
  <c r="G131" i="56"/>
  <c r="G132" i="56"/>
  <c r="G133" i="56"/>
  <c r="G134" i="56"/>
  <c r="G135" i="56"/>
  <c r="G136" i="56"/>
  <c r="G137" i="56"/>
  <c r="G138" i="56"/>
  <c r="G139" i="56"/>
  <c r="G140" i="56"/>
  <c r="G141" i="56"/>
  <c r="G142" i="56"/>
  <c r="G143" i="56"/>
  <c r="G144" i="56"/>
  <c r="G145" i="56"/>
  <c r="G146" i="56"/>
  <c r="G147" i="56"/>
  <c r="G148" i="56"/>
  <c r="G149" i="56"/>
  <c r="G150" i="56"/>
  <c r="G151" i="56"/>
  <c r="G152" i="56"/>
  <c r="G153" i="56"/>
  <c r="G154" i="56"/>
  <c r="G155" i="56"/>
  <c r="G156" i="56"/>
  <c r="G157" i="56"/>
  <c r="G158" i="56"/>
  <c r="G159" i="56"/>
  <c r="G160" i="56"/>
  <c r="G161" i="56"/>
  <c r="G162" i="56"/>
  <c r="G163" i="56"/>
  <c r="G164" i="56"/>
  <c r="G165" i="56"/>
  <c r="G166" i="56"/>
  <c r="G167" i="56"/>
  <c r="G168" i="56"/>
  <c r="G169" i="56"/>
  <c r="G170" i="56"/>
  <c r="G171" i="56"/>
  <c r="G172" i="56"/>
  <c r="G173" i="56"/>
  <c r="G174" i="56"/>
  <c r="G175" i="56"/>
  <c r="G176" i="56"/>
  <c r="G177" i="56"/>
  <c r="G178" i="56"/>
  <c r="G179" i="56"/>
  <c r="G180" i="56"/>
  <c r="G181" i="56"/>
  <c r="G182" i="56"/>
  <c r="G183" i="56"/>
  <c r="G184" i="56"/>
  <c r="G185" i="56"/>
  <c r="G186" i="56"/>
  <c r="G187" i="56"/>
  <c r="G188" i="56"/>
  <c r="G189" i="56"/>
  <c r="G190" i="56"/>
  <c r="G191" i="56"/>
  <c r="G192" i="56"/>
  <c r="G193" i="56"/>
  <c r="G194" i="56"/>
  <c r="G195" i="56"/>
  <c r="G196" i="56"/>
  <c r="G197" i="56"/>
  <c r="G198" i="56"/>
  <c r="G199" i="56"/>
  <c r="G200" i="56"/>
  <c r="G201" i="56"/>
  <c r="G202" i="56"/>
  <c r="G203" i="56"/>
  <c r="G204" i="56"/>
  <c r="G196" i="54"/>
  <c r="G194" i="54"/>
  <c r="G193" i="54"/>
  <c r="G192" i="54"/>
  <c r="G191" i="54"/>
  <c r="G190" i="54"/>
  <c r="G189" i="54"/>
  <c r="G188" i="54"/>
  <c r="G187" i="54"/>
  <c r="G186" i="54"/>
  <c r="G185" i="54"/>
  <c r="G184" i="54"/>
  <c r="G183" i="54"/>
  <c r="G182" i="54"/>
  <c r="G181" i="54"/>
  <c r="G180" i="54"/>
  <c r="G179" i="54"/>
  <c r="G178" i="54"/>
  <c r="G177" i="54"/>
  <c r="G176" i="54"/>
  <c r="G175" i="54"/>
  <c r="G174" i="54"/>
  <c r="G173" i="54"/>
  <c r="G172" i="54"/>
  <c r="G171" i="54"/>
  <c r="G170" i="54"/>
  <c r="G169" i="54"/>
  <c r="G168" i="54"/>
  <c r="G167" i="54"/>
  <c r="G166" i="54"/>
  <c r="G165" i="54"/>
  <c r="G164" i="54"/>
  <c r="G162" i="54"/>
  <c r="G160" i="54"/>
  <c r="G159" i="54"/>
  <c r="G157" i="54"/>
  <c r="G153" i="54"/>
  <c r="G152" i="54"/>
  <c r="G151" i="54"/>
  <c r="G148" i="54"/>
  <c r="G145" i="54"/>
  <c r="G142" i="54"/>
  <c r="G141" i="54"/>
  <c r="G138" i="54"/>
  <c r="G137" i="54"/>
  <c r="G135" i="54"/>
  <c r="G134" i="54"/>
  <c r="G133" i="54"/>
  <c r="G132" i="54"/>
  <c r="G131" i="54"/>
  <c r="G130" i="54"/>
  <c r="G128" i="54"/>
  <c r="G127" i="54"/>
  <c r="G126" i="54"/>
  <c r="G125" i="54"/>
  <c r="G124" i="54"/>
  <c r="G122" i="54"/>
  <c r="G121" i="54"/>
  <c r="G120" i="54"/>
  <c r="G119" i="54"/>
  <c r="G118" i="54"/>
  <c r="G117" i="54"/>
  <c r="G116" i="54"/>
  <c r="G115" i="54"/>
  <c r="G113" i="54"/>
  <c r="G112" i="54"/>
  <c r="G111" i="54"/>
  <c r="G110" i="54"/>
  <c r="G109" i="54"/>
  <c r="G108" i="54"/>
  <c r="G107" i="54"/>
  <c r="G106" i="54"/>
  <c r="G105" i="54"/>
  <c r="G104" i="54"/>
  <c r="G103" i="54"/>
  <c r="G102" i="54"/>
  <c r="G101" i="54"/>
  <c r="G100" i="54"/>
  <c r="G99" i="54"/>
  <c r="G98" i="54"/>
  <c r="G97" i="54"/>
  <c r="G96" i="54"/>
  <c r="G94" i="54"/>
  <c r="G93" i="54"/>
  <c r="G92" i="54"/>
  <c r="G91" i="54"/>
  <c r="G90" i="54"/>
  <c r="G88" i="54"/>
  <c r="G87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1" i="54"/>
  <c r="G70" i="54"/>
  <c r="G69" i="54"/>
  <c r="G68" i="54"/>
  <c r="G67" i="54"/>
  <c r="G66" i="54"/>
  <c r="G65" i="54"/>
  <c r="G64" i="54"/>
  <c r="G63" i="54"/>
  <c r="G62" i="54"/>
  <c r="G57" i="54"/>
  <c r="G56" i="54"/>
  <c r="G55" i="54"/>
  <c r="G54" i="54"/>
  <c r="G53" i="54"/>
  <c r="G52" i="54"/>
  <c r="G51" i="54"/>
  <c r="G49" i="54"/>
  <c r="G47" i="54"/>
  <c r="G46" i="54"/>
  <c r="G45" i="54"/>
  <c r="G44" i="54"/>
  <c r="G43" i="54"/>
  <c r="G41" i="54"/>
  <c r="G40" i="54"/>
  <c r="G39" i="54"/>
  <c r="G38" i="54"/>
  <c r="G37" i="54"/>
  <c r="G36" i="54"/>
  <c r="G34" i="54"/>
  <c r="G33" i="54"/>
  <c r="G27" i="54"/>
  <c r="G26" i="54"/>
  <c r="G25" i="54"/>
  <c r="G24" i="54"/>
  <c r="G23" i="54"/>
  <c r="G22" i="54"/>
  <c r="G21" i="54"/>
  <c r="G20" i="54"/>
  <c r="G18" i="54"/>
  <c r="G16" i="54"/>
  <c r="G15" i="54"/>
  <c r="G14" i="54"/>
  <c r="G13" i="54"/>
  <c r="G195" i="54"/>
  <c r="G163" i="54"/>
  <c r="G161" i="54"/>
  <c r="G158" i="54"/>
  <c r="G156" i="54"/>
  <c r="G155" i="54"/>
  <c r="G154" i="54"/>
  <c r="G150" i="54"/>
  <c r="G149" i="54"/>
  <c r="G147" i="54"/>
  <c r="G146" i="54"/>
  <c r="G144" i="54"/>
  <c r="G143" i="54"/>
  <c r="G140" i="54"/>
  <c r="G139" i="54"/>
  <c r="G136" i="54"/>
  <c r="G129" i="54"/>
  <c r="G123" i="54"/>
  <c r="G114" i="54"/>
  <c r="G95" i="54"/>
  <c r="G89" i="54"/>
  <c r="G86" i="54"/>
  <c r="G72" i="54"/>
  <c r="G61" i="54"/>
  <c r="G60" i="54"/>
  <c r="G59" i="54"/>
  <c r="G58" i="54"/>
  <c r="G50" i="54"/>
  <c r="G48" i="54"/>
  <c r="G42" i="54"/>
  <c r="G35" i="54"/>
  <c r="G32" i="54"/>
  <c r="G31" i="54"/>
  <c r="G30" i="54"/>
  <c r="G29" i="54"/>
  <c r="G28" i="54"/>
  <c r="G19" i="54"/>
  <c r="G17" i="54"/>
</calcChain>
</file>

<file path=xl/sharedStrings.xml><?xml version="1.0" encoding="utf-8"?>
<sst xmlns="http://schemas.openxmlformats.org/spreadsheetml/2006/main" count="12309" uniqueCount="2208">
  <si>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</si>
  <si>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</si>
  <si>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</si>
  <si>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</si>
  <si>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</si>
  <si>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</si>
  <si>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</si>
  <si>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</si>
  <si>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</si>
  <si>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</si>
  <si>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</si>
  <si>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</si>
  <si>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</si>
  <si>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</si>
  <si>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</si>
  <si>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</si>
  <si>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</si>
  <si>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</si>
  <si>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</si>
  <si>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</si>
  <si>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Сибири"</t>
  </si>
  <si>
    <t>ОАО "Тываэнерго"</t>
  </si>
  <si>
    <t>Республика Тыва</t>
  </si>
  <si>
    <t>Городская 110/35/10</t>
  </si>
  <si>
    <t>Сарыг-Сеп 110/35/10</t>
  </si>
  <si>
    <t>Кызылская 220/110/35/10</t>
  </si>
  <si>
    <t>Южная 110/10</t>
  </si>
  <si>
    <t>Птицефабрика 35/10</t>
  </si>
  <si>
    <t>Шагонар 110/35/10</t>
  </si>
  <si>
    <t>Чадан 220/110/10</t>
  </si>
  <si>
    <t>Хову-Аксы 110/10</t>
  </si>
  <si>
    <t>Эрзин 35/10</t>
  </si>
  <si>
    <t>Ак-Довурак_ 220/110/35/10/6</t>
  </si>
  <si>
    <t>1742-1/15</t>
  </si>
  <si>
    <t>1745-1/5</t>
  </si>
  <si>
    <t>1746-1/5</t>
  </si>
  <si>
    <t>1748-1/5</t>
  </si>
  <si>
    <t>4-1/5</t>
  </si>
  <si>
    <t>6-1/15</t>
  </si>
  <si>
    <t>8-1/5</t>
  </si>
  <si>
    <t>26-1/5</t>
  </si>
  <si>
    <t>54-1/15</t>
  </si>
  <si>
    <t>60-1/5</t>
  </si>
  <si>
    <t>№ 17 Сут-Холь 110/10</t>
  </si>
  <si>
    <t xml:space="preserve"> </t>
  </si>
  <si>
    <t>Приложение № 8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</si>
  <si>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</si>
  <si>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</si>
  <si>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</si>
  <si>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</si>
  <si>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</si>
  <si>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</si>
  <si>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</si>
  <si>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</si>
  <si>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</si>
  <si>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Категория заявителей</t>
  </si>
  <si>
    <t>Количество заявок (штук)</t>
  </si>
  <si>
    <t>0,4 кВ</t>
  </si>
  <si>
    <t>1 - 20 кВ</t>
  </si>
  <si>
    <t>35 кВ
и выше</t>
  </si>
  <si>
    <t>1.</t>
  </si>
  <si>
    <t>До 15 кВт - всего</t>
  </si>
  <si>
    <t>в том числе льготная категория *</t>
  </si>
  <si>
    <t>2.</t>
  </si>
  <si>
    <t>От 15 до 
150 кВт - всего</t>
  </si>
  <si>
    <t>От 15 до 150 кВт - 
всего</t>
  </si>
  <si>
    <t>в том числе льготная категория 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</si>
  <si>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</si>
  <si>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</si>
  <si>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</si>
  <si>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</si>
  <si>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</si>
  <si>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</si>
  <si>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</si>
  <si>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</si>
  <si>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</si>
  <si>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</si>
  <si>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</si>
  <si>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59-1/5</t>
  </si>
  <si>
    <t>82-1/15</t>
  </si>
  <si>
    <t>84-1/15</t>
  </si>
  <si>
    <t>Хандагайты 110/10</t>
  </si>
  <si>
    <t>Бурень-Бай-Хаак 110/10</t>
  </si>
  <si>
    <t>Западная 110/10</t>
  </si>
  <si>
    <t>Тээли 35/10</t>
  </si>
  <si>
    <t>34 Майналыг 35/10</t>
  </si>
  <si>
    <t>Кызыл-Арыг 35/10</t>
  </si>
  <si>
    <t>АО "Тываэнерго"</t>
  </si>
  <si>
    <t>210-1/7</t>
  </si>
  <si>
    <t>26.01.2017</t>
  </si>
  <si>
    <t>90-1/5</t>
  </si>
  <si>
    <t>28.01.2017</t>
  </si>
  <si>
    <t>1398-2/15</t>
  </si>
  <si>
    <t>10.01.2017</t>
  </si>
  <si>
    <t>1473-4/15</t>
  </si>
  <si>
    <t>1504-3/5</t>
  </si>
  <si>
    <t>1525-1/462</t>
  </si>
  <si>
    <t>13.01.2017</t>
  </si>
  <si>
    <t>1538-1/9</t>
  </si>
  <si>
    <t>11.01.2017</t>
  </si>
  <si>
    <t>1540-1/9</t>
  </si>
  <si>
    <t>1576-2/9</t>
  </si>
  <si>
    <t>1617-2/5</t>
  </si>
  <si>
    <t>12.01.2017</t>
  </si>
  <si>
    <t>1642-2/5</t>
  </si>
  <si>
    <t>1675-1/5</t>
  </si>
  <si>
    <t>1684-2/15</t>
  </si>
  <si>
    <t>1688-2/5</t>
  </si>
  <si>
    <t>1692-2/15</t>
  </si>
  <si>
    <t>1693-2/7</t>
  </si>
  <si>
    <t>09.01.2017</t>
  </si>
  <si>
    <t>1696-1/5</t>
  </si>
  <si>
    <t>16.01.2017</t>
  </si>
  <si>
    <t>1706-1/15</t>
  </si>
  <si>
    <t>31.01.2017</t>
  </si>
  <si>
    <t>1707-1/15</t>
  </si>
  <si>
    <t>1714-1/5</t>
  </si>
  <si>
    <t>1715-2/5</t>
  </si>
  <si>
    <t>1716-2/15</t>
  </si>
  <si>
    <t>1717-2/15</t>
  </si>
  <si>
    <t>1719-1/10</t>
  </si>
  <si>
    <t>30.01.2017</t>
  </si>
  <si>
    <t>1720-1/3</t>
  </si>
  <si>
    <t>20.01.2017</t>
  </si>
  <si>
    <t>1725-2/15</t>
  </si>
  <si>
    <t>1726-4/15</t>
  </si>
  <si>
    <t>1727-4/15</t>
  </si>
  <si>
    <t>1733-2/15</t>
  </si>
  <si>
    <t>1735-2/10</t>
  </si>
  <si>
    <t>1736-1/15</t>
  </si>
  <si>
    <t>1737-1/3</t>
  </si>
  <si>
    <t>1740-1/15</t>
  </si>
  <si>
    <t>1741-1/15</t>
  </si>
  <si>
    <t>17.01.2017</t>
  </si>
  <si>
    <t>1744-1/15</t>
  </si>
  <si>
    <t>24.01.2017</t>
  </si>
  <si>
    <t>1749-1/15</t>
  </si>
  <si>
    <t>1-1/9</t>
  </si>
  <si>
    <t>25.01.2017</t>
  </si>
  <si>
    <t>2-1/5</t>
  </si>
  <si>
    <t>3-2/15</t>
  </si>
  <si>
    <t>7-1/5</t>
  </si>
  <si>
    <t>18.01.2017</t>
  </si>
  <si>
    <t>9-1/15</t>
  </si>
  <si>
    <t>10-1/15</t>
  </si>
  <si>
    <t>11-1/15</t>
  </si>
  <si>
    <t>12-1/5</t>
  </si>
  <si>
    <t>13-1/5</t>
  </si>
  <si>
    <t>14-1/5</t>
  </si>
  <si>
    <t>23-1/15</t>
  </si>
  <si>
    <t>21.01.2017</t>
  </si>
  <si>
    <t>25-1/15</t>
  </si>
  <si>
    <t>27-1/5</t>
  </si>
  <si>
    <t>28-1/5</t>
  </si>
  <si>
    <t>29-1/5</t>
  </si>
  <si>
    <t>30-1/15</t>
  </si>
  <si>
    <t>27.01.2017</t>
  </si>
  <si>
    <t>31-1/15</t>
  </si>
  <si>
    <t>33-1/5</t>
  </si>
  <si>
    <t>34-1/15</t>
  </si>
  <si>
    <t>35-1/15</t>
  </si>
  <si>
    <t>37-1/5</t>
  </si>
  <si>
    <t>39-1/15</t>
  </si>
  <si>
    <t>41-1/5</t>
  </si>
  <si>
    <t>42-1/15</t>
  </si>
  <si>
    <t>19.01.2017</t>
  </si>
  <si>
    <t>43-1/5</t>
  </si>
  <si>
    <t>45-1/5</t>
  </si>
  <si>
    <t>47-1/15</t>
  </si>
  <si>
    <t>49-1/15</t>
  </si>
  <si>
    <t>61-1/15</t>
  </si>
  <si>
    <t>63-1/5</t>
  </si>
  <si>
    <t>64-1/15</t>
  </si>
  <si>
    <t>66-1/15</t>
  </si>
  <si>
    <t>69-1/5</t>
  </si>
  <si>
    <t>71-1/5</t>
  </si>
  <si>
    <t>72-1/15</t>
  </si>
  <si>
    <t>73-1/10</t>
  </si>
  <si>
    <t>77-1/5</t>
  </si>
  <si>
    <t>78-1/15</t>
  </si>
  <si>
    <t>83-1/15</t>
  </si>
  <si>
    <t>86-1/15</t>
  </si>
  <si>
    <t>87-1/15</t>
  </si>
  <si>
    <t>88-1/20</t>
  </si>
  <si>
    <t>92-1/15</t>
  </si>
  <si>
    <t>1652-1/10</t>
  </si>
  <si>
    <t>103-1/15</t>
  </si>
  <si>
    <t>Не выбрана</t>
  </si>
  <si>
    <t>1614-2/15</t>
  </si>
  <si>
    <t>10.02.2017</t>
  </si>
  <si>
    <t>1640-2/5</t>
  </si>
  <si>
    <t>14.02.2017</t>
  </si>
  <si>
    <t>1673-1/5</t>
  </si>
  <si>
    <t>01.02.2017</t>
  </si>
  <si>
    <t>1683-3/80</t>
  </si>
  <si>
    <t>02.02.2017</t>
  </si>
  <si>
    <t>1686-2/15</t>
  </si>
  <si>
    <t>1687-2/5</t>
  </si>
  <si>
    <t>1689-2/15</t>
  </si>
  <si>
    <t>1723-1/5</t>
  </si>
  <si>
    <t>08.02.2017</t>
  </si>
  <si>
    <t>1738-1/15</t>
  </si>
  <si>
    <t>15.02.2017</t>
  </si>
  <si>
    <t>1739-1/5</t>
  </si>
  <si>
    <t>07.02.2017</t>
  </si>
  <si>
    <t>17-2/15</t>
  </si>
  <si>
    <t>18-2/5</t>
  </si>
  <si>
    <t>20-1/15</t>
  </si>
  <si>
    <t>21-1/5</t>
  </si>
  <si>
    <t>22-2/5</t>
  </si>
  <si>
    <t>36-1/15</t>
  </si>
  <si>
    <t>48-1/5</t>
  </si>
  <si>
    <t>52-1/5</t>
  </si>
  <si>
    <t>06.02.2017</t>
  </si>
  <si>
    <t>58-1/5</t>
  </si>
  <si>
    <t>65-1/15</t>
  </si>
  <si>
    <t>67-3/15</t>
  </si>
  <si>
    <t>68-1/560,7</t>
  </si>
  <si>
    <t>22.02.2017</t>
  </si>
  <si>
    <t>70-1/5</t>
  </si>
  <si>
    <t>76-1/5</t>
  </si>
  <si>
    <t>85-1/15</t>
  </si>
  <si>
    <t>93-1/5</t>
  </si>
  <si>
    <t>96-4/356</t>
  </si>
  <si>
    <t>09.02.2017</t>
  </si>
  <si>
    <t>97-1/5</t>
  </si>
  <si>
    <t>98-3/5</t>
  </si>
  <si>
    <t>99-3/5</t>
  </si>
  <si>
    <t>100-3/5</t>
  </si>
  <si>
    <t>101-3/5</t>
  </si>
  <si>
    <t>102-1/15</t>
  </si>
  <si>
    <t>13.02.2017</t>
  </si>
  <si>
    <t>104-1/5</t>
  </si>
  <si>
    <t>108-1/5</t>
  </si>
  <si>
    <t>111-1/10</t>
  </si>
  <si>
    <t>03.02.2017</t>
  </si>
  <si>
    <t>113-1/5</t>
  </si>
  <si>
    <t>115-1/5</t>
  </si>
  <si>
    <t>116-1/5</t>
  </si>
  <si>
    <t>117-1/5</t>
  </si>
  <si>
    <t>118-3/5</t>
  </si>
  <si>
    <t>119-3/5</t>
  </si>
  <si>
    <t>120-3/5</t>
  </si>
  <si>
    <t>122-1/15</t>
  </si>
  <si>
    <t>123-1/15</t>
  </si>
  <si>
    <t>124-1/5</t>
  </si>
  <si>
    <t>125-1/15</t>
  </si>
  <si>
    <t>126-1/15</t>
  </si>
  <si>
    <t>127-1/5</t>
  </si>
  <si>
    <t>128-1/5</t>
  </si>
  <si>
    <t>129-1/5</t>
  </si>
  <si>
    <t>132-2/15</t>
  </si>
  <si>
    <t>20.02.2017</t>
  </si>
  <si>
    <t>135-1/15</t>
  </si>
  <si>
    <t>136-1/15</t>
  </si>
  <si>
    <t>137-1/15</t>
  </si>
  <si>
    <t>138-1/15</t>
  </si>
  <si>
    <t>11.02.2017</t>
  </si>
  <si>
    <t>139-1/5</t>
  </si>
  <si>
    <t>140-1/5</t>
  </si>
  <si>
    <t>04.02.2017</t>
  </si>
  <si>
    <t>141-1/5</t>
  </si>
  <si>
    <t>144-1/15</t>
  </si>
  <si>
    <t>145-1/15</t>
  </si>
  <si>
    <t>149-1/15</t>
  </si>
  <si>
    <t>151-4/5</t>
  </si>
  <si>
    <t>153-1/5</t>
  </si>
  <si>
    <t>154-1/5</t>
  </si>
  <si>
    <t>156-1/5</t>
  </si>
  <si>
    <t>159-1/15</t>
  </si>
  <si>
    <t>160-1/15</t>
  </si>
  <si>
    <t>161-1/5</t>
  </si>
  <si>
    <t>17.02.2017</t>
  </si>
  <si>
    <t>162-1/5</t>
  </si>
  <si>
    <t>164-1/5</t>
  </si>
  <si>
    <t>21.02.2017</t>
  </si>
  <si>
    <t>165-1/5</t>
  </si>
  <si>
    <t>167-1/5</t>
  </si>
  <si>
    <t>168-1/15</t>
  </si>
  <si>
    <t>172-1/5</t>
  </si>
  <si>
    <t>173-3/5</t>
  </si>
  <si>
    <t>176-3/5</t>
  </si>
  <si>
    <t>177-1/5</t>
  </si>
  <si>
    <t>178-1/5</t>
  </si>
  <si>
    <t>16.02.2017</t>
  </si>
  <si>
    <t>179-1/5</t>
  </si>
  <si>
    <t>180-1/15</t>
  </si>
  <si>
    <t>182-1/15</t>
  </si>
  <si>
    <t>183-1/15</t>
  </si>
  <si>
    <t>184-1/5</t>
  </si>
  <si>
    <t>185-1/5</t>
  </si>
  <si>
    <t>187-1/5</t>
  </si>
  <si>
    <t>189-1/5</t>
  </si>
  <si>
    <t>193-1/5</t>
  </si>
  <si>
    <t>203-1/15</t>
  </si>
  <si>
    <t>204-1/5</t>
  </si>
  <si>
    <t>210-1/5</t>
  </si>
  <si>
    <t>211-1/5</t>
  </si>
  <si>
    <t>212-4/5</t>
  </si>
  <si>
    <t>217-4/15</t>
  </si>
  <si>
    <t>28.02.2017</t>
  </si>
  <si>
    <t>232-4/5</t>
  </si>
  <si>
    <t>233-4/5</t>
  </si>
  <si>
    <t>234-4/5</t>
  </si>
  <si>
    <t>235-4/5</t>
  </si>
  <si>
    <t>236-4/5</t>
  </si>
  <si>
    <t>242-4/5</t>
  </si>
  <si>
    <t>18.02.2017</t>
  </si>
  <si>
    <t>249-2/10</t>
  </si>
  <si>
    <t>252-4/12</t>
  </si>
  <si>
    <t>264-2/5</t>
  </si>
  <si>
    <t>Чаа-Холь 35/10</t>
  </si>
  <si>
    <t>Самагалтай 35/10</t>
  </si>
  <si>
    <t>Мясокомбинат</t>
  </si>
  <si>
    <t>Эрги-Барлыг 35/10</t>
  </si>
  <si>
    <t>Степная 35/10</t>
  </si>
  <si>
    <t>Балгазын 110/35/10</t>
  </si>
  <si>
    <t>Туран-220 220/35/10</t>
  </si>
  <si>
    <t>Элегест 110/10</t>
  </si>
  <si>
    <t>Кызылская ОС 110/10</t>
  </si>
  <si>
    <t>Кирпичный завод 110/10</t>
  </si>
  <si>
    <t>Зубовка 35/10</t>
  </si>
  <si>
    <t>Торгалыг 35/10</t>
  </si>
  <si>
    <t>Арыг-Узю 110/35/10</t>
  </si>
  <si>
    <t>И Н Ф О Р М А Ц И Я
об осуществлении технологического присоединения по договорам, заключенным за текущий год АО "Тываэнерго"</t>
  </si>
  <si>
    <t>И Н Ф О Р М А Ц И Я 
о поданных заявках на технологическое присоединение 
за текущий год по АО "Тываэнерго"</t>
  </si>
  <si>
    <t>1710-1/5</t>
  </si>
  <si>
    <t>23.03.2017</t>
  </si>
  <si>
    <t>1747-1/15</t>
  </si>
  <si>
    <t>21.03.2017</t>
  </si>
  <si>
    <t>5-1/5</t>
  </si>
  <si>
    <t>22.03.2017</t>
  </si>
  <si>
    <t>16-1/14,26</t>
  </si>
  <si>
    <t>20.03.2017</t>
  </si>
  <si>
    <t>32-1/15</t>
  </si>
  <si>
    <t>29.03.2017</t>
  </si>
  <si>
    <t>46-1/14,26</t>
  </si>
  <si>
    <t>79-2/5</t>
  </si>
  <si>
    <t>09.03.2017</t>
  </si>
  <si>
    <t>80-2/15</t>
  </si>
  <si>
    <t>07.03.2017</t>
  </si>
  <si>
    <t>94-2/10</t>
  </si>
  <si>
    <t>17.03.2017</t>
  </si>
  <si>
    <t>110-1/5</t>
  </si>
  <si>
    <t>112-1/5</t>
  </si>
  <si>
    <t>121-1/15</t>
  </si>
  <si>
    <t>16.03.2017</t>
  </si>
  <si>
    <t>133-1/15</t>
  </si>
  <si>
    <t>134-2/5</t>
  </si>
  <si>
    <t>14.03.2017</t>
  </si>
  <si>
    <t>146-1/15</t>
  </si>
  <si>
    <t>148-1/15</t>
  </si>
  <si>
    <t>150-4/5</t>
  </si>
  <si>
    <t>13.03.2017</t>
  </si>
  <si>
    <t>155-1/15</t>
  </si>
  <si>
    <t>158-1/5</t>
  </si>
  <si>
    <t>30.03.2017</t>
  </si>
  <si>
    <t>163-1/15</t>
  </si>
  <si>
    <t>169-1/9</t>
  </si>
  <si>
    <t>01.03.2017</t>
  </si>
  <si>
    <t>170-1/5</t>
  </si>
  <si>
    <t>181-1/25</t>
  </si>
  <si>
    <t>03.03.2017</t>
  </si>
  <si>
    <t>186-1/15</t>
  </si>
  <si>
    <t>190-1/5</t>
  </si>
  <si>
    <t>27.03.2017</t>
  </si>
  <si>
    <t>198-1/5</t>
  </si>
  <si>
    <t>199-4/15</t>
  </si>
  <si>
    <t>200-4/85</t>
  </si>
  <si>
    <t>202-4/5</t>
  </si>
  <si>
    <t>209-4/5</t>
  </si>
  <si>
    <t>214-4/5</t>
  </si>
  <si>
    <t>10.03.2017</t>
  </si>
  <si>
    <t>218-1/15</t>
  </si>
  <si>
    <t>220-4/5</t>
  </si>
  <si>
    <t>223-3/10</t>
  </si>
  <si>
    <t>224-3/10</t>
  </si>
  <si>
    <t>227-4/5</t>
  </si>
  <si>
    <t>228-4/5</t>
  </si>
  <si>
    <t>229-3/5</t>
  </si>
  <si>
    <t>230-3/10</t>
  </si>
  <si>
    <t>237-4/15</t>
  </si>
  <si>
    <t>239-2/10</t>
  </si>
  <si>
    <t>06.03.2017</t>
  </si>
  <si>
    <t>241-4/5</t>
  </si>
  <si>
    <t>248-2/5</t>
  </si>
  <si>
    <t>02.03.2017</t>
  </si>
  <si>
    <t>250-2/5</t>
  </si>
  <si>
    <t>253-2/5</t>
  </si>
  <si>
    <t>256-2/5</t>
  </si>
  <si>
    <t>257-4/5</t>
  </si>
  <si>
    <t>258-4/5</t>
  </si>
  <si>
    <t>259-4/5</t>
  </si>
  <si>
    <t>260-2/15</t>
  </si>
  <si>
    <t>261-2/15</t>
  </si>
  <si>
    <t>262-2/15</t>
  </si>
  <si>
    <t>11.03.2017</t>
  </si>
  <si>
    <t>263-2/5</t>
  </si>
  <si>
    <t>266-3/10</t>
  </si>
  <si>
    <t>267-3/10</t>
  </si>
  <si>
    <t>270-3/15</t>
  </si>
  <si>
    <t>31.03.2017</t>
  </si>
  <si>
    <t>272-3/15</t>
  </si>
  <si>
    <t>273-4/0,5</t>
  </si>
  <si>
    <t>274-4/2,5</t>
  </si>
  <si>
    <t>275-4/2,5</t>
  </si>
  <si>
    <t>276-4/0,5</t>
  </si>
  <si>
    <t>277-4/1</t>
  </si>
  <si>
    <t>278-2/5</t>
  </si>
  <si>
    <t>279-2/5</t>
  </si>
  <si>
    <t>280-2/5</t>
  </si>
  <si>
    <t>281-2/5</t>
  </si>
  <si>
    <t>282-2/5</t>
  </si>
  <si>
    <t>283-2/5</t>
  </si>
  <si>
    <t>284-2/5</t>
  </si>
  <si>
    <t>285-2/5</t>
  </si>
  <si>
    <t>286-2/5</t>
  </si>
  <si>
    <t>287-2/5</t>
  </si>
  <si>
    <t>288-2/5</t>
  </si>
  <si>
    <t>289-2/5</t>
  </si>
  <si>
    <t>290-2/5</t>
  </si>
  <si>
    <t>291-2/5</t>
  </si>
  <si>
    <t>292-2/5</t>
  </si>
  <si>
    <t>293-2/5</t>
  </si>
  <si>
    <t>297-1/15</t>
  </si>
  <si>
    <t>298-1/15</t>
  </si>
  <si>
    <t>299-2/5</t>
  </si>
  <si>
    <t>300-3/5</t>
  </si>
  <si>
    <t>301-2/5</t>
  </si>
  <si>
    <t>302-2/5</t>
  </si>
  <si>
    <t>303-2/5</t>
  </si>
  <si>
    <t>304-2/5</t>
  </si>
  <si>
    <t>305-2/5</t>
  </si>
  <si>
    <t>306-2/5</t>
  </si>
  <si>
    <t>309-2/5</t>
  </si>
  <si>
    <t>310-2/15</t>
  </si>
  <si>
    <t>311-1/15</t>
  </si>
  <si>
    <t>312-2/5</t>
  </si>
  <si>
    <t>314-4/15</t>
  </si>
  <si>
    <t>15.03.2017</t>
  </si>
  <si>
    <t>316-1/300</t>
  </si>
  <si>
    <t>317-4/1</t>
  </si>
  <si>
    <t>320-2/10</t>
  </si>
  <si>
    <t>321-4/15</t>
  </si>
  <si>
    <t>322-4/5</t>
  </si>
  <si>
    <t>323-1/5</t>
  </si>
  <si>
    <t>324-1/15</t>
  </si>
  <si>
    <t>325-1/5</t>
  </si>
  <si>
    <t>326-1/10</t>
  </si>
  <si>
    <t>327-1/5</t>
  </si>
  <si>
    <t>18.03.2017</t>
  </si>
  <si>
    <t>328-1/5</t>
  </si>
  <si>
    <t>329-1/5</t>
  </si>
  <si>
    <t>330-1/5</t>
  </si>
  <si>
    <t>331-1/15</t>
  </si>
  <si>
    <t>332-1/5</t>
  </si>
  <si>
    <t>333-2/15</t>
  </si>
  <si>
    <t>335-2/5</t>
  </si>
  <si>
    <t>336-2/5</t>
  </si>
  <si>
    <t>337-2/5</t>
  </si>
  <si>
    <t>338-2/5</t>
  </si>
  <si>
    <t>339-2/5</t>
  </si>
  <si>
    <t>341-2/5</t>
  </si>
  <si>
    <t>342-2/5</t>
  </si>
  <si>
    <t>344-2/5</t>
  </si>
  <si>
    <t>345-1/5</t>
  </si>
  <si>
    <t>352-4/5</t>
  </si>
  <si>
    <t>353-1/5</t>
  </si>
  <si>
    <t>354-1/15</t>
  </si>
  <si>
    <t>355-1/15</t>
  </si>
  <si>
    <t>357-1/15</t>
  </si>
  <si>
    <t>358-1/15</t>
  </si>
  <si>
    <t>359-1/15</t>
  </si>
  <si>
    <t>360-1/15</t>
  </si>
  <si>
    <t>361-1/15</t>
  </si>
  <si>
    <t>362-1/15</t>
  </si>
  <si>
    <t>363-1/15</t>
  </si>
  <si>
    <t>364-1/15</t>
  </si>
  <si>
    <t>365-1/15</t>
  </si>
  <si>
    <t>367-1/15</t>
  </si>
  <si>
    <t>368-1/21</t>
  </si>
  <si>
    <t>371-1/15</t>
  </si>
  <si>
    <t>372-1/5</t>
  </si>
  <si>
    <t>373-1/15</t>
  </si>
  <si>
    <t>374-1/5</t>
  </si>
  <si>
    <t>375-1/5</t>
  </si>
  <si>
    <t>376-1/15</t>
  </si>
  <si>
    <t>377-1/15</t>
  </si>
  <si>
    <t>378-1/15</t>
  </si>
  <si>
    <t>379-1/5</t>
  </si>
  <si>
    <t>385-1/15</t>
  </si>
  <si>
    <t>387-1/3</t>
  </si>
  <si>
    <t>389-1/10</t>
  </si>
  <si>
    <t>390-1/15</t>
  </si>
  <si>
    <t>392-1/5</t>
  </si>
  <si>
    <t>28.03.2017</t>
  </si>
  <si>
    <t>393-2/5</t>
  </si>
  <si>
    <t>396-1/5</t>
  </si>
  <si>
    <t>397-1/15</t>
  </si>
  <si>
    <t>398-1/5</t>
  </si>
  <si>
    <t>400-3/5</t>
  </si>
  <si>
    <t>405-1/15</t>
  </si>
  <si>
    <t>406-1/15</t>
  </si>
  <si>
    <t>407-3/15</t>
  </si>
  <si>
    <t>411-1/5</t>
  </si>
  <si>
    <t>416-1/5</t>
  </si>
  <si>
    <t>24.03.2017</t>
  </si>
  <si>
    <t>419-1/5</t>
  </si>
  <si>
    <t>424-1/5</t>
  </si>
  <si>
    <t>429-1/15</t>
  </si>
  <si>
    <t>437-1/15</t>
  </si>
  <si>
    <t>438-1/15</t>
  </si>
  <si>
    <t>440-3/5</t>
  </si>
  <si>
    <t>443-4/15</t>
  </si>
  <si>
    <t>444-1/5</t>
  </si>
  <si>
    <t>445-4/15</t>
  </si>
  <si>
    <t>454-1/15</t>
  </si>
  <si>
    <t>456-2/15</t>
  </si>
  <si>
    <t>Чыраа-Бажы 35/10</t>
  </si>
  <si>
    <t>Хайыракан 35/10</t>
  </si>
  <si>
    <t>Бай-Хаак 110/35/10</t>
  </si>
  <si>
    <t>106-1/5</t>
  </si>
  <si>
    <t>04.04.2017</t>
  </si>
  <si>
    <t>152-4/5</t>
  </si>
  <si>
    <t>14.04.2017</t>
  </si>
  <si>
    <t>166-1/70</t>
  </si>
  <si>
    <t>19.04.2017</t>
  </si>
  <si>
    <t>225-3/15</t>
  </si>
  <si>
    <t>231-3/5</t>
  </si>
  <si>
    <t>18.04.2017</t>
  </si>
  <si>
    <t>238-2/15</t>
  </si>
  <si>
    <t>03.04.2017</t>
  </si>
  <si>
    <t>247-4/5</t>
  </si>
  <si>
    <t>12.04.2017</t>
  </si>
  <si>
    <t>269-4/5</t>
  </si>
  <si>
    <t>05.04.2017</t>
  </si>
  <si>
    <t>296-1/5</t>
  </si>
  <si>
    <t>13.04.2017</t>
  </si>
  <si>
    <t>307-2/5</t>
  </si>
  <si>
    <t>06.04.2017</t>
  </si>
  <si>
    <t>319-4/10</t>
  </si>
  <si>
    <t>334-2/15</t>
  </si>
  <si>
    <t>340-2/5</t>
  </si>
  <si>
    <t>343-2/5</t>
  </si>
  <si>
    <t>346-2/5</t>
  </si>
  <si>
    <t>347-2/5</t>
  </si>
  <si>
    <t>348-2/5</t>
  </si>
  <si>
    <t>349-2/5</t>
  </si>
  <si>
    <t>382-4/40</t>
  </si>
  <si>
    <t>21.04.2017</t>
  </si>
  <si>
    <t>383-1/15</t>
  </si>
  <si>
    <t>394-3/15</t>
  </si>
  <si>
    <t>01.04.2017</t>
  </si>
  <si>
    <t>395-3/5</t>
  </si>
  <si>
    <t>401-2/5</t>
  </si>
  <si>
    <t>402-2/5</t>
  </si>
  <si>
    <t>403-2/5</t>
  </si>
  <si>
    <t>404-2/5</t>
  </si>
  <si>
    <t>410-1/5</t>
  </si>
  <si>
    <t>412-1/15</t>
  </si>
  <si>
    <t>414-1/5</t>
  </si>
  <si>
    <t>415-1/15</t>
  </si>
  <si>
    <t>07.04.2017</t>
  </si>
  <si>
    <t>417-1/5</t>
  </si>
  <si>
    <t>418-1/5</t>
  </si>
  <si>
    <t>420-3/5</t>
  </si>
  <si>
    <t>421-1/10</t>
  </si>
  <si>
    <t>427-1/5</t>
  </si>
  <si>
    <t>433-1/5</t>
  </si>
  <si>
    <t>435-1/5</t>
  </si>
  <si>
    <t>439-4/5</t>
  </si>
  <si>
    <t>11.04.2017</t>
  </si>
  <si>
    <t>441-1/15</t>
  </si>
  <si>
    <t>442-1/5</t>
  </si>
  <si>
    <t>448-4/15</t>
  </si>
  <si>
    <t>449-2/5</t>
  </si>
  <si>
    <t>450-2/6</t>
  </si>
  <si>
    <t>451-2/6</t>
  </si>
  <si>
    <t>455-2/5</t>
  </si>
  <si>
    <t>457-2/15</t>
  </si>
  <si>
    <t>17.04.2017</t>
  </si>
  <si>
    <t>458-1/15</t>
  </si>
  <si>
    <t>460-1/15</t>
  </si>
  <si>
    <t>464-1/5</t>
  </si>
  <si>
    <t>465-1/15</t>
  </si>
  <si>
    <t>470-1/5</t>
  </si>
  <si>
    <t>472-1/15</t>
  </si>
  <si>
    <t>473-1/5</t>
  </si>
  <si>
    <t>08.04.2017</t>
  </si>
  <si>
    <t>474-1/5</t>
  </si>
  <si>
    <t>475-1/5</t>
  </si>
  <si>
    <t>476-1/10</t>
  </si>
  <si>
    <t>477-1/5</t>
  </si>
  <si>
    <t>478-4/5</t>
  </si>
  <si>
    <t>480-1/10</t>
  </si>
  <si>
    <t>481-3/5</t>
  </si>
  <si>
    <t>482-3/5</t>
  </si>
  <si>
    <t>483-3/5</t>
  </si>
  <si>
    <t>484-3/5</t>
  </si>
  <si>
    <t>485-1/15</t>
  </si>
  <si>
    <t>488-1/15</t>
  </si>
  <si>
    <t>489-1/15</t>
  </si>
  <si>
    <t>491-1/15</t>
  </si>
  <si>
    <t>492-1/15</t>
  </si>
  <si>
    <t>493-1/5</t>
  </si>
  <si>
    <t>494-1/15</t>
  </si>
  <si>
    <t>495-2/5</t>
  </si>
  <si>
    <t>498-2/5</t>
  </si>
  <si>
    <t>502-1/5</t>
  </si>
  <si>
    <t>503-1/5</t>
  </si>
  <si>
    <t>504-1/15</t>
  </si>
  <si>
    <t>506-1/5</t>
  </si>
  <si>
    <t>507-1/5</t>
  </si>
  <si>
    <t>508-1/15</t>
  </si>
  <si>
    <t>509-1/15</t>
  </si>
  <si>
    <t>510-2/15</t>
  </si>
  <si>
    <t>511-4/10</t>
  </si>
  <si>
    <t>518-2/15</t>
  </si>
  <si>
    <t>519-2/15</t>
  </si>
  <si>
    <t>24.04.2017</t>
  </si>
  <si>
    <t>522-1/25</t>
  </si>
  <si>
    <t>523-1/15</t>
  </si>
  <si>
    <t>10.04.2017</t>
  </si>
  <si>
    <t>524-1/5</t>
  </si>
  <si>
    <t>20.04.2017</t>
  </si>
  <si>
    <t>525-1/15</t>
  </si>
  <si>
    <t>526-1/15</t>
  </si>
  <si>
    <t>527-1/5</t>
  </si>
  <si>
    <t>530-1/15</t>
  </si>
  <si>
    <t>531-1/15</t>
  </si>
  <si>
    <t>532-1/15</t>
  </si>
  <si>
    <t>533-1/15</t>
  </si>
  <si>
    <t>536-1/5</t>
  </si>
  <si>
    <t>537-1/5</t>
  </si>
  <si>
    <t>538-1/15</t>
  </si>
  <si>
    <t>539-1/15</t>
  </si>
  <si>
    <t>543-3/5</t>
  </si>
  <si>
    <t>28.04.2017</t>
  </si>
  <si>
    <t>546-3/15</t>
  </si>
  <si>
    <t>547-2/5</t>
  </si>
  <si>
    <t>549-1/5</t>
  </si>
  <si>
    <t>551-4/15</t>
  </si>
  <si>
    <t>552-1/15</t>
  </si>
  <si>
    <t>27.04.2017</t>
  </si>
  <si>
    <t>553-2/10</t>
  </si>
  <si>
    <t>554-2/5</t>
  </si>
  <si>
    <t>26.04.2017</t>
  </si>
  <si>
    <t>555-1/5</t>
  </si>
  <si>
    <t>571-1/15</t>
  </si>
  <si>
    <t>572-1/5</t>
  </si>
  <si>
    <t>573-1/15</t>
  </si>
  <si>
    <t>15.04.2017</t>
  </si>
  <si>
    <t>575-1/15</t>
  </si>
  <si>
    <t>578-1/0,4</t>
  </si>
  <si>
    <t>579-1/0,4</t>
  </si>
  <si>
    <t>580-1/0,4</t>
  </si>
  <si>
    <t>582-1/0,4</t>
  </si>
  <si>
    <t>583-1/0,4</t>
  </si>
  <si>
    <t>588-1/5</t>
  </si>
  <si>
    <t>589-1/15</t>
  </si>
  <si>
    <t>590-1/5</t>
  </si>
  <si>
    <t>593-1/15</t>
  </si>
  <si>
    <t>594-3/5</t>
  </si>
  <si>
    <t>22.04.2017</t>
  </si>
  <si>
    <t>598-4/15</t>
  </si>
  <si>
    <t>600-2/15</t>
  </si>
  <si>
    <t>602-4/5</t>
  </si>
  <si>
    <t>605-3/15</t>
  </si>
  <si>
    <t>606-1/15</t>
  </si>
  <si>
    <t>607-1/15</t>
  </si>
  <si>
    <t>608-4/15</t>
  </si>
  <si>
    <t>610-1/5</t>
  </si>
  <si>
    <t>614-1/15</t>
  </si>
  <si>
    <t>617-1/443</t>
  </si>
  <si>
    <t>618-1/15</t>
  </si>
  <si>
    <t>621-2/15</t>
  </si>
  <si>
    <t>622-1/15</t>
  </si>
  <si>
    <t>623-1/5</t>
  </si>
  <si>
    <t>624-1/15</t>
  </si>
  <si>
    <t>625-4/5</t>
  </si>
  <si>
    <t>626-2/15</t>
  </si>
  <si>
    <t>630-1/15</t>
  </si>
  <si>
    <t>631-1/15</t>
  </si>
  <si>
    <t>632-1/5</t>
  </si>
  <si>
    <t>633-1/3</t>
  </si>
  <si>
    <t>634-4/5</t>
  </si>
  <si>
    <t>636-1/5</t>
  </si>
  <si>
    <t>644-4/5</t>
  </si>
  <si>
    <t>645-1/338</t>
  </si>
  <si>
    <t>651-1/15</t>
  </si>
  <si>
    <t>655-4/5</t>
  </si>
  <si>
    <t>25.04.2017</t>
  </si>
  <si>
    <t>656-1/15</t>
  </si>
  <si>
    <t>669-1/15</t>
  </si>
  <si>
    <t>670-1/5</t>
  </si>
  <si>
    <t>674-1/15</t>
  </si>
  <si>
    <t>675-1/15</t>
  </si>
  <si>
    <t>1718-1/5</t>
  </si>
  <si>
    <t>44-1/56</t>
  </si>
  <si>
    <t>Баян-Кол 35/10</t>
  </si>
  <si>
    <t>Сукпак 110/10</t>
  </si>
  <si>
    <t>Оо-Шынаа 35/10</t>
  </si>
  <si>
    <t>308-2/30</t>
  </si>
  <si>
    <t>17.05.2017</t>
  </si>
  <si>
    <t>386-1/60</t>
  </si>
  <si>
    <t>04.05.2017</t>
  </si>
  <si>
    <t>399-1/15</t>
  </si>
  <si>
    <t>30.05.2017</t>
  </si>
  <si>
    <t>426-1/5</t>
  </si>
  <si>
    <t>18.05.2017</t>
  </si>
  <si>
    <t>428-1/5</t>
  </si>
  <si>
    <t>446-3/5</t>
  </si>
  <si>
    <t>22.05.2017</t>
  </si>
  <si>
    <t>462-1/15</t>
  </si>
  <si>
    <t>20.05.2017</t>
  </si>
  <si>
    <t>486-1/5</t>
  </si>
  <si>
    <t>490-1/15</t>
  </si>
  <si>
    <t>497-2/5</t>
  </si>
  <si>
    <t>11.05.2017</t>
  </si>
  <si>
    <t>516-1/15</t>
  </si>
  <si>
    <t>520-2/5</t>
  </si>
  <si>
    <t>03.05.2017</t>
  </si>
  <si>
    <t>528-4/15</t>
  </si>
  <si>
    <t>529-2/15</t>
  </si>
  <si>
    <t>540-1/5</t>
  </si>
  <si>
    <t>541-1/9</t>
  </si>
  <si>
    <t>25.05.2017</t>
  </si>
  <si>
    <t>545-4/5</t>
  </si>
  <si>
    <t>550-2/15</t>
  </si>
  <si>
    <t>15.05.2017</t>
  </si>
  <si>
    <t>556-2/15</t>
  </si>
  <si>
    <t>29.05.2017</t>
  </si>
  <si>
    <t>557-2/10</t>
  </si>
  <si>
    <t>558-2/5</t>
  </si>
  <si>
    <t>559-2/5</t>
  </si>
  <si>
    <t>560-2/5</t>
  </si>
  <si>
    <t>561-2/5</t>
  </si>
  <si>
    <t>562-2/5</t>
  </si>
  <si>
    <t>31.05.2017</t>
  </si>
  <si>
    <t>563-2/5</t>
  </si>
  <si>
    <t>564-2/5</t>
  </si>
  <si>
    <t>24.05.2017</t>
  </si>
  <si>
    <t>565-2/5</t>
  </si>
  <si>
    <t>566-2/5</t>
  </si>
  <si>
    <t>567-2/5</t>
  </si>
  <si>
    <t>568-2/5</t>
  </si>
  <si>
    <t>569-2/5</t>
  </si>
  <si>
    <t>570-2/5</t>
  </si>
  <si>
    <t>574-1/15</t>
  </si>
  <si>
    <t>576-1/5</t>
  </si>
  <si>
    <t>577-1/5</t>
  </si>
  <si>
    <t>581-1/0,4</t>
  </si>
  <si>
    <t>584-1/0,4</t>
  </si>
  <si>
    <t>586-1/15</t>
  </si>
  <si>
    <t>23.05.2017</t>
  </si>
  <si>
    <t>587-1/5</t>
  </si>
  <si>
    <t>597-4/15</t>
  </si>
  <si>
    <t>601-2/5</t>
  </si>
  <si>
    <t>603-1/70</t>
  </si>
  <si>
    <t>604-3/5</t>
  </si>
  <si>
    <t>609-1/15</t>
  </si>
  <si>
    <t>611-2/5</t>
  </si>
  <si>
    <t>613-1/5</t>
  </si>
  <si>
    <t>02.05.2017</t>
  </si>
  <si>
    <t>615-1/15</t>
  </si>
  <si>
    <t>616-1/5</t>
  </si>
  <si>
    <t>16.05.2017</t>
  </si>
  <si>
    <t>619-1/15</t>
  </si>
  <si>
    <t>628-4/15</t>
  </si>
  <si>
    <t>535-2/5</t>
  </si>
  <si>
    <t>637-1/15</t>
  </si>
  <si>
    <t>638-1/5</t>
  </si>
  <si>
    <t>639-1/15</t>
  </si>
  <si>
    <t>640-1/5</t>
  </si>
  <si>
    <t>641-4/5</t>
  </si>
  <si>
    <t>646-3/15</t>
  </si>
  <si>
    <t>648-3/15</t>
  </si>
  <si>
    <t>649-3/5</t>
  </si>
  <si>
    <t>652-2/15</t>
  </si>
  <si>
    <t>659-1/10</t>
  </si>
  <si>
    <t>664-1/15</t>
  </si>
  <si>
    <t>665-1/5</t>
  </si>
  <si>
    <t>667-1/15</t>
  </si>
  <si>
    <t>668-1/15</t>
  </si>
  <si>
    <t>671-1/15</t>
  </si>
  <si>
    <t>672-1/5</t>
  </si>
  <si>
    <t>673-1/5</t>
  </si>
  <si>
    <t>677-3/15</t>
  </si>
  <si>
    <t>678-1/15</t>
  </si>
  <si>
    <t>679-1/5</t>
  </si>
  <si>
    <t>680-1/15</t>
  </si>
  <si>
    <t>681-1/5</t>
  </si>
  <si>
    <t>682-1/15</t>
  </si>
  <si>
    <t>05.05.2017</t>
  </si>
  <si>
    <t>683-1/15</t>
  </si>
  <si>
    <t>684-1/15</t>
  </si>
  <si>
    <t>685-1/5</t>
  </si>
  <si>
    <t>686-1/10</t>
  </si>
  <si>
    <t>688-2/15</t>
  </si>
  <si>
    <t>690-2/15</t>
  </si>
  <si>
    <t>691-1/15</t>
  </si>
  <si>
    <t>692-1/15</t>
  </si>
  <si>
    <t>693-1/15</t>
  </si>
  <si>
    <t>695-1/15</t>
  </si>
  <si>
    <t>696-1/15</t>
  </si>
  <si>
    <t>697-1/5</t>
  </si>
  <si>
    <t>698-1/5</t>
  </si>
  <si>
    <t>699-1/15</t>
  </si>
  <si>
    <t>701-3/15</t>
  </si>
  <si>
    <t>702-1/5</t>
  </si>
  <si>
    <t>703-4/15</t>
  </si>
  <si>
    <t>705-1/5</t>
  </si>
  <si>
    <t>706-1/5</t>
  </si>
  <si>
    <t>707-2/14</t>
  </si>
  <si>
    <t>710-1/15</t>
  </si>
  <si>
    <t>713-1/15</t>
  </si>
  <si>
    <t>715-4/15</t>
  </si>
  <si>
    <t>716-4/15</t>
  </si>
  <si>
    <t>717-2/5</t>
  </si>
  <si>
    <t>720-1/5</t>
  </si>
  <si>
    <t>722-2/5</t>
  </si>
  <si>
    <t>724-4/5</t>
  </si>
  <si>
    <t>726-4/5</t>
  </si>
  <si>
    <t>728-1/15</t>
  </si>
  <si>
    <t>729-1/15</t>
  </si>
  <si>
    <t>730-1/21</t>
  </si>
  <si>
    <t>731-1/15</t>
  </si>
  <si>
    <t>734-2/10</t>
  </si>
  <si>
    <t>739-4/15</t>
  </si>
  <si>
    <t>740-1/15</t>
  </si>
  <si>
    <t>742-1/5</t>
  </si>
  <si>
    <t>743-1/5</t>
  </si>
  <si>
    <t>747-1/15</t>
  </si>
  <si>
    <t>19.05.2017</t>
  </si>
  <si>
    <t>748-1/5</t>
  </si>
  <si>
    <t>749-2/15</t>
  </si>
  <si>
    <t>754-1/15</t>
  </si>
  <si>
    <t>755-1/15</t>
  </si>
  <si>
    <t>756-1/15</t>
  </si>
  <si>
    <t>758-1/5</t>
  </si>
  <si>
    <t>759-1/5</t>
  </si>
  <si>
    <t>760-1/15</t>
  </si>
  <si>
    <t>761-1/15</t>
  </si>
  <si>
    <t>26.05.2017</t>
  </si>
  <si>
    <t>762-1/5</t>
  </si>
  <si>
    <t>763-1/15</t>
  </si>
  <si>
    <t>765-3/0,5</t>
  </si>
  <si>
    <t>766-3/5</t>
  </si>
  <si>
    <t>770-1/15</t>
  </si>
  <si>
    <t>771-1/15</t>
  </si>
  <si>
    <t>772-1/15</t>
  </si>
  <si>
    <t>780-1/15</t>
  </si>
  <si>
    <t>781-1/10</t>
  </si>
  <si>
    <t>783-3/5</t>
  </si>
  <si>
    <t>784-3/5</t>
  </si>
  <si>
    <t>786-2/10</t>
  </si>
  <si>
    <t>788-1/15</t>
  </si>
  <si>
    <t>27.05.2017</t>
  </si>
  <si>
    <t>789-1/15</t>
  </si>
  <si>
    <t>790-1/15</t>
  </si>
  <si>
    <t>792-2/5</t>
  </si>
  <si>
    <t>793-1/15</t>
  </si>
  <si>
    <t>794-1/5</t>
  </si>
  <si>
    <t>796-1/15</t>
  </si>
  <si>
    <t>797-1/15</t>
  </si>
  <si>
    <t>798-1/5</t>
  </si>
  <si>
    <t>799-1/15</t>
  </si>
  <si>
    <t>800-2/5</t>
  </si>
  <si>
    <t>802-2/15</t>
  </si>
  <si>
    <t>803-2/15</t>
  </si>
  <si>
    <t>804-2/5</t>
  </si>
  <si>
    <t>805-1/15</t>
  </si>
  <si>
    <t>806-1/15</t>
  </si>
  <si>
    <t>807-1/15</t>
  </si>
  <si>
    <t>810-3/15</t>
  </si>
  <si>
    <t>818-1/15</t>
  </si>
  <si>
    <t>819-2/10</t>
  </si>
  <si>
    <t>821-1/15</t>
  </si>
  <si>
    <t>822-1/15</t>
  </si>
  <si>
    <t>823-1/15</t>
  </si>
  <si>
    <t>824-1/15</t>
  </si>
  <si>
    <t>831-1/15</t>
  </si>
  <si>
    <t>843-1/15</t>
  </si>
  <si>
    <t>852-1/15</t>
  </si>
  <si>
    <t>856-1/5</t>
  </si>
  <si>
    <t>858-2/5</t>
  </si>
  <si>
    <t>876-1/10</t>
  </si>
  <si>
    <t>830-1/15</t>
  </si>
  <si>
    <t>20.06.2017</t>
  </si>
  <si>
    <t>499-2/5</t>
  </si>
  <si>
    <t>13.06.2017</t>
  </si>
  <si>
    <t>505-1/0,5</t>
  </si>
  <si>
    <t>01.06.2017</t>
  </si>
  <si>
    <t>542-4/5</t>
  </si>
  <si>
    <t>16.06.2017</t>
  </si>
  <si>
    <t>544-4/5</t>
  </si>
  <si>
    <t>24.06.2017</t>
  </si>
  <si>
    <t>548-2/444,6</t>
  </si>
  <si>
    <t>26.06.2017</t>
  </si>
  <si>
    <t>591-1/5</t>
  </si>
  <si>
    <t>27.06.2017</t>
  </si>
  <si>
    <t>595-2/10</t>
  </si>
  <si>
    <t>09.06.2017</t>
  </si>
  <si>
    <t>596-2/130</t>
  </si>
  <si>
    <t>642-2/15</t>
  </si>
  <si>
    <t>08.06.2017</t>
  </si>
  <si>
    <t>643-4/5</t>
  </si>
  <si>
    <t>06.06.2017</t>
  </si>
  <si>
    <t>666-1/5</t>
  </si>
  <si>
    <t>700-1/5</t>
  </si>
  <si>
    <t>704-3/5</t>
  </si>
  <si>
    <t>711-4/5</t>
  </si>
  <si>
    <t>21.06.2017</t>
  </si>
  <si>
    <t>718-2/5</t>
  </si>
  <si>
    <t>07.06.2017</t>
  </si>
  <si>
    <t>725-4/15</t>
  </si>
  <si>
    <t>733-4/5</t>
  </si>
  <si>
    <t>737-2/5</t>
  </si>
  <si>
    <t>744-4/15</t>
  </si>
  <si>
    <t>746-1/5</t>
  </si>
  <si>
    <t>767-3/5</t>
  </si>
  <si>
    <t>769-1/15</t>
  </si>
  <si>
    <t>776-2/5</t>
  </si>
  <si>
    <t>14.06.2017</t>
  </si>
  <si>
    <t>778-2/5</t>
  </si>
  <si>
    <t>19.06.2017</t>
  </si>
  <si>
    <t>779-2/5</t>
  </si>
  <si>
    <t>782-1/5</t>
  </si>
  <si>
    <t>795-1/15</t>
  </si>
  <si>
    <t>02.06.2017</t>
  </si>
  <si>
    <t>808-1/5</t>
  </si>
  <si>
    <t>809-1/19</t>
  </si>
  <si>
    <t>28.06.2017</t>
  </si>
  <si>
    <t>813-1/15</t>
  </si>
  <si>
    <t>817-1/15</t>
  </si>
  <si>
    <t>826-1/5</t>
  </si>
  <si>
    <t>827-1/5</t>
  </si>
  <si>
    <t>828-1/10</t>
  </si>
  <si>
    <t>832-1/5</t>
  </si>
  <si>
    <t>833-1/15</t>
  </si>
  <si>
    <t>837-4/22,25</t>
  </si>
  <si>
    <t>838-4/5</t>
  </si>
  <si>
    <t>22.06.2017</t>
  </si>
  <si>
    <t>839-4/15</t>
  </si>
  <si>
    <t>841-1/15</t>
  </si>
  <si>
    <t>848-1/5</t>
  </si>
  <si>
    <t>849-1/5</t>
  </si>
  <si>
    <t>850-1/5</t>
  </si>
  <si>
    <t>851-1/15</t>
  </si>
  <si>
    <t>29.06.2017</t>
  </si>
  <si>
    <t>854-1/5</t>
  </si>
  <si>
    <t>855-1/5</t>
  </si>
  <si>
    <t>862-1/15</t>
  </si>
  <si>
    <t>863-1/15</t>
  </si>
  <si>
    <t>865-1/5</t>
  </si>
  <si>
    <t>866-1/15</t>
  </si>
  <si>
    <t>867-4/5</t>
  </si>
  <si>
    <t>870-1/5</t>
  </si>
  <si>
    <t>871-1/15</t>
  </si>
  <si>
    <t>872-1/15</t>
  </si>
  <si>
    <t>874-1/5</t>
  </si>
  <si>
    <t>877-1/15</t>
  </si>
  <si>
    <t>878-4/5</t>
  </si>
  <si>
    <t>879-1/20</t>
  </si>
  <si>
    <t>880-4/5</t>
  </si>
  <si>
    <t>882-4/5</t>
  </si>
  <si>
    <t>883-4/15</t>
  </si>
  <si>
    <t>888-4/15</t>
  </si>
  <si>
    <t>889-4/15</t>
  </si>
  <si>
    <t>30.06.2017</t>
  </si>
  <si>
    <t>890-4/5</t>
  </si>
  <si>
    <t>891-1/5</t>
  </si>
  <si>
    <t>892-1/5</t>
  </si>
  <si>
    <t>894-1/5</t>
  </si>
  <si>
    <t>896-1/15</t>
  </si>
  <si>
    <t>899-1/15</t>
  </si>
  <si>
    <t>900-1/8</t>
  </si>
  <si>
    <t>901-1/5</t>
  </si>
  <si>
    <t>902-4/15</t>
  </si>
  <si>
    <t>903-1/5</t>
  </si>
  <si>
    <t>904-1/5</t>
  </si>
  <si>
    <t>905-1/15</t>
  </si>
  <si>
    <t>906-1/5</t>
  </si>
  <si>
    <t>907-1/4,5</t>
  </si>
  <si>
    <t>912-1/15</t>
  </si>
  <si>
    <t>15.06.2017</t>
  </si>
  <si>
    <t>914-1/15</t>
  </si>
  <si>
    <t>23.06.2017</t>
  </si>
  <si>
    <t>915-1/10</t>
  </si>
  <si>
    <t>916-1/15</t>
  </si>
  <si>
    <t>917-3/15</t>
  </si>
  <si>
    <t>918-3/10</t>
  </si>
  <si>
    <t>919-2/10</t>
  </si>
  <si>
    <t>921-3/5</t>
  </si>
  <si>
    <t>923-3/5</t>
  </si>
  <si>
    <t>928-1/5</t>
  </si>
  <si>
    <t>933-3/5</t>
  </si>
  <si>
    <t>935-1/15</t>
  </si>
  <si>
    <t>936-1/15</t>
  </si>
  <si>
    <t>937-1/5</t>
  </si>
  <si>
    <t>939-1/5</t>
  </si>
  <si>
    <t>940-1/15</t>
  </si>
  <si>
    <t>941-1/15</t>
  </si>
  <si>
    <t>943-1/15</t>
  </si>
  <si>
    <t>944-1/10</t>
  </si>
  <si>
    <t>945-1/15</t>
  </si>
  <si>
    <t>946-1/15</t>
  </si>
  <si>
    <t>947-1/15</t>
  </si>
  <si>
    <t>948-1/15</t>
  </si>
  <si>
    <t>949-1/15</t>
  </si>
  <si>
    <t>951-2/15</t>
  </si>
  <si>
    <t>952-2/5</t>
  </si>
  <si>
    <t>956-2/5</t>
  </si>
  <si>
    <t>958-2/5</t>
  </si>
  <si>
    <t>959-2/5</t>
  </si>
  <si>
    <t>961-2/15</t>
  </si>
  <si>
    <t>962-1/5</t>
  </si>
  <si>
    <t>963-1/5</t>
  </si>
  <si>
    <t>964-4/15</t>
  </si>
  <si>
    <t>969-4/15</t>
  </si>
  <si>
    <t>972-4/20</t>
  </si>
  <si>
    <t>976-2/15</t>
  </si>
  <si>
    <t>977-4/5</t>
  </si>
  <si>
    <t>978-4/5</t>
  </si>
  <si>
    <t>979-3/10</t>
  </si>
  <si>
    <t>982-4/15</t>
  </si>
  <si>
    <t>983-4/15</t>
  </si>
  <si>
    <t>985-4/5</t>
  </si>
  <si>
    <t>988-1/15</t>
  </si>
  <si>
    <t>989-1/15</t>
  </si>
  <si>
    <t>990-1/5</t>
  </si>
  <si>
    <t>991-1/15</t>
  </si>
  <si>
    <t>994-1/15</t>
  </si>
  <si>
    <t>995-1/5</t>
  </si>
  <si>
    <t>997-1/5</t>
  </si>
  <si>
    <t>1001-1/15</t>
  </si>
  <si>
    <t>1003-1/5</t>
  </si>
  <si>
    <t>1007-1/5</t>
  </si>
  <si>
    <t>1010-1/15</t>
  </si>
  <si>
    <t>1013-1/5</t>
  </si>
  <si>
    <t>1014-1/105</t>
  </si>
  <si>
    <t>1023-1/15</t>
  </si>
  <si>
    <t>1024-1/15</t>
  </si>
  <si>
    <t>1025-1/5</t>
  </si>
  <si>
    <t>1028-2/15</t>
  </si>
  <si>
    <t>1029-2/15</t>
  </si>
  <si>
    <t>1036-4/15</t>
  </si>
  <si>
    <t>1037-1/15</t>
  </si>
  <si>
    <t>1039-4/15</t>
  </si>
  <si>
    <t>Суг-Бажы 35/10</t>
  </si>
  <si>
    <t>425-1/5</t>
  </si>
  <si>
    <t>08.07.2017</t>
  </si>
  <si>
    <t>513-1/10</t>
  </si>
  <si>
    <t>11.07.2017</t>
  </si>
  <si>
    <t>515-1/5</t>
  </si>
  <si>
    <t>06.07.2017</t>
  </si>
  <si>
    <t>657-1/600</t>
  </si>
  <si>
    <t>14.07.2017</t>
  </si>
  <si>
    <t>661-1/5</t>
  </si>
  <si>
    <t>01.07.2017</t>
  </si>
  <si>
    <t>676-3/5</t>
  </si>
  <si>
    <t>12.07.2017</t>
  </si>
  <si>
    <t>687-1/15</t>
  </si>
  <si>
    <t>26.07.2017</t>
  </si>
  <si>
    <t>714-1/15</t>
  </si>
  <si>
    <t>17.07.2017</t>
  </si>
  <si>
    <t>745-1/15</t>
  </si>
  <si>
    <t>13.07.2017</t>
  </si>
  <si>
    <t>753-3/5</t>
  </si>
  <si>
    <t>07.07.2017</t>
  </si>
  <si>
    <t>787-1/15</t>
  </si>
  <si>
    <t>18.07.2017</t>
  </si>
  <si>
    <t>814-1/15</t>
  </si>
  <si>
    <t>815-1/15</t>
  </si>
  <si>
    <t>816-2/15</t>
  </si>
  <si>
    <t>03.07.2017</t>
  </si>
  <si>
    <t>825-1/100</t>
  </si>
  <si>
    <t>28.07.2017</t>
  </si>
  <si>
    <t>834-1/341</t>
  </si>
  <si>
    <t>27.07.2017</t>
  </si>
  <si>
    <t>840-1/15</t>
  </si>
  <si>
    <t>842-1/15</t>
  </si>
  <si>
    <t>844-1/15</t>
  </si>
  <si>
    <t>31.07.2017</t>
  </si>
  <si>
    <t>845-1/15</t>
  </si>
  <si>
    <t>846-1/15</t>
  </si>
  <si>
    <t>859-4/6</t>
  </si>
  <si>
    <t>04.07.2017</t>
  </si>
  <si>
    <t>860-1/5</t>
  </si>
  <si>
    <t>861-1/5</t>
  </si>
  <si>
    <t>868-3/25</t>
  </si>
  <si>
    <t>22.07.2017</t>
  </si>
  <si>
    <t>881-4/5</t>
  </si>
  <si>
    <t>05.07.2017</t>
  </si>
  <si>
    <t>885-4/5</t>
  </si>
  <si>
    <t>886-4/5</t>
  </si>
  <si>
    <t>887-4/15</t>
  </si>
  <si>
    <t>895-1/15</t>
  </si>
  <si>
    <t>897-2/15</t>
  </si>
  <si>
    <t>908-1/15</t>
  </si>
  <si>
    <t>20.07.2017</t>
  </si>
  <si>
    <t>910-1/5</t>
  </si>
  <si>
    <t>911-1/12</t>
  </si>
  <si>
    <t>924-1/15</t>
  </si>
  <si>
    <t>926-1/5</t>
  </si>
  <si>
    <t>927-1/5</t>
  </si>
  <si>
    <t>929-1/15</t>
  </si>
  <si>
    <t>930-1/15</t>
  </si>
  <si>
    <t>931-3/5</t>
  </si>
  <si>
    <t>934-1/5</t>
  </si>
  <si>
    <t>942-1/15</t>
  </si>
  <si>
    <t>954-2/15</t>
  </si>
  <si>
    <t>955-2/8</t>
  </si>
  <si>
    <t>960-1/15</t>
  </si>
  <si>
    <t>965-4/5</t>
  </si>
  <si>
    <t>966-4/5</t>
  </si>
  <si>
    <t>967-4/5</t>
  </si>
  <si>
    <t>968-4/5</t>
  </si>
  <si>
    <t>971-1/15</t>
  </si>
  <si>
    <t>10.07.2017</t>
  </si>
  <si>
    <t>973-1/5</t>
  </si>
  <si>
    <t>974-4/30</t>
  </si>
  <si>
    <t>975-4/5</t>
  </si>
  <si>
    <t>980-3/5</t>
  </si>
  <si>
    <t>981-3/15</t>
  </si>
  <si>
    <t>987-1/15</t>
  </si>
  <si>
    <t>992-1/5</t>
  </si>
  <si>
    <t>993-3/5</t>
  </si>
  <si>
    <t>996-1/9</t>
  </si>
  <si>
    <t>998-4/5</t>
  </si>
  <si>
    <t>1000-1/15</t>
  </si>
  <si>
    <t>1002-1/15</t>
  </si>
  <si>
    <t>1004-1/5</t>
  </si>
  <si>
    <t>19.07.2017</t>
  </si>
  <si>
    <t>1005-1/5</t>
  </si>
  <si>
    <t>1006-1/15</t>
  </si>
  <si>
    <t>1009-1/15</t>
  </si>
  <si>
    <t>1011-1/15</t>
  </si>
  <si>
    <t>1015-2/5</t>
  </si>
  <si>
    <t>1016-2/15</t>
  </si>
  <si>
    <t>24.07.2017</t>
  </si>
  <si>
    <t>1017-1/5</t>
  </si>
  <si>
    <t>1018-1/15</t>
  </si>
  <si>
    <t>1019-3/5</t>
  </si>
  <si>
    <t>1022-1/15</t>
  </si>
  <si>
    <t>1026-1/15</t>
  </si>
  <si>
    <t>1027-3/5</t>
  </si>
  <si>
    <t>1031-4/5</t>
  </si>
  <si>
    <t>1032-4/5</t>
  </si>
  <si>
    <t>1060-1/15</t>
  </si>
  <si>
    <t>1033-1/15</t>
  </si>
  <si>
    <t>1040-1/5</t>
  </si>
  <si>
    <t>1041-1/15</t>
  </si>
  <si>
    <t>1042-1/15</t>
  </si>
  <si>
    <t>1043-1/5</t>
  </si>
  <si>
    <t>1044-1/144,69</t>
  </si>
  <si>
    <t>1045-1/15</t>
  </si>
  <si>
    <t>1046-1/15</t>
  </si>
  <si>
    <t>1047-1/10</t>
  </si>
  <si>
    <t>1048-1/5</t>
  </si>
  <si>
    <t>1049-1/15</t>
  </si>
  <si>
    <t>1050-1/15</t>
  </si>
  <si>
    <t>1051-1/5</t>
  </si>
  <si>
    <t>1053-1/15</t>
  </si>
  <si>
    <t>1054-2/10</t>
  </si>
  <si>
    <t>1055-4/15</t>
  </si>
  <si>
    <t>1057-1/5</t>
  </si>
  <si>
    <t>1058-3/15</t>
  </si>
  <si>
    <t>1059-1/5</t>
  </si>
  <si>
    <t>1061-4/10</t>
  </si>
  <si>
    <t>1062-4/15</t>
  </si>
  <si>
    <t>1063-1/5</t>
  </si>
  <si>
    <t>1065-1/5</t>
  </si>
  <si>
    <t>1066-3/5</t>
  </si>
  <si>
    <t>1067-1/5</t>
  </si>
  <si>
    <t>1068-1/5</t>
  </si>
  <si>
    <t>1069-4/25</t>
  </si>
  <si>
    <t>1070-1/15</t>
  </si>
  <si>
    <t>1071-4/10</t>
  </si>
  <si>
    <t>1072-4/10</t>
  </si>
  <si>
    <t>1076-1/15</t>
  </si>
  <si>
    <t>1077-1/15</t>
  </si>
  <si>
    <t>1078-1/15</t>
  </si>
  <si>
    <t>1079-1/5</t>
  </si>
  <si>
    <t>1080-1/15</t>
  </si>
  <si>
    <t>1081-1/5</t>
  </si>
  <si>
    <t>1082-1/15</t>
  </si>
  <si>
    <t>1083-1/5</t>
  </si>
  <si>
    <t>1084-1/5</t>
  </si>
  <si>
    <t>1085-1/5</t>
  </si>
  <si>
    <t>1086-1/15</t>
  </si>
  <si>
    <t>1087-1/5</t>
  </si>
  <si>
    <t>1088-1/5</t>
  </si>
  <si>
    <t>1089-4/10</t>
  </si>
  <si>
    <t>1090-4/10</t>
  </si>
  <si>
    <t>1095-2/11</t>
  </si>
  <si>
    <t>1096-2/15</t>
  </si>
  <si>
    <t>1098-3/5</t>
  </si>
  <si>
    <t>1099-3/8</t>
  </si>
  <si>
    <t>1100-4/5</t>
  </si>
  <si>
    <t>1103-3/5</t>
  </si>
  <si>
    <t>1104-3/5</t>
  </si>
  <si>
    <t>1105-1/5</t>
  </si>
  <si>
    <t>1106-1/15</t>
  </si>
  <si>
    <t>1107-4/5</t>
  </si>
  <si>
    <t>1110-1/15</t>
  </si>
  <si>
    <t>1111-1/15</t>
  </si>
  <si>
    <t>1112-1/15</t>
  </si>
  <si>
    <t>1113-1/5</t>
  </si>
  <si>
    <t>1114-1/15</t>
  </si>
  <si>
    <t>1115-1/5</t>
  </si>
  <si>
    <t>1116-1/5</t>
  </si>
  <si>
    <t>1117-1/15</t>
  </si>
  <si>
    <t>1118-1/5</t>
  </si>
  <si>
    <t>1120-2/5</t>
  </si>
  <si>
    <t>1121-1/5</t>
  </si>
  <si>
    <t>1122-1/15</t>
  </si>
  <si>
    <t>1123-1/15</t>
  </si>
  <si>
    <t>21.07.2017</t>
  </si>
  <si>
    <t>1124-4/15</t>
  </si>
  <si>
    <t>1125-4/15</t>
  </si>
  <si>
    <t>1131-3/15</t>
  </si>
  <si>
    <t>1132-3/5</t>
  </si>
  <si>
    <t>1133-3/15</t>
  </si>
  <si>
    <t>1134-3/15</t>
  </si>
  <si>
    <t>1135-1/60</t>
  </si>
  <si>
    <t>1137-1/15</t>
  </si>
  <si>
    <t>1138-1/15</t>
  </si>
  <si>
    <t>1140-1/15</t>
  </si>
  <si>
    <t>25.07.2017</t>
  </si>
  <si>
    <t>1142-1/5</t>
  </si>
  <si>
    <t>1143-1/5</t>
  </si>
  <si>
    <t>1145-2/5</t>
  </si>
  <si>
    <t>1146-1/5</t>
  </si>
  <si>
    <t>1148-4/5</t>
  </si>
  <si>
    <t>1149-4/5</t>
  </si>
  <si>
    <t>1150-4/5</t>
  </si>
  <si>
    <t>1151-1/10</t>
  </si>
  <si>
    <t>1152-3/5</t>
  </si>
  <si>
    <t>1154-4/5</t>
  </si>
  <si>
    <t>1155-2/5</t>
  </si>
  <si>
    <t>1158-2/15</t>
  </si>
  <si>
    <t>1159-3/5</t>
  </si>
  <si>
    <t>1160-3/5</t>
  </si>
  <si>
    <t>1161-4/5</t>
  </si>
  <si>
    <t>1162-1/5</t>
  </si>
  <si>
    <t>1163-1/5</t>
  </si>
  <si>
    <t>1164-1/15</t>
  </si>
  <si>
    <t>1166-3/5</t>
  </si>
  <si>
    <t>1167-3/5</t>
  </si>
  <si>
    <t>15.07.2017</t>
  </si>
  <si>
    <t>1169-1/5</t>
  </si>
  <si>
    <t>1170-1/15</t>
  </si>
  <si>
    <t>1171-1/5</t>
  </si>
  <si>
    <t>1172-1/5</t>
  </si>
  <si>
    <t>1173-1/5</t>
  </si>
  <si>
    <t>1174-1/5</t>
  </si>
  <si>
    <t>1176-1/5</t>
  </si>
  <si>
    <t>1177-1/5</t>
  </si>
  <si>
    <t>1179-1/15</t>
  </si>
  <si>
    <t>1180-1/15</t>
  </si>
  <si>
    <t>1181-3/5</t>
  </si>
  <si>
    <t>1183-4/12</t>
  </si>
  <si>
    <t>1185-1/15</t>
  </si>
  <si>
    <t>1186-1/5</t>
  </si>
  <si>
    <t>1187-1/15</t>
  </si>
  <si>
    <t>1199-1/5</t>
  </si>
  <si>
    <t>1200-1/5</t>
  </si>
  <si>
    <t>1203-1/15</t>
  </si>
  <si>
    <t>1204-1/15</t>
  </si>
  <si>
    <t>1205-1/5</t>
  </si>
  <si>
    <t>1206-1/45</t>
  </si>
  <si>
    <t>1207-1/5</t>
  </si>
  <si>
    <t>1209-2/15</t>
  </si>
  <si>
    <t>1211-2/5</t>
  </si>
  <si>
    <t>1213-1/15</t>
  </si>
  <si>
    <t>1221-1/5</t>
  </si>
  <si>
    <t>1224-4/5</t>
  </si>
  <si>
    <t>1225-1/15</t>
  </si>
  <si>
    <t>1227-1/5</t>
  </si>
  <si>
    <t>1229-3/5</t>
  </si>
  <si>
    <t>1236-1/15</t>
  </si>
  <si>
    <t>1239-1/5</t>
  </si>
  <si>
    <t>1240-2/15</t>
  </si>
  <si>
    <t>29.07.2017</t>
  </si>
  <si>
    <t>1246-1/15</t>
  </si>
  <si>
    <t>1247-1/15</t>
  </si>
  <si>
    <t>1257-1/15</t>
  </si>
  <si>
    <t>1258-1/5</t>
  </si>
  <si>
    <t>1263-3/5</t>
  </si>
  <si>
    <t>1282-1/15</t>
  </si>
  <si>
    <t>1292-1/5</t>
  </si>
  <si>
    <t>Уюк 35/10</t>
  </si>
  <si>
    <t>1215-2/5</t>
  </si>
  <si>
    <t>1253-4/5</t>
  </si>
  <si>
    <t>1338-1/300</t>
  </si>
  <si>
    <t>922-3/15</t>
  </si>
  <si>
    <t>1366-4/15</t>
  </si>
  <si>
    <t>1254-2/5</t>
  </si>
  <si>
    <t>1301-1/15</t>
  </si>
  <si>
    <t>1310-4/10</t>
  </si>
  <si>
    <t>873-1/5</t>
  </si>
  <si>
    <t>1283-1/15</t>
  </si>
  <si>
    <t>1331-1/15</t>
  </si>
  <si>
    <t>801-3/5</t>
  </si>
  <si>
    <t>1306-4/15</t>
  </si>
  <si>
    <t>1128-4/5</t>
  </si>
  <si>
    <t>1309-3/15</t>
  </si>
  <si>
    <t>1296-2/1000</t>
  </si>
  <si>
    <t>1008-4/15</t>
  </si>
  <si>
    <t>1216-2/5</t>
  </si>
  <si>
    <t>777-2/15</t>
  </si>
  <si>
    <t>1266-1/5</t>
  </si>
  <si>
    <t>1237-3/5</t>
  </si>
  <si>
    <t>1342-4/5</t>
  </si>
  <si>
    <t>1212-1/15</t>
  </si>
  <si>
    <t>1300-4/5</t>
  </si>
  <si>
    <t>1344-2/15</t>
  </si>
  <si>
    <t>1360-2/15</t>
  </si>
  <si>
    <t>1335-1/15</t>
  </si>
  <si>
    <t>1334-1/15</t>
  </si>
  <si>
    <t>1359-4/15</t>
  </si>
  <si>
    <t>1347-1/5</t>
  </si>
  <si>
    <t>1352-4/15</t>
  </si>
  <si>
    <t>1317-1/5</t>
  </si>
  <si>
    <t>1260-2/5</t>
  </si>
  <si>
    <t>1101-2/15</t>
  </si>
  <si>
    <t>1407-1/5</t>
  </si>
  <si>
    <t>1350-1/15</t>
  </si>
  <si>
    <t>1102-3/5</t>
  </si>
  <si>
    <t>1364-3/15</t>
  </si>
  <si>
    <t>1392-4/0,4</t>
  </si>
  <si>
    <t>1315-1/15</t>
  </si>
  <si>
    <t>1353-3/5</t>
  </si>
  <si>
    <t>1340-4/15</t>
  </si>
  <si>
    <t>1139-1/15</t>
  </si>
  <si>
    <t>1349-2/15</t>
  </si>
  <si>
    <t>663-1/5</t>
  </si>
  <si>
    <t>1325-3/15</t>
  </si>
  <si>
    <t>1244-2/5</t>
  </si>
  <si>
    <t>1322-1/15</t>
  </si>
  <si>
    <t>1408-1/5</t>
  </si>
  <si>
    <t>1261-2/15</t>
  </si>
  <si>
    <t>1243-2/15</t>
  </si>
  <si>
    <t>1405-2/15</t>
  </si>
  <si>
    <t>1312-1/15</t>
  </si>
  <si>
    <t>1326-1/5</t>
  </si>
  <si>
    <t>1214-2/20</t>
  </si>
  <si>
    <t>1156-2/15</t>
  </si>
  <si>
    <t>1270-2/15</t>
  </si>
  <si>
    <t>1097-2/5</t>
  </si>
  <si>
    <t>1320-4/5</t>
  </si>
  <si>
    <t>1271-2/5</t>
  </si>
  <si>
    <t>1433-3/15</t>
  </si>
  <si>
    <t>1390-4/0,5</t>
  </si>
  <si>
    <t>1165-3/15</t>
  </si>
  <si>
    <t>1333-2/5</t>
  </si>
  <si>
    <t>1391-4/0,7</t>
  </si>
  <si>
    <t>1389-4/0,5</t>
  </si>
  <si>
    <t>1365-3/5</t>
  </si>
  <si>
    <t>1343-2/5</t>
  </si>
  <si>
    <t>1355-4/5</t>
  </si>
  <si>
    <t>1436-3/15</t>
  </si>
  <si>
    <t>1141-1/15</t>
  </si>
  <si>
    <t>1262-2/5</t>
  </si>
  <si>
    <t>1231-1/15</t>
  </si>
  <si>
    <t>1472-1/35</t>
  </si>
  <si>
    <t>1415-1/5</t>
  </si>
  <si>
    <t>1319-4/15</t>
  </si>
  <si>
    <t>1375-1/15</t>
  </si>
  <si>
    <t>1374-1/15</t>
  </si>
  <si>
    <t>1372-4/5</t>
  </si>
  <si>
    <t>1378-4/12</t>
  </si>
  <si>
    <t>1184-1/15</t>
  </si>
  <si>
    <t>1330-2/30</t>
  </si>
  <si>
    <t>1370-4/15</t>
  </si>
  <si>
    <t>732-1/8</t>
  </si>
  <si>
    <t>1280-1/10</t>
  </si>
  <si>
    <t>1285-1/5</t>
  </si>
  <si>
    <t>1269-4/15</t>
  </si>
  <si>
    <t>1256-1/5</t>
  </si>
  <si>
    <t>1267-3/5</t>
  </si>
  <si>
    <t>1038-1/5</t>
  </si>
  <si>
    <t>1255-3/5</t>
  </si>
  <si>
    <t>1030-4/5</t>
  </si>
  <si>
    <t>1288-1/15</t>
  </si>
  <si>
    <t>1274-1/5</t>
  </si>
  <si>
    <t>1279-2/15</t>
  </si>
  <si>
    <t>1277-2/15</t>
  </si>
  <si>
    <t>1313-1/15</t>
  </si>
  <si>
    <t>1157-4/5</t>
  </si>
  <si>
    <t>1265-4/5</t>
  </si>
  <si>
    <t>1268-3/15</t>
  </si>
  <si>
    <t>1293-1/5</t>
  </si>
  <si>
    <t>1218-1/3</t>
  </si>
  <si>
    <t>932-3/5</t>
  </si>
  <si>
    <t>1358-1/15</t>
  </si>
  <si>
    <t>1316-1/5</t>
  </si>
  <si>
    <t>1259-1/5</t>
  </si>
  <si>
    <t>1275-4/5</t>
  </si>
  <si>
    <t>1356-1/15</t>
  </si>
  <si>
    <t>1196-1/5</t>
  </si>
  <si>
    <t>1191-1/10</t>
  </si>
  <si>
    <t>1190-1/10</t>
  </si>
  <si>
    <t>1189-1/10</t>
  </si>
  <si>
    <t>1297-1/5</t>
  </si>
  <si>
    <t>1194-1/10</t>
  </si>
  <si>
    <t>1192-1/10</t>
  </si>
  <si>
    <t>1318-1/5</t>
  </si>
  <si>
    <t>1193-1/10</t>
  </si>
  <si>
    <t>1321-1/5</t>
  </si>
  <si>
    <t>1284-1/15</t>
  </si>
  <si>
    <t>1304-4/15</t>
  </si>
  <si>
    <t>1307-1/5</t>
  </si>
  <si>
    <t>1272-1/5</t>
  </si>
  <si>
    <t>1311-1/15</t>
  </si>
  <si>
    <t>1295-1/15</t>
  </si>
  <si>
    <t>1303-1/15</t>
  </si>
  <si>
    <t>1195-1/15</t>
  </si>
  <si>
    <t>1290-1/39</t>
  </si>
  <si>
    <t>1238-1/5</t>
  </si>
  <si>
    <t>1327-1/5</t>
  </si>
  <si>
    <t>1345-1/15</t>
  </si>
  <si>
    <t>18.08.2017</t>
  </si>
  <si>
    <t>02.08.2017</t>
  </si>
  <si>
    <t>07.08.2017</t>
  </si>
  <si>
    <t>09.08.2017</t>
  </si>
  <si>
    <t>04.08.2017</t>
  </si>
  <si>
    <t>10.08.2017</t>
  </si>
  <si>
    <t>03.08.2017</t>
  </si>
  <si>
    <t>01.08.2017</t>
  </si>
  <si>
    <t>21.08.2017</t>
  </si>
  <si>
    <t>28.08.2017</t>
  </si>
  <si>
    <t>19.08.2017</t>
  </si>
  <si>
    <t>25.08.2017</t>
  </si>
  <si>
    <t>31.08.2017</t>
  </si>
  <si>
    <t>17.08.2017</t>
  </si>
  <si>
    <t>29.08.2017</t>
  </si>
  <si>
    <t>16.08.2017</t>
  </si>
  <si>
    <t>22.08.2017</t>
  </si>
  <si>
    <t>08.08.2017</t>
  </si>
  <si>
    <t>24.08.2017</t>
  </si>
  <si>
    <t>11.08.2017</t>
  </si>
  <si>
    <t>30.08.2017</t>
  </si>
  <si>
    <t>1413-3/10</t>
  </si>
  <si>
    <t>1385-1/150</t>
  </si>
  <si>
    <t>1382-1/5</t>
  </si>
  <si>
    <t>1373-1/5</t>
  </si>
  <si>
    <t>1379-4/15</t>
  </si>
  <si>
    <t>1417-2/5</t>
  </si>
  <si>
    <t>1414-3/15</t>
  </si>
  <si>
    <t>1398-4/5</t>
  </si>
  <si>
    <t>1399-2/5</t>
  </si>
  <si>
    <t>1371-4/15</t>
  </si>
  <si>
    <t>1450-1/15</t>
  </si>
  <si>
    <t>1470-4/15</t>
  </si>
  <si>
    <t>1454-4/5</t>
  </si>
  <si>
    <t>1419-1/15</t>
  </si>
  <si>
    <t>1369-1/5</t>
  </si>
  <si>
    <t>1363-2/5</t>
  </si>
  <si>
    <t>1428-1/15</t>
  </si>
  <si>
    <t>1437-3/5</t>
  </si>
  <si>
    <t>1475-1/15</t>
  </si>
  <si>
    <t>1455-4/5</t>
  </si>
  <si>
    <t>1410-1/10</t>
  </si>
  <si>
    <t>1441-3/15</t>
  </si>
  <si>
    <t>1447-2/9</t>
  </si>
  <si>
    <t>1511-1/15</t>
  </si>
  <si>
    <t>1357-1/20</t>
  </si>
  <si>
    <t>1515-1/15</t>
  </si>
  <si>
    <t>1328-1/15</t>
  </si>
  <si>
    <t>1512-1/15</t>
  </si>
  <si>
    <t>1427-1/15</t>
  </si>
  <si>
    <t>1471-4/5</t>
  </si>
  <si>
    <t>1287-3/5</t>
  </si>
  <si>
    <t>1388-3/5</t>
  </si>
  <si>
    <t>1435-3/5</t>
  </si>
  <si>
    <t>1108-4/5</t>
  </si>
  <si>
    <t>1506-1/15</t>
  </si>
  <si>
    <t>1367-1/5</t>
  </si>
  <si>
    <t>1368-1/5</t>
  </si>
  <si>
    <t>1449-3/5</t>
  </si>
  <si>
    <t>1412-2/15</t>
  </si>
  <si>
    <t>1429-1/5</t>
  </si>
  <si>
    <t>1376-3/15</t>
  </si>
  <si>
    <t>1504-1/25</t>
  </si>
  <si>
    <t>1443-1/40</t>
  </si>
  <si>
    <t>1517-1/15</t>
  </si>
  <si>
    <t>1494-1/5</t>
  </si>
  <si>
    <t>1485-3/5</t>
  </si>
  <si>
    <t>1497-1/5</t>
  </si>
  <si>
    <t>1324-1/15</t>
  </si>
  <si>
    <t>1489-1/15</t>
  </si>
  <si>
    <t>1477-3/10</t>
  </si>
  <si>
    <t>1473-1/15</t>
  </si>
  <si>
    <t>1492-1/5</t>
  </si>
  <si>
    <t>1446-1/15</t>
  </si>
  <si>
    <t>1486-4/10</t>
  </si>
  <si>
    <t>1490-1/15</t>
  </si>
  <si>
    <t>1488-1/15</t>
  </si>
  <si>
    <t>1493-1/15</t>
  </si>
  <si>
    <t>1487-4/10</t>
  </si>
  <si>
    <t>1457-2/5</t>
  </si>
  <si>
    <t>1386-3/21</t>
  </si>
  <si>
    <t>1520-1/65</t>
  </si>
  <si>
    <t>1426-1/15</t>
  </si>
  <si>
    <t>1339-1/15</t>
  </si>
  <si>
    <t>1496-1/15</t>
  </si>
  <si>
    <t>1547-1/15</t>
  </si>
  <si>
    <t>1619-1/15</t>
  </si>
  <si>
    <t>1537-1/5</t>
  </si>
  <si>
    <t>1421-1/15</t>
  </si>
  <si>
    <t>1571-1/5</t>
  </si>
  <si>
    <t>1278-2/15</t>
  </si>
  <si>
    <t>1500-1/15</t>
  </si>
  <si>
    <t>1510-1/5</t>
  </si>
  <si>
    <t>1505-1/15</t>
  </si>
  <si>
    <t>1499-1/15</t>
  </si>
  <si>
    <t>1462-2/10</t>
  </si>
  <si>
    <t>1574-1/5</t>
  </si>
  <si>
    <t>1434-3/5</t>
  </si>
  <si>
    <t>1514-1/5</t>
  </si>
  <si>
    <t>1580-3/15</t>
  </si>
  <si>
    <t>1564-1/15</t>
  </si>
  <si>
    <t>1425-1/15</t>
  </si>
  <si>
    <t>1424-1/15</t>
  </si>
  <si>
    <t>1452-1/15</t>
  </si>
  <si>
    <t>1538-1/15</t>
  </si>
  <si>
    <t>1516-1/15</t>
  </si>
  <si>
    <t>1534-1/15</t>
  </si>
  <si>
    <t>1403-1/15</t>
  </si>
  <si>
    <t>1536-1/15</t>
  </si>
  <si>
    <t>1522-1/15</t>
  </si>
  <si>
    <t>1503-1/15</t>
  </si>
  <si>
    <t>1507-1/15</t>
  </si>
  <si>
    <t>1518-1/15</t>
  </si>
  <si>
    <t>1576-1/15</t>
  </si>
  <si>
    <t>1618-1/15</t>
  </si>
  <si>
    <t>1600-1/5</t>
  </si>
  <si>
    <t>1573-1/15</t>
  </si>
  <si>
    <t>1532-1/15</t>
  </si>
  <si>
    <t>1551-1/15</t>
  </si>
  <si>
    <t>1552-1/15</t>
  </si>
  <si>
    <t>1498-1/15</t>
  </si>
  <si>
    <t>1607-1/15</t>
  </si>
  <si>
    <t>1553-1/15</t>
  </si>
  <si>
    <t>1527-1/15</t>
  </si>
  <si>
    <t>1594-1/15</t>
  </si>
  <si>
    <t>1628-1/5</t>
  </si>
  <si>
    <t>1602-1/5</t>
  </si>
  <si>
    <t>1566-1/15</t>
  </si>
  <si>
    <t>1610-1/15</t>
  </si>
  <si>
    <t>1631-1/15</t>
  </si>
  <si>
    <t>1632-1/15</t>
  </si>
  <si>
    <t>1606-1/15</t>
  </si>
  <si>
    <t>1560-1/5</t>
  </si>
  <si>
    <t>1598-3/5</t>
  </si>
  <si>
    <t>1035-1/5</t>
  </si>
  <si>
    <t>1545-1/12</t>
  </si>
  <si>
    <t>1595-1/15</t>
  </si>
  <si>
    <t>1611-1/5</t>
  </si>
  <si>
    <t>1557-3/5</t>
  </si>
  <si>
    <t>1544-1/5</t>
  </si>
  <si>
    <t>1558-4/5</t>
  </si>
  <si>
    <t>1581-2/5</t>
  </si>
  <si>
    <t>1646-1/15</t>
  </si>
  <si>
    <t>1559-1/15</t>
  </si>
  <si>
    <t>1501-4/5</t>
  </si>
  <si>
    <t>1578-1/15</t>
  </si>
  <si>
    <t>1249-1/15</t>
  </si>
  <si>
    <t>1617-1/15</t>
  </si>
  <si>
    <t>1590-1/15</t>
  </si>
  <si>
    <t>1645-1/5</t>
  </si>
  <si>
    <t>1630-1/5</t>
  </si>
  <si>
    <t>1623-1/5</t>
  </si>
  <si>
    <t>1381-1/5</t>
  </si>
  <si>
    <t>1380-1/5</t>
  </si>
  <si>
    <t>1550-1/15</t>
  </si>
  <si>
    <t>1648-1/15</t>
  </si>
  <si>
    <t>1620-1/5</t>
  </si>
  <si>
    <t>1337-1/15</t>
  </si>
  <si>
    <t>1451-2/15</t>
  </si>
  <si>
    <t>1586-1/15</t>
  </si>
  <si>
    <t>1529-1/150</t>
  </si>
  <si>
    <t>1533-1/15</t>
  </si>
  <si>
    <t>1644-1/15</t>
  </si>
  <si>
    <t>1563-1/5</t>
  </si>
  <si>
    <t>1513-1/5</t>
  </si>
  <si>
    <t>1438-4/15</t>
  </si>
  <si>
    <t>1465-3/15</t>
  </si>
  <si>
    <t>1622-1/5</t>
  </si>
  <si>
    <t>1569-1/15</t>
  </si>
  <si>
    <t>1554-1/15</t>
  </si>
  <si>
    <t>1575-1/15</t>
  </si>
  <si>
    <t>1508-1/15</t>
  </si>
  <si>
    <t>1616-1/15</t>
  </si>
  <si>
    <t>1615-3/15</t>
  </si>
  <si>
    <t>1543-1/15</t>
  </si>
  <si>
    <t>1584-1/5</t>
  </si>
  <si>
    <t>1565-1/5</t>
  </si>
  <si>
    <t>1633-1/15</t>
  </si>
  <si>
    <t>1440-3/15</t>
  </si>
  <si>
    <t>1526-3/5</t>
  </si>
  <si>
    <t>1546-1/15</t>
  </si>
  <si>
    <t>1248-1/15</t>
  </si>
  <si>
    <t>1519-1/15</t>
  </si>
  <si>
    <t>1572-1/15</t>
  </si>
  <si>
    <t>1562-1/5</t>
  </si>
  <si>
    <t>1502-4/5</t>
  </si>
  <si>
    <t>1541-1/15</t>
  </si>
  <si>
    <t>26.09.2017</t>
  </si>
  <si>
    <t>07.09.2017</t>
  </si>
  <si>
    <t>29.09.2017</t>
  </si>
  <si>
    <t>18.09.2017</t>
  </si>
  <si>
    <t>05.09.2017</t>
  </si>
  <si>
    <t>16.09.2017</t>
  </si>
  <si>
    <t>01.09.2017</t>
  </si>
  <si>
    <t>27.09.2017</t>
  </si>
  <si>
    <t>12.09.2017</t>
  </si>
  <si>
    <t>04.09.2017</t>
  </si>
  <si>
    <t>15.09.2017</t>
  </si>
  <si>
    <t>09.09.2017</t>
  </si>
  <si>
    <t>21.09.2017</t>
  </si>
  <si>
    <t>08.09.2017</t>
  </si>
  <si>
    <t>02.09.2017</t>
  </si>
  <si>
    <t>06.09.2017</t>
  </si>
  <si>
    <t>19.09.2017</t>
  </si>
  <si>
    <t>11.09.2017</t>
  </si>
  <si>
    <t>13.09.2017</t>
  </si>
  <si>
    <t>28.09.2017</t>
  </si>
  <si>
    <t>30.09.2017</t>
  </si>
  <si>
    <t>20.09.2017</t>
  </si>
  <si>
    <t>14.09.2017</t>
  </si>
  <si>
    <t>25.09.2017</t>
  </si>
  <si>
    <t>23.09.2017</t>
  </si>
  <si>
    <t>22.09.2017</t>
  </si>
  <si>
    <t>1675-1/15</t>
  </si>
  <si>
    <t>1642-1/5</t>
  </si>
  <si>
    <t>1420-1/15</t>
  </si>
  <si>
    <t>1735-1/5</t>
  </si>
  <si>
    <t>1341-2/10</t>
  </si>
  <si>
    <t>1658-2/5</t>
  </si>
  <si>
    <t>1604-1/5</t>
  </si>
  <si>
    <t>1647-1/5</t>
  </si>
  <si>
    <t>1639-4/15</t>
  </si>
  <si>
    <t>1650-1/5</t>
  </si>
  <si>
    <t>1637-2/15</t>
  </si>
  <si>
    <t>1691-1/15</t>
  </si>
  <si>
    <t>1654-1/15</t>
  </si>
  <si>
    <t>1655-1/10</t>
  </si>
  <si>
    <t>1663-3/15</t>
  </si>
  <si>
    <t>1582-2/15</t>
  </si>
  <si>
    <t>1393-2/10</t>
  </si>
  <si>
    <t>1422-1/5</t>
  </si>
  <si>
    <t>1411-3/5</t>
  </si>
  <si>
    <t>1585-1/15</t>
  </si>
  <si>
    <t>1682-3/15</t>
  </si>
  <si>
    <t>1737-1/5</t>
  </si>
  <si>
    <t>1684-1/15</t>
  </si>
  <si>
    <t>1661-4/5</t>
  </si>
  <si>
    <t>1739-1/15</t>
  </si>
  <si>
    <t>1695-1/15</t>
  </si>
  <si>
    <t>1676-2/15</t>
  </si>
  <si>
    <t>1659-4/5</t>
  </si>
  <si>
    <t>1693-1/15</t>
  </si>
  <si>
    <t>1608-1/15</t>
  </si>
  <si>
    <t>1711-3/15</t>
  </si>
  <si>
    <t>1222-1/5</t>
  </si>
  <si>
    <t>1704-1/5</t>
  </si>
  <si>
    <t>1687-4/2</t>
  </si>
  <si>
    <t>1688-4/2</t>
  </si>
  <si>
    <t>1715-2/10</t>
  </si>
  <si>
    <t>1624-1/10</t>
  </si>
  <si>
    <t>1592-2/10</t>
  </si>
  <si>
    <t>1476-4/15</t>
  </si>
  <si>
    <t>1567-1/5</t>
  </si>
  <si>
    <t>1539-1/15</t>
  </si>
  <si>
    <t>1627-3/10</t>
  </si>
  <si>
    <t>1589-1/15</t>
  </si>
  <si>
    <t>1621-1/5</t>
  </si>
  <si>
    <t>1583-4/15</t>
  </si>
  <si>
    <t>1694-1/10</t>
  </si>
  <si>
    <t>1649-1/15</t>
  </si>
  <si>
    <t>1638-1/5</t>
  </si>
  <si>
    <t>1634-4/10</t>
  </si>
  <si>
    <t>1689-4/2</t>
  </si>
  <si>
    <t>1692-1/15</t>
  </si>
  <si>
    <t>1664-4/6</t>
  </si>
  <si>
    <t>1701-1/350</t>
  </si>
  <si>
    <t>1753-2/15</t>
  </si>
  <si>
    <t>1474-1/15</t>
  </si>
  <si>
    <t>1596-1/3</t>
  </si>
  <si>
    <t>1759-3/15</t>
  </si>
  <si>
    <t>1733-1/15</t>
  </si>
  <si>
    <t>1690-4/40</t>
  </si>
  <si>
    <t>1703-1/5</t>
  </si>
  <si>
    <t>1743-3/15</t>
  </si>
  <si>
    <t>1749-1/5</t>
  </si>
  <si>
    <t>1717-1/5</t>
  </si>
  <si>
    <t>1724-1/15</t>
  </si>
  <si>
    <t>1761-1/15</t>
  </si>
  <si>
    <t>1723-1/15</t>
  </si>
  <si>
    <t>1734-1/15</t>
  </si>
  <si>
    <t>1705-3/5</t>
  </si>
  <si>
    <t>1750-1/5</t>
  </si>
  <si>
    <t>1777-2/15</t>
  </si>
  <si>
    <t>1702-1/15</t>
  </si>
  <si>
    <t>1696-1/15</t>
  </si>
  <si>
    <t>1746-2/10</t>
  </si>
  <si>
    <t>1762-1/15</t>
  </si>
  <si>
    <t>1686-1/5</t>
  </si>
  <si>
    <t>1641-4/5</t>
  </si>
  <si>
    <t>1665-1/5</t>
  </si>
  <si>
    <t>1769-2/5</t>
  </si>
  <si>
    <t>1760-3/15</t>
  </si>
  <si>
    <t>1707-4/5</t>
  </si>
  <si>
    <t>1570-1/15</t>
  </si>
  <si>
    <t>1795-1/15</t>
  </si>
  <si>
    <t>1609-1/15</t>
  </si>
  <si>
    <t>1708-4/5</t>
  </si>
  <si>
    <t>1754-1/5</t>
  </si>
  <si>
    <t>1709-4/5</t>
  </si>
  <si>
    <t>1720-1/15</t>
  </si>
  <si>
    <t>1555-1/15</t>
  </si>
  <si>
    <t>1674-1/15</t>
  </si>
  <si>
    <t>1785-4/5</t>
  </si>
  <si>
    <t>1774-1/15</t>
  </si>
  <si>
    <t>1683-1/8</t>
  </si>
  <si>
    <t>1409-1/15</t>
  </si>
  <si>
    <t>1755-2/5</t>
  </si>
  <si>
    <t>1605-1/15</t>
  </si>
  <si>
    <t>1603-2/5</t>
  </si>
  <si>
    <t>1721-1/15</t>
  </si>
  <si>
    <t>1636-3/5</t>
  </si>
  <si>
    <t>1780-4/5</t>
  </si>
  <si>
    <t>1299-1/5</t>
  </si>
  <si>
    <t>1767-2/15</t>
  </si>
  <si>
    <t>1772-1/15</t>
  </si>
  <si>
    <t>1423-1/15</t>
  </si>
  <si>
    <t>1768-2/15</t>
  </si>
  <si>
    <t>1697-1/15</t>
  </si>
  <si>
    <t>1626-3/5</t>
  </si>
  <si>
    <t>1775-1/15</t>
  </si>
  <si>
    <t>1718-1/10</t>
  </si>
  <si>
    <t>1731-2/10</t>
  </si>
  <si>
    <t>1803-1/15</t>
  </si>
  <si>
    <t>1862-1/15</t>
  </si>
  <si>
    <t>1809-1/5</t>
  </si>
  <si>
    <t>1825-1/15</t>
  </si>
  <si>
    <t>1549-1/15</t>
  </si>
  <si>
    <t>1728-2/10</t>
  </si>
  <si>
    <t>1824-1/5</t>
  </si>
  <si>
    <t>1826-1/15</t>
  </si>
  <si>
    <t>1813-3/15</t>
  </si>
  <si>
    <t>1786-1/15</t>
  </si>
  <si>
    <t>1729-2/10</t>
  </si>
  <si>
    <t>1730-2/10</t>
  </si>
  <si>
    <t>1612-1/15</t>
  </si>
  <si>
    <t>1466-2/5</t>
  </si>
  <si>
    <t>1660-4/5</t>
  </si>
  <si>
    <t>1614-3/15</t>
  </si>
  <si>
    <t>1789-1/5</t>
  </si>
  <si>
    <t>1625-1/15</t>
  </si>
  <si>
    <t>1747-2/10</t>
  </si>
  <si>
    <t>1745-2/10</t>
  </si>
  <si>
    <t>1548-1/15</t>
  </si>
  <si>
    <t>1698-1/15</t>
  </si>
  <si>
    <t>1732-1/15</t>
  </si>
  <si>
    <t>1591-1/5</t>
  </si>
  <si>
    <t>1468-2/15</t>
  </si>
  <si>
    <t>1821-1/5</t>
  </si>
  <si>
    <t>1818-1/15</t>
  </si>
  <si>
    <t>1710-2/5</t>
  </si>
  <si>
    <t>1773-1/15</t>
  </si>
  <si>
    <t>1542-1/15</t>
  </si>
  <si>
    <t>1336-1/15</t>
  </si>
  <si>
    <t>1442-2/5</t>
  </si>
  <si>
    <t>1810-1/15</t>
  </si>
  <si>
    <t>1568-1/5</t>
  </si>
  <si>
    <t>1811-1/5</t>
  </si>
  <si>
    <t>1699-1/60</t>
  </si>
  <si>
    <t>1815-1/15</t>
  </si>
  <si>
    <t>1556-3/5</t>
  </si>
  <si>
    <t>1776-1/5</t>
  </si>
  <si>
    <t>1794-1/5</t>
  </si>
  <si>
    <t>1790-1/15</t>
  </si>
  <si>
    <t>1806-1/5</t>
  </si>
  <si>
    <t>1798-1/15</t>
  </si>
  <si>
    <t>1812-1/15</t>
  </si>
  <si>
    <t>1889-1/5</t>
  </si>
  <si>
    <t>1807-1/15</t>
  </si>
  <si>
    <t>1792-1/15</t>
  </si>
  <si>
    <t>1791-1/5</t>
  </si>
  <si>
    <t>1844-1/15</t>
  </si>
  <si>
    <t>1805-1/5</t>
  </si>
  <si>
    <t>1651-1/15</t>
  </si>
  <si>
    <t>1800-1/5</t>
  </si>
  <si>
    <t>1804-1/5</t>
  </si>
  <si>
    <t>1808-1/15</t>
  </si>
  <si>
    <t>1857-3/5</t>
  </si>
  <si>
    <t>1820-2/15</t>
  </si>
  <si>
    <t>1860-1/15</t>
  </si>
  <si>
    <t>1855-4/15</t>
  </si>
  <si>
    <t>1830-1/5</t>
  </si>
  <si>
    <t>1849-1/15</t>
  </si>
  <si>
    <t>1757-2/5</t>
  </si>
  <si>
    <t>1845-1/15</t>
  </si>
  <si>
    <t>1864-1/15</t>
  </si>
  <si>
    <t>1866-1/15</t>
  </si>
  <si>
    <t>1853-1/15</t>
  </si>
  <si>
    <t>1846-1/15</t>
  </si>
  <si>
    <t>1841-1/15</t>
  </si>
  <si>
    <t>1817-1/15</t>
  </si>
  <si>
    <t>1848-1/15</t>
  </si>
  <si>
    <t>1657-2/5</t>
  </si>
  <si>
    <t>1228-2/15</t>
  </si>
  <si>
    <t>1671-2/15</t>
  </si>
  <si>
    <t>1921-2/15</t>
  </si>
  <si>
    <t>1593-1/15</t>
  </si>
  <si>
    <t>1530-2/15</t>
  </si>
  <si>
    <t>1835-3/5</t>
  </si>
  <si>
    <t>1782-4/5</t>
  </si>
  <si>
    <t>1847-1/5</t>
  </si>
  <si>
    <t>1833-3/5</t>
  </si>
  <si>
    <t>1865-1/5</t>
  </si>
  <si>
    <t>1884-1/15</t>
  </si>
  <si>
    <t>1886-3/5</t>
  </si>
  <si>
    <t>1882-1/5</t>
  </si>
  <si>
    <t>1914-1/15</t>
  </si>
  <si>
    <t>1917-1/5</t>
  </si>
  <si>
    <t>1896-4/5</t>
  </si>
  <si>
    <t>1888-3/15</t>
  </si>
  <si>
    <t>1814-1/15</t>
  </si>
  <si>
    <t>1524-1/15</t>
  </si>
  <si>
    <t>1531-1/37</t>
  </si>
  <si>
    <t>1784-1/10</t>
  </si>
  <si>
    <t>1523-1/15</t>
  </si>
  <si>
    <t>1779-4/10</t>
  </si>
  <si>
    <t>1925-1/5</t>
  </si>
  <si>
    <t>1943-1/15</t>
  </si>
  <si>
    <t>1685-1/5</t>
  </si>
  <si>
    <t>1669-2/5</t>
  </si>
  <si>
    <t>1834-3/10</t>
  </si>
  <si>
    <t>1956-4/5</t>
  </si>
  <si>
    <t>1859-1/5</t>
  </si>
  <si>
    <t>1748-2/15</t>
  </si>
  <si>
    <t>1903-1/15</t>
  </si>
  <si>
    <t>1823-1/15</t>
  </si>
  <si>
    <t>1877-1/5</t>
  </si>
  <si>
    <t>1843-1/15</t>
  </si>
  <si>
    <t>1899-3/15</t>
  </si>
  <si>
    <t>1915-1/15</t>
  </si>
  <si>
    <t>1840-3/5</t>
  </si>
  <si>
    <t>1883-1/15</t>
  </si>
  <si>
    <t>1778-3/5</t>
  </si>
  <si>
    <t>1832-3/15</t>
  </si>
  <si>
    <t>1880-1/5</t>
  </si>
  <si>
    <t>1783-4/5</t>
  </si>
  <si>
    <t>1904-1/5</t>
  </si>
  <si>
    <t>1902-1/5</t>
  </si>
  <si>
    <t>1881-1/10</t>
  </si>
  <si>
    <t>1913-1/5</t>
  </si>
  <si>
    <t>1828-1/30</t>
  </si>
  <si>
    <t>1673-1/15</t>
  </si>
  <si>
    <t>1966-1/15</t>
  </si>
  <si>
    <t>1829-1/25</t>
  </si>
  <si>
    <t>1879-1/15</t>
  </si>
  <si>
    <t>1796-1/15</t>
  </si>
  <si>
    <t>1819-1/5</t>
  </si>
  <si>
    <t>1898-1/15</t>
  </si>
  <si>
    <t>1923-1/15</t>
  </si>
  <si>
    <t>1910-3/10</t>
  </si>
  <si>
    <t>1962-1/15</t>
  </si>
  <si>
    <t>1951-1/5</t>
  </si>
  <si>
    <t>1955-2/15</t>
  </si>
  <si>
    <t>1802-1/15</t>
  </si>
  <si>
    <t>1942-1/15</t>
  </si>
  <si>
    <t>1946-1/15</t>
  </si>
  <si>
    <t>1940-1/15</t>
  </si>
  <si>
    <t>1958-1/15</t>
  </si>
  <si>
    <t>1954-2/5</t>
  </si>
  <si>
    <t>1944-4/5</t>
  </si>
  <si>
    <t>1945-1/5</t>
  </si>
  <si>
    <t>1950-1/15</t>
  </si>
  <si>
    <t>1878-1/5</t>
  </si>
  <si>
    <t>1758-2/15</t>
  </si>
  <si>
    <t>1918-1/15</t>
  </si>
  <si>
    <t>1901-1/15</t>
  </si>
  <si>
    <t>1963-1/5</t>
  </si>
  <si>
    <t>1924-1/5</t>
  </si>
  <si>
    <t>1668-3/5</t>
  </si>
  <si>
    <t>1979-1/5</t>
  </si>
  <si>
    <t>1909-3/10</t>
  </si>
  <si>
    <t>1982-1/5</t>
  </si>
  <si>
    <t>1998-2/5</t>
  </si>
  <si>
    <t>1999-2/5</t>
  </si>
  <si>
    <t>1977-1/5</t>
  </si>
  <si>
    <t>1842-1/5</t>
  </si>
  <si>
    <t>1965-1/15</t>
  </si>
  <si>
    <t>1985-1/5</t>
  </si>
  <si>
    <t>1978-1/15</t>
  </si>
  <si>
    <t>1980-1/5</t>
  </si>
  <si>
    <t>1981-1/5</t>
  </si>
  <si>
    <t>1851-1/15</t>
  </si>
  <si>
    <t>1968-1/5</t>
  </si>
  <si>
    <t>1989-1/5</t>
  </si>
  <si>
    <t>1974-1/15</t>
  </si>
  <si>
    <t>1996-2/5</t>
  </si>
  <si>
    <t>1964-1/5</t>
  </si>
  <si>
    <t>1983-1/5</t>
  </si>
  <si>
    <t>1986-1/15</t>
  </si>
  <si>
    <t>1988-1/30</t>
  </si>
  <si>
    <t>1953-2/10</t>
  </si>
  <si>
    <t>1939-2/10</t>
  </si>
  <si>
    <t>1938-2/10</t>
  </si>
  <si>
    <t>1863-1/15</t>
  </si>
  <si>
    <t>1868-1/5</t>
  </si>
  <si>
    <t>1935-3/5</t>
  </si>
  <si>
    <t>1905-1/15</t>
  </si>
  <si>
    <t>1852-1/15</t>
  </si>
  <si>
    <t>1933-3/5</t>
  </si>
  <si>
    <t>2001-2/5</t>
  </si>
  <si>
    <t>1960-1/15</t>
  </si>
  <si>
    <t>1932-3/5</t>
  </si>
  <si>
    <t>2020-1/15</t>
  </si>
  <si>
    <t>1677-2/5</t>
  </si>
  <si>
    <t>1961-1/15</t>
  </si>
  <si>
    <t>1987-1/15</t>
  </si>
  <si>
    <t>1928-3/5</t>
  </si>
  <si>
    <t>2021-1/5</t>
  </si>
  <si>
    <t>2015-1/15</t>
  </si>
  <si>
    <t>1929-3/5</t>
  </si>
  <si>
    <t>2005-2/5</t>
  </si>
  <si>
    <t>1993-3/2,5</t>
  </si>
  <si>
    <t>1927-3/5</t>
  </si>
  <si>
    <t>1994-3/2,5</t>
  </si>
  <si>
    <t>1926-3/5</t>
  </si>
  <si>
    <t>1992-3/2,5</t>
  </si>
  <si>
    <t>1930-3/5</t>
  </si>
  <si>
    <t>1991-3/2,5</t>
  </si>
  <si>
    <t>1893-4/5</t>
  </si>
  <si>
    <t>1892-4/5</t>
  </si>
  <si>
    <t>1931-3/5</t>
  </si>
  <si>
    <t>1890-4/5</t>
  </si>
  <si>
    <t>1934-3/5</t>
  </si>
  <si>
    <t>1894-4/5</t>
  </si>
  <si>
    <t>1891-4/5</t>
  </si>
  <si>
    <t>1949-1/5</t>
  </si>
  <si>
    <t>1908-3/5</t>
  </si>
  <si>
    <t>1969-1/15</t>
  </si>
  <si>
    <t>2022-1/5</t>
  </si>
  <si>
    <t>2041-1/15</t>
  </si>
  <si>
    <t>1854-4/5</t>
  </si>
  <si>
    <t>1831-3/25</t>
  </si>
  <si>
    <t>1936-4/15</t>
  </si>
  <si>
    <t>2017-1/5</t>
  </si>
  <si>
    <t>1713-1/5</t>
  </si>
  <si>
    <t>2014-1/15</t>
  </si>
  <si>
    <t>1874-3/5</t>
  </si>
  <si>
    <t>1816-1/5</t>
  </si>
  <si>
    <t>1873-3/5</t>
  </si>
  <si>
    <t>1876-3/5</t>
  </si>
  <si>
    <t>1870-3/5</t>
  </si>
  <si>
    <t>1869-3/5</t>
  </si>
  <si>
    <t>2050-1/15</t>
  </si>
  <si>
    <t>2010-1/15</t>
  </si>
  <si>
    <t>1995-1/5</t>
  </si>
  <si>
    <t>2032-1/15</t>
  </si>
  <si>
    <t>1670-2/15</t>
  </si>
  <si>
    <t>2031-1/5</t>
  </si>
  <si>
    <t>2016-1/15</t>
  </si>
  <si>
    <t>1984-1/15</t>
  </si>
  <si>
    <t>1948-1/3</t>
  </si>
  <si>
    <t>1836-3/5</t>
  </si>
  <si>
    <t>2044-1/5</t>
  </si>
  <si>
    <t>1959-1/5</t>
  </si>
  <si>
    <t>1765-2/15</t>
  </si>
  <si>
    <t>2029-1/5</t>
  </si>
  <si>
    <t>2039-3/5</t>
  </si>
  <si>
    <t>1900-3/15</t>
  </si>
  <si>
    <t>1973-1/5</t>
  </si>
  <si>
    <t>1957-1/5</t>
  </si>
  <si>
    <t>1839-3/5</t>
  </si>
  <si>
    <t>2046-1/61,28</t>
  </si>
  <si>
    <t>2033-1/140</t>
  </si>
  <si>
    <t>1727-1/5</t>
  </si>
  <si>
    <t>1679-1/5</t>
  </si>
  <si>
    <t>2008-2/17,9</t>
  </si>
  <si>
    <t>2009-2/10</t>
  </si>
  <si>
    <t>1920-1/5</t>
  </si>
  <si>
    <t>1885-3/15</t>
  </si>
  <si>
    <t>1947-1/15</t>
  </si>
  <si>
    <t>2018-1/5</t>
  </si>
  <si>
    <t>2035-1/15</t>
  </si>
  <si>
    <t>2043-1/5</t>
  </si>
  <si>
    <t>2012-1/5</t>
  </si>
  <si>
    <t>1838-3/5</t>
  </si>
  <si>
    <t>1599-3/15</t>
  </si>
  <si>
    <t>1941-1/15</t>
  </si>
  <si>
    <t>2038-1/15</t>
  </si>
  <si>
    <t>2072-1/15</t>
  </si>
  <si>
    <t>2049-1/15</t>
  </si>
  <si>
    <t>2052-2/15</t>
  </si>
  <si>
    <t>1997-2/10</t>
  </si>
  <si>
    <t>2047-1/15</t>
  </si>
  <si>
    <t>2058-2/5</t>
  </si>
  <si>
    <t>2019-2/15</t>
  </si>
  <si>
    <t>2076-1/5</t>
  </si>
  <si>
    <t>1787-1/5</t>
  </si>
  <si>
    <t>2079-1/15</t>
  </si>
  <si>
    <t>1722-1/15</t>
  </si>
  <si>
    <t>1801-3/15</t>
  </si>
  <si>
    <t>2000-1/15</t>
  </si>
  <si>
    <t>2057-2/15</t>
  </si>
  <si>
    <t>1895-4/5</t>
  </si>
  <si>
    <t>2269-4/15</t>
  </si>
  <si>
    <t>2059-1/15</t>
  </si>
  <si>
    <t>2060-1/5</t>
  </si>
  <si>
    <t>2081-2/15</t>
  </si>
  <si>
    <t>1700-1/70</t>
  </si>
  <si>
    <t>1400-1/15</t>
  </si>
  <si>
    <t>2078-1/5</t>
  </si>
  <si>
    <t>2064-1/15</t>
  </si>
  <si>
    <t>2030-1/5</t>
  </si>
  <si>
    <t>1793-1/15</t>
  </si>
  <si>
    <t>2083-1/15</t>
  </si>
  <si>
    <t>2042-1/15</t>
  </si>
  <si>
    <t>2074-1/5</t>
  </si>
  <si>
    <t>2023-1/15</t>
  </si>
  <si>
    <t>2068-1/5</t>
  </si>
  <si>
    <t>1897-4/5</t>
  </si>
  <si>
    <t>2073-1/15</t>
  </si>
  <si>
    <t>2024-1/5</t>
  </si>
  <si>
    <t>2077-1/15</t>
  </si>
  <si>
    <t>1967-1/15</t>
  </si>
  <si>
    <t>2101-3/5</t>
  </si>
  <si>
    <t>2112-3/7</t>
  </si>
  <si>
    <t>2111-1/5</t>
  </si>
  <si>
    <t>2117-1/5</t>
  </si>
  <si>
    <t>2066-1/5</t>
  </si>
  <si>
    <t>2099-2/15</t>
  </si>
  <si>
    <t>2013-1/15</t>
  </si>
  <si>
    <t>2026-1/5</t>
  </si>
  <si>
    <t>2093-1/15</t>
  </si>
  <si>
    <t>2011-1/5</t>
  </si>
  <si>
    <t>2062-1/15</t>
  </si>
  <si>
    <t>2089-2/5</t>
  </si>
  <si>
    <t>2092-1/5</t>
  </si>
  <si>
    <t>1990-3/5</t>
  </si>
  <si>
    <t>2118-1/5</t>
  </si>
  <si>
    <t>2080-2/15</t>
  </si>
  <si>
    <t>2165-1/15</t>
  </si>
  <si>
    <t>2167-2/15</t>
  </si>
  <si>
    <t>2055-1/15</t>
  </si>
  <si>
    <t>1797-1/5</t>
  </si>
  <si>
    <t>1937-3/15</t>
  </si>
  <si>
    <t>2163-3/15</t>
  </si>
  <si>
    <t>1716-1/15</t>
  </si>
  <si>
    <t>2159-1/15</t>
  </si>
  <si>
    <t>2109-1/15</t>
  </si>
  <si>
    <t>2132-4/5</t>
  </si>
  <si>
    <t>2157-1/5</t>
  </si>
  <si>
    <t>1781-4/15</t>
  </si>
  <si>
    <t>2166-1/20</t>
  </si>
  <si>
    <t>2054-4/5</t>
  </si>
  <si>
    <t>2155-1/5</t>
  </si>
  <si>
    <t>2036-4/15</t>
  </si>
  <si>
    <t>2131-1/5</t>
  </si>
  <si>
    <t>2160-1/15</t>
  </si>
  <si>
    <t>2161-1/15</t>
  </si>
  <si>
    <t>2164-1/15</t>
  </si>
  <si>
    <t>2053-2/5</t>
  </si>
  <si>
    <t>1706-4/5</t>
  </si>
  <si>
    <t>2097-3/5</t>
  </si>
  <si>
    <t>2125-2/5</t>
  </si>
  <si>
    <t>2181-1/15</t>
  </si>
  <si>
    <t>2170-1/5</t>
  </si>
  <si>
    <t>1919-1/15</t>
  </si>
  <si>
    <t>2098-3/5</t>
  </si>
  <si>
    <t>1601-1/5</t>
  </si>
  <si>
    <t>2184-1/15</t>
  </si>
  <si>
    <t>2095-3/5</t>
  </si>
  <si>
    <t>2179-3/5</t>
  </si>
  <si>
    <t>2249-1/15</t>
  </si>
  <si>
    <t>2096-3/5</t>
  </si>
  <si>
    <t>2178-1/15</t>
  </si>
  <si>
    <t>2128-1/5</t>
  </si>
  <si>
    <t>2040-3/5</t>
  </si>
  <si>
    <t>2087-1/15</t>
  </si>
  <si>
    <t>2070-1/15</t>
  </si>
  <si>
    <t>1763-2/30</t>
  </si>
  <si>
    <t>1653-4/5</t>
  </si>
  <si>
    <t>2048-1/15</t>
  </si>
  <si>
    <t>2028-2/15</t>
  </si>
  <si>
    <t>2183-1/15</t>
  </si>
  <si>
    <t>2176-1/5</t>
  </si>
  <si>
    <t>2002-2/15</t>
  </si>
  <si>
    <t>2168-2/15</t>
  </si>
  <si>
    <t>2004-2/5</t>
  </si>
  <si>
    <t>2154-4/15</t>
  </si>
  <si>
    <t>1652-4/15</t>
  </si>
  <si>
    <t>2122-2/15</t>
  </si>
  <si>
    <t>1799-1/5</t>
  </si>
  <si>
    <t>2169-1/5</t>
  </si>
  <si>
    <t>2103-2/5</t>
  </si>
  <si>
    <t>2200-3/5</t>
  </si>
  <si>
    <t>2124-2/5</t>
  </si>
  <si>
    <t>2190-1/5</t>
  </si>
  <si>
    <t>2130-4/15</t>
  </si>
  <si>
    <t>2227-1/3</t>
  </si>
  <si>
    <t>1822-1/15</t>
  </si>
  <si>
    <t>2150-4/5</t>
  </si>
  <si>
    <t>2006-2/5</t>
  </si>
  <si>
    <t>2217-1/15</t>
  </si>
  <si>
    <t>2105-3/15</t>
  </si>
  <si>
    <t>2152-4/15</t>
  </si>
  <si>
    <t>2127-2/5</t>
  </si>
  <si>
    <t>2071-1/5</t>
  </si>
  <si>
    <t>2108-2/15</t>
  </si>
  <si>
    <t>2228-1/15</t>
  </si>
  <si>
    <t>2065-1/5</t>
  </si>
  <si>
    <t>2147-3/5</t>
  </si>
  <si>
    <t>2224-1/15</t>
  </si>
  <si>
    <t>2145-4/30</t>
  </si>
  <si>
    <t>2138-4/5</t>
  </si>
  <si>
    <t>2236-1/5</t>
  </si>
  <si>
    <t>2208-1/15</t>
  </si>
  <si>
    <t>2133-4/10</t>
  </si>
  <si>
    <t>2195-1/15</t>
  </si>
  <si>
    <t>2134-4/10</t>
  </si>
  <si>
    <t>2244-1/5</t>
  </si>
  <si>
    <t>2186-2/5</t>
  </si>
  <si>
    <t>2177-1/15</t>
  </si>
  <si>
    <t>2207-4/5</t>
  </si>
  <si>
    <t>2221-4/15</t>
  </si>
  <si>
    <t>2196-1/15</t>
  </si>
  <si>
    <t>2192-1/5</t>
  </si>
  <si>
    <t>2193-3/15</t>
  </si>
  <si>
    <t>2063-1/5</t>
  </si>
  <si>
    <t>2107-1/5</t>
  </si>
  <si>
    <t>2135-3/5</t>
  </si>
  <si>
    <t>2045-2/15</t>
  </si>
  <si>
    <t>2094-1/15</t>
  </si>
  <si>
    <t>2116-1/15</t>
  </si>
  <si>
    <t>2201-4/5</t>
  </si>
  <si>
    <t>2203-4/5</t>
  </si>
  <si>
    <t>2162-3/15</t>
  </si>
  <si>
    <t>2264-2/15</t>
  </si>
  <si>
    <t>2129-3/5</t>
  </si>
  <si>
    <t>2140-1/5</t>
  </si>
  <si>
    <t>2292-1/5</t>
  </si>
  <si>
    <t>2232-2/5</t>
  </si>
  <si>
    <t>2259-1/15</t>
  </si>
  <si>
    <t>2185-1/5</t>
  </si>
  <si>
    <t>2110-2/5</t>
  </si>
  <si>
    <t>2153-4/15</t>
  </si>
  <si>
    <t>2247-3/5</t>
  </si>
  <si>
    <t>2248-1/15</t>
  </si>
  <si>
    <t>2239-1/5</t>
  </si>
  <si>
    <t>2237-1/5</t>
  </si>
  <si>
    <t>2240-1/5</t>
  </si>
  <si>
    <t>2251-1/5</t>
  </si>
  <si>
    <t>2216-4/10</t>
  </si>
  <si>
    <t>2156-1/15</t>
  </si>
  <si>
    <t>2235-1/15</t>
  </si>
  <si>
    <t>2229-1/15</t>
  </si>
  <si>
    <t>2206-4/5</t>
  </si>
  <si>
    <t>2230-3/5</t>
  </si>
  <si>
    <t>2255-1/15</t>
  </si>
  <si>
    <t>2174-2/15</t>
  </si>
  <si>
    <t>2245-2/5</t>
  </si>
  <si>
    <t>2037-2/15</t>
  </si>
  <si>
    <t>2182-2/15</t>
  </si>
  <si>
    <t>2312-1/10</t>
  </si>
  <si>
    <t>2274-1/15</t>
  </si>
  <si>
    <t>2311-1/10</t>
  </si>
  <si>
    <t>2277-1/5</t>
  </si>
  <si>
    <t>2283-1/15</t>
  </si>
  <si>
    <t>2126-2/15</t>
  </si>
  <si>
    <t>2265-1/15</t>
  </si>
  <si>
    <t>2171-2/15</t>
  </si>
  <si>
    <t>2256-1/5</t>
  </si>
  <si>
    <t>2102-2/5</t>
  </si>
  <si>
    <t>2270-3/5</t>
  </si>
  <si>
    <t>2243-1/15</t>
  </si>
  <si>
    <t>2233-3/15</t>
  </si>
  <si>
    <t>2273-1/5</t>
  </si>
  <si>
    <t>2254-1/15</t>
  </si>
  <si>
    <t>2250-4/5</t>
  </si>
  <si>
    <t>2114-2/5</t>
  </si>
  <si>
    <t>2197-1/15</t>
  </si>
  <si>
    <t>2280-1/15</t>
  </si>
  <si>
    <t>2278-4/5</t>
  </si>
  <si>
    <t>2279-4/5</t>
  </si>
  <si>
    <t>2209-1/15</t>
  </si>
  <si>
    <t>2136-4/15</t>
  </si>
  <si>
    <t>2284-1/5</t>
  </si>
  <si>
    <t>2263-2/15</t>
  </si>
  <si>
    <t>2187-1/5</t>
  </si>
  <si>
    <t>2296-1/67,8</t>
  </si>
  <si>
    <t>2266-3/5</t>
  </si>
  <si>
    <t>2261-3/15</t>
  </si>
  <si>
    <t>2267-3/5</t>
  </si>
  <si>
    <t>2246-2/5</t>
  </si>
  <si>
    <t>2276-2/5</t>
  </si>
  <si>
    <t>2282-2/15</t>
  </si>
  <si>
    <t>Дон-Терезин 35/10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</si>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</sst>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#\-"/>
    <numFmt numFmtId="166" formatCode="0.0"/>
    <numFmt numFmtId="167" formatCode="#,###.00\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Cy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21" fillId="0" borderId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0" fontId="0" fillId="0" borderId="0" xfId="0" quotePrefix="1" applyNumberFormat="1"/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1" applyFont="1" applyFill="1" applyBorder="1" applyAlignment="1">
      <alignment horizontal="left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top"/>
    </xf>
    <xf numFmtId="0" fontId="19" fillId="0" borderId="0" xfId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0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165" fontId="14" fillId="0" borderId="8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165" fontId="14" fillId="0" borderId="2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6" fontId="14" fillId="0" borderId="8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167" fontId="14" fillId="0" borderId="2" xfId="1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top"/>
    </xf>
    <xf numFmtId="0" fontId="14" fillId="0" borderId="12" xfId="1" applyFont="1" applyBorder="1" applyAlignment="1">
      <alignment horizontal="center" vertical="top"/>
    </xf>
    <xf numFmtId="0" fontId="14" fillId="0" borderId="13" xfId="1" applyFont="1" applyBorder="1" applyAlignment="1">
      <alignment horizontal="center" vertical="top"/>
    </xf>
    <xf numFmtId="0" fontId="14" fillId="0" borderId="2" xfId="1" applyFont="1" applyBorder="1" applyAlignment="1">
      <alignment horizontal="center" vertical="top"/>
    </xf>
  </cellXfs>
  <cellStyles count="8"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7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10" zoomScale="90" zoomScaleNormal="90" workbookViewId="0">
      <selection activeCell="GE20" sqref="GE20:GP20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77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1037.45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128.09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6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 t="s">
        <v>2207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 t="s">
        <v>2207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65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 t="s">
        <v>2207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87">
        <v>0</v>
      </c>
      <c r="W14" s="87"/>
      <c r="X14" s="87"/>
      <c r="Y14" s="87"/>
      <c r="Z14" s="87"/>
      <c r="AA14" s="87"/>
      <c r="AB14" s="87"/>
      <c r="AC14" s="87"/>
      <c r="AD14" s="87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87">
        <v>0</v>
      </c>
      <c r="AX14" s="87"/>
      <c r="AY14" s="87"/>
      <c r="AZ14" s="87"/>
      <c r="BA14" s="87"/>
      <c r="BB14" s="87"/>
      <c r="BC14" s="87"/>
      <c r="BD14" s="87"/>
      <c r="BE14" s="87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87">
        <v>0</v>
      </c>
      <c r="BY14" s="87"/>
      <c r="BZ14" s="87"/>
      <c r="CA14" s="87"/>
      <c r="CB14" s="87"/>
      <c r="CC14" s="87"/>
      <c r="CD14" s="87"/>
      <c r="CE14" s="87"/>
      <c r="CF14" s="87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 t="s">
        <v>2207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 t="s">
        <v>2207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 t="s">
        <v>2207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 t="s">
        <v>2207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 t="s">
        <v>2207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5</v>
      </c>
      <c r="W15" s="103"/>
      <c r="X15" s="103"/>
      <c r="Y15" s="103"/>
      <c r="Z15" s="103"/>
      <c r="AA15" s="103"/>
      <c r="AB15" s="103"/>
      <c r="AC15" s="103"/>
      <c r="AD15" s="103"/>
      <c r="AE15" s="103">
        <v>1</v>
      </c>
      <c r="AF15" s="103"/>
      <c r="AG15" s="103"/>
      <c r="AH15" s="103"/>
      <c r="AI15" s="103"/>
      <c r="AJ15" s="103"/>
      <c r="AK15" s="103"/>
      <c r="AL15" s="103"/>
      <c r="AM15" s="103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232.9</v>
      </c>
      <c r="AX15" s="102"/>
      <c r="AY15" s="102"/>
      <c r="AZ15" s="102"/>
      <c r="BA15" s="102"/>
      <c r="BB15" s="102"/>
      <c r="BC15" s="102"/>
      <c r="BD15" s="102"/>
      <c r="BE15" s="102"/>
      <c r="BF15" s="102">
        <v>25</v>
      </c>
      <c r="BG15" s="102"/>
      <c r="BH15" s="102"/>
      <c r="BI15" s="102"/>
      <c r="BJ15" s="102"/>
      <c r="BK15" s="102"/>
      <c r="BL15" s="102"/>
      <c r="BM15" s="102"/>
      <c r="BN15" s="102"/>
      <c r="BO15" s="87" t="s">
        <v>2207</v>
      </c>
      <c r="BP15" s="87"/>
      <c r="BQ15" s="87"/>
      <c r="BR15" s="87"/>
      <c r="BS15" s="87"/>
      <c r="BT15" s="87"/>
      <c r="BU15" s="87"/>
      <c r="BV15" s="87"/>
      <c r="BW15" s="87"/>
      <c r="BX15" s="102">
        <v>234.65</v>
      </c>
      <c r="BY15" s="102"/>
      <c r="BZ15" s="102"/>
      <c r="CA15" s="102"/>
      <c r="CB15" s="102"/>
      <c r="CC15" s="102"/>
      <c r="CD15" s="102"/>
      <c r="CE15" s="102"/>
      <c r="CF15" s="102"/>
      <c r="CG15" s="102">
        <v>25.19</v>
      </c>
      <c r="CH15" s="102"/>
      <c r="CI15" s="102"/>
      <c r="CJ15" s="102"/>
      <c r="CK15" s="102"/>
      <c r="CL15" s="102"/>
      <c r="CM15" s="102"/>
      <c r="CN15" s="102"/>
      <c r="CO15" s="102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3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 t="s">
        <v>2207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 t="s">
        <v>2207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307.5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 t="s">
        <v>2207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 t="s">
        <v>2207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 t="s">
        <v>2207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 t="s">
        <v>2207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 t="s">
        <v>2207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/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 t="s">
        <v>2207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 t="s">
        <v>2207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 t="s">
        <v>2207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1779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33.75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 t="s">
        <v>2207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2207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 t="s">
        <v>2207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 t="s">
        <v>2207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 t="s">
        <v>2207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 t="s">
        <v>2207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 t="s">
        <v>2207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96" t="s">
        <v>2207</v>
      </c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 t="s">
        <v>2207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 t="s">
        <v>2207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99" t="s">
        <v>2207</v>
      </c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33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33.75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78"/>
  <sheetViews>
    <sheetView view="pageBreakPreview" zoomScale="80" zoomScaleNormal="80" zoomScaleSheetLayoutView="80" workbookViewId="0">
      <selection activeCell="J24" sqref="J24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248</v>
      </c>
      <c r="E8" s="17">
        <v>3.375</v>
      </c>
      <c r="F8" s="19">
        <v>166</v>
      </c>
      <c r="G8" s="17">
        <v>2.1160000000000001</v>
      </c>
      <c r="H8" s="19">
        <v>135</v>
      </c>
      <c r="I8" s="17">
        <v>1.2248000000000001</v>
      </c>
      <c r="J8" s="19">
        <v>26</v>
      </c>
      <c r="K8" s="17">
        <v>2.3149999999999999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68" t="s">
        <v>11</v>
      </c>
      <c r="B11" s="69" t="s">
        <v>0</v>
      </c>
      <c r="C11" s="69" t="s">
        <v>2</v>
      </c>
      <c r="D11" s="70" t="s">
        <v>8</v>
      </c>
      <c r="E11" s="71" t="s">
        <v>14</v>
      </c>
      <c r="F11" s="71" t="s">
        <v>15</v>
      </c>
      <c r="G11" s="71" t="s">
        <v>16</v>
      </c>
      <c r="H11" s="71" t="s">
        <v>17</v>
      </c>
      <c r="I11" s="71" t="s">
        <v>18</v>
      </c>
      <c r="J11" s="71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1557</v>
      </c>
      <c r="F13" s="62" t="s">
        <v>1610</v>
      </c>
      <c r="G13" s="62">
        <v>43126</v>
      </c>
      <c r="H13" s="23">
        <v>5</v>
      </c>
      <c r="I13" s="63">
        <v>466.10169491525426</v>
      </c>
      <c r="J13" s="23" t="s">
        <v>27</v>
      </c>
      <c r="K13" s="25"/>
      <c r="L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1477</v>
      </c>
      <c r="F14" s="62" t="s">
        <v>1611</v>
      </c>
      <c r="G14" s="62">
        <v>43107</v>
      </c>
      <c r="H14" s="23">
        <v>5</v>
      </c>
      <c r="I14" s="63">
        <v>466.10169491525426</v>
      </c>
      <c r="J14" s="23" t="s">
        <v>28</v>
      </c>
      <c r="K14" s="24"/>
      <c r="L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1604</v>
      </c>
      <c r="F15" s="62" t="s">
        <v>1612</v>
      </c>
      <c r="G15" s="62">
        <v>43129</v>
      </c>
      <c r="H15" s="23">
        <v>15</v>
      </c>
      <c r="I15" s="63">
        <v>15112.949152542373</v>
      </c>
      <c r="J15" s="23" t="s">
        <v>83</v>
      </c>
      <c r="K15" s="24"/>
      <c r="L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1569</v>
      </c>
      <c r="F16" s="62" t="s">
        <v>1612</v>
      </c>
      <c r="G16" s="62">
        <v>43129</v>
      </c>
      <c r="H16" s="23">
        <v>15</v>
      </c>
      <c r="I16" s="63">
        <v>466.10169491525426</v>
      </c>
      <c r="J16" s="23" t="s">
        <v>23</v>
      </c>
      <c r="K16" s="25"/>
      <c r="L16" s="25"/>
    </row>
    <row r="17" spans="1:12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1513</v>
      </c>
      <c r="F17" s="62" t="s">
        <v>1613</v>
      </c>
      <c r="G17" s="62">
        <v>43118</v>
      </c>
      <c r="H17" s="23">
        <v>15</v>
      </c>
      <c r="I17" s="63">
        <v>466.10169491525426</v>
      </c>
      <c r="J17" s="23" t="s">
        <v>32</v>
      </c>
      <c r="K17" s="24"/>
      <c r="L17" s="25"/>
    </row>
    <row r="18" spans="1:12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1474</v>
      </c>
      <c r="F18" s="62" t="s">
        <v>1614</v>
      </c>
      <c r="G18" s="62">
        <v>43165</v>
      </c>
      <c r="H18" s="23">
        <v>5</v>
      </c>
      <c r="I18" s="63">
        <v>466.10169491525426</v>
      </c>
      <c r="J18" s="23" t="s">
        <v>312</v>
      </c>
      <c r="K18" s="24"/>
      <c r="L18" s="24"/>
    </row>
    <row r="19" spans="1:12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1491</v>
      </c>
      <c r="F19" s="62" t="s">
        <v>1615</v>
      </c>
      <c r="G19" s="62">
        <v>43176</v>
      </c>
      <c r="H19" s="23">
        <v>15</v>
      </c>
      <c r="I19" s="63">
        <v>466.10169491525426</v>
      </c>
      <c r="J19" s="23" t="s">
        <v>319</v>
      </c>
      <c r="K19" s="24"/>
      <c r="L19" s="24"/>
    </row>
    <row r="20" spans="1:12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1470</v>
      </c>
      <c r="F20" s="62" t="s">
        <v>1616</v>
      </c>
      <c r="G20" s="62">
        <v>43101</v>
      </c>
      <c r="H20" s="23">
        <v>10</v>
      </c>
      <c r="I20" s="63">
        <v>466.10169491525426</v>
      </c>
      <c r="J20" s="23" t="s">
        <v>27</v>
      </c>
      <c r="K20" s="24"/>
      <c r="L20" s="25"/>
    </row>
    <row r="21" spans="1:12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1580</v>
      </c>
      <c r="F21" s="62" t="s">
        <v>1617</v>
      </c>
      <c r="G21" s="62">
        <v>43127</v>
      </c>
      <c r="H21" s="23">
        <v>15</v>
      </c>
      <c r="I21" s="63">
        <v>466.10169491525426</v>
      </c>
      <c r="J21" s="23" t="s">
        <v>23</v>
      </c>
      <c r="K21" s="25"/>
      <c r="L21" s="25"/>
    </row>
    <row r="22" spans="1:12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1506</v>
      </c>
      <c r="F22" s="62" t="s">
        <v>1618</v>
      </c>
      <c r="G22" s="62">
        <v>43112</v>
      </c>
      <c r="H22" s="23">
        <v>15</v>
      </c>
      <c r="I22" s="63">
        <v>466.10169491525426</v>
      </c>
      <c r="J22" s="23" t="s">
        <v>317</v>
      </c>
      <c r="K22" s="25"/>
      <c r="L22" s="25"/>
    </row>
    <row r="23" spans="1:12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1468</v>
      </c>
      <c r="F23" s="62" t="s">
        <v>1619</v>
      </c>
      <c r="G23" s="62">
        <v>43104</v>
      </c>
      <c r="H23" s="23">
        <v>20</v>
      </c>
      <c r="I23" s="63">
        <v>20150.601694915254</v>
      </c>
      <c r="J23" s="23" t="s">
        <v>27</v>
      </c>
      <c r="K23" s="25"/>
      <c r="L23" s="25"/>
    </row>
    <row r="24" spans="1:12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1459</v>
      </c>
      <c r="F24" s="62" t="s">
        <v>1614</v>
      </c>
      <c r="G24" s="62">
        <v>43105</v>
      </c>
      <c r="H24" s="23">
        <v>5</v>
      </c>
      <c r="I24" s="63">
        <v>466.10169491525426</v>
      </c>
      <c r="J24" s="23" t="s">
        <v>29</v>
      </c>
      <c r="K24" s="25"/>
      <c r="L24" s="25"/>
    </row>
    <row r="25" spans="1:12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1479</v>
      </c>
      <c r="F25" s="62" t="s">
        <v>1620</v>
      </c>
      <c r="G25" s="62">
        <v>43175</v>
      </c>
      <c r="H25" s="23">
        <v>5</v>
      </c>
      <c r="I25" s="63">
        <v>466.10169491525426</v>
      </c>
      <c r="J25" s="23" t="s">
        <v>23</v>
      </c>
      <c r="K25" s="25"/>
      <c r="L25" s="24"/>
    </row>
    <row r="26" spans="1:12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1480</v>
      </c>
      <c r="F26" s="62" t="s">
        <v>1620</v>
      </c>
      <c r="G26" s="62">
        <v>43175</v>
      </c>
      <c r="H26" s="23">
        <v>5</v>
      </c>
      <c r="I26" s="63">
        <v>466.10169491525426</v>
      </c>
      <c r="J26" s="23" t="s">
        <v>83</v>
      </c>
      <c r="K26" s="24"/>
      <c r="L26" s="24"/>
    </row>
    <row r="27" spans="1:12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1458</v>
      </c>
      <c r="F27" s="62" t="s">
        <v>1620</v>
      </c>
      <c r="G27" s="62">
        <v>43175</v>
      </c>
      <c r="H27" s="23">
        <v>5</v>
      </c>
      <c r="I27" s="63">
        <v>466.10169491525426</v>
      </c>
      <c r="J27" s="23" t="s">
        <v>83</v>
      </c>
      <c r="K27" s="25"/>
      <c r="L27" s="24"/>
    </row>
    <row r="28" spans="1:12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1453</v>
      </c>
      <c r="F28" s="62" t="s">
        <v>1621</v>
      </c>
      <c r="G28" s="62">
        <v>43109</v>
      </c>
      <c r="H28" s="23">
        <v>15</v>
      </c>
      <c r="I28" s="63">
        <v>466.10169491525426</v>
      </c>
      <c r="J28" s="23" t="s">
        <v>24</v>
      </c>
      <c r="K28" s="24"/>
      <c r="L28" s="25"/>
    </row>
    <row r="29" spans="1:12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1447</v>
      </c>
      <c r="F29" s="62" t="s">
        <v>1611</v>
      </c>
      <c r="G29" s="62">
        <v>43107</v>
      </c>
      <c r="H29" s="23">
        <v>5</v>
      </c>
      <c r="I29" s="63">
        <v>466.10169491525426</v>
      </c>
      <c r="J29" s="23" t="s">
        <v>23</v>
      </c>
      <c r="K29" s="25"/>
      <c r="L29" s="25"/>
    </row>
    <row r="30" spans="1:12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1484</v>
      </c>
      <c r="F30" s="62" t="s">
        <v>1622</v>
      </c>
      <c r="G30" s="62">
        <v>43121</v>
      </c>
      <c r="H30" s="23">
        <v>15</v>
      </c>
      <c r="I30" s="63">
        <v>466.10169491525426</v>
      </c>
      <c r="J30" s="23" t="s">
        <v>31</v>
      </c>
      <c r="K30" s="24"/>
      <c r="L30" s="25"/>
    </row>
    <row r="31" spans="1:12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1448</v>
      </c>
      <c r="F31" s="62" t="s">
        <v>1623</v>
      </c>
      <c r="G31" s="62">
        <v>43168</v>
      </c>
      <c r="H31" s="23">
        <v>15</v>
      </c>
      <c r="I31" s="63">
        <v>466.10169491525426</v>
      </c>
      <c r="J31" s="23" t="s">
        <v>24</v>
      </c>
      <c r="K31" s="25"/>
      <c r="L31" s="24"/>
    </row>
    <row r="32" spans="1:12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1576</v>
      </c>
      <c r="F32" s="62" t="s">
        <v>1617</v>
      </c>
      <c r="G32" s="62">
        <v>43127</v>
      </c>
      <c r="H32" s="23">
        <v>5</v>
      </c>
      <c r="I32" s="63">
        <v>5037.6525423728817</v>
      </c>
      <c r="J32" s="23" t="s">
        <v>23</v>
      </c>
      <c r="K32" s="25"/>
      <c r="L32" s="25"/>
    </row>
    <row r="33" spans="1:12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1575</v>
      </c>
      <c r="F33" s="62" t="s">
        <v>1617</v>
      </c>
      <c r="G33" s="62">
        <v>43127</v>
      </c>
      <c r="H33" s="23">
        <v>5</v>
      </c>
      <c r="I33" s="63">
        <v>466.10169491525426</v>
      </c>
      <c r="J33" s="23" t="s">
        <v>23</v>
      </c>
      <c r="K33" s="25"/>
      <c r="L33" s="25"/>
    </row>
    <row r="34" spans="1:12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1446</v>
      </c>
      <c r="F34" s="62" t="s">
        <v>1624</v>
      </c>
      <c r="G34" s="62">
        <v>43102</v>
      </c>
      <c r="H34" s="23">
        <v>5</v>
      </c>
      <c r="I34" s="63">
        <v>466.10169491525426</v>
      </c>
      <c r="J34" s="23" t="s">
        <v>25</v>
      </c>
      <c r="K34" s="24"/>
      <c r="L34" s="25"/>
    </row>
    <row r="35" spans="1:12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1445</v>
      </c>
      <c r="F35" s="62" t="s">
        <v>1614</v>
      </c>
      <c r="G35" s="62">
        <v>43165</v>
      </c>
      <c r="H35" s="23">
        <v>150</v>
      </c>
      <c r="I35" s="63">
        <v>6029835.9067796618</v>
      </c>
      <c r="J35" s="23" t="s">
        <v>26</v>
      </c>
      <c r="K35" s="25"/>
      <c r="L35" s="24"/>
    </row>
    <row r="36" spans="1:12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1503</v>
      </c>
      <c r="F36" s="62" t="s">
        <v>1618</v>
      </c>
      <c r="G36" s="62">
        <v>43112</v>
      </c>
      <c r="H36" s="23">
        <v>21</v>
      </c>
      <c r="I36" s="63">
        <v>21158.127118644068</v>
      </c>
      <c r="J36" s="23" t="s">
        <v>316</v>
      </c>
      <c r="K36" s="25"/>
      <c r="L36" s="25"/>
    </row>
    <row r="37" spans="1:12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1475</v>
      </c>
      <c r="F37" s="62" t="s">
        <v>1619</v>
      </c>
      <c r="G37" s="62">
        <v>43104</v>
      </c>
      <c r="H37" s="23">
        <v>5</v>
      </c>
      <c r="I37" s="63">
        <v>466.10169491525426</v>
      </c>
      <c r="J37" s="23" t="s">
        <v>312</v>
      </c>
      <c r="K37" s="24"/>
      <c r="L37" s="25"/>
    </row>
    <row r="38" spans="1:12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1451</v>
      </c>
      <c r="F38" s="62" t="s">
        <v>1611</v>
      </c>
      <c r="G38" s="62">
        <v>43167</v>
      </c>
      <c r="H38" s="23">
        <v>5</v>
      </c>
      <c r="I38" s="63">
        <v>466.10169491525426</v>
      </c>
      <c r="J38" s="23" t="s">
        <v>311</v>
      </c>
      <c r="K38" s="25"/>
      <c r="L38" s="24"/>
    </row>
    <row r="39" spans="1:12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1452</v>
      </c>
      <c r="F39" s="62" t="s">
        <v>1611</v>
      </c>
      <c r="G39" s="62">
        <v>43167</v>
      </c>
      <c r="H39" s="23">
        <v>5</v>
      </c>
      <c r="I39" s="63">
        <v>466.10169491525426</v>
      </c>
      <c r="J39" s="23" t="s">
        <v>81</v>
      </c>
      <c r="K39" s="25"/>
      <c r="L39" s="24"/>
    </row>
    <row r="40" spans="1:12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1530</v>
      </c>
      <c r="F40" s="62" t="s">
        <v>1622</v>
      </c>
      <c r="G40" s="62">
        <v>43181</v>
      </c>
      <c r="H40" s="23">
        <v>15</v>
      </c>
      <c r="I40" s="63">
        <v>466.10169491525426</v>
      </c>
      <c r="J40" s="23" t="s">
        <v>83</v>
      </c>
      <c r="K40" s="25"/>
      <c r="L40" s="24"/>
    </row>
    <row r="41" spans="1:12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1464</v>
      </c>
      <c r="F41" s="62" t="s">
        <v>1625</v>
      </c>
      <c r="G41" s="62">
        <v>43106</v>
      </c>
      <c r="H41" s="23">
        <v>10</v>
      </c>
      <c r="I41" s="63">
        <v>466.10169491525426</v>
      </c>
      <c r="J41" s="23" t="s">
        <v>25</v>
      </c>
      <c r="K41" s="24"/>
      <c r="L41" s="25"/>
    </row>
    <row r="42" spans="1:12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1482</v>
      </c>
      <c r="F42" s="62" t="s">
        <v>1626</v>
      </c>
      <c r="G42" s="62">
        <v>43179</v>
      </c>
      <c r="H42" s="23">
        <v>15</v>
      </c>
      <c r="I42" s="63">
        <v>466.10169491525426</v>
      </c>
      <c r="J42" s="23" t="s">
        <v>29</v>
      </c>
      <c r="K42" s="24"/>
      <c r="L42" s="24"/>
    </row>
    <row r="43" spans="1:12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1444</v>
      </c>
      <c r="F43" s="62" t="s">
        <v>1619</v>
      </c>
      <c r="G43" s="62">
        <v>43164</v>
      </c>
      <c r="H43" s="23">
        <v>10</v>
      </c>
      <c r="I43" s="63">
        <v>466.10169491525426</v>
      </c>
      <c r="J43" s="23" t="s">
        <v>1049</v>
      </c>
      <c r="K43" s="25"/>
      <c r="L43" s="24"/>
    </row>
    <row r="44" spans="1:12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1450</v>
      </c>
      <c r="F44" s="62" t="s">
        <v>1611</v>
      </c>
      <c r="G44" s="62">
        <v>43167</v>
      </c>
      <c r="H44" s="23">
        <v>15</v>
      </c>
      <c r="I44" s="63">
        <v>466.10169491525426</v>
      </c>
      <c r="J44" s="23" t="s">
        <v>30</v>
      </c>
      <c r="K44" s="24"/>
      <c r="L44" s="24"/>
    </row>
    <row r="45" spans="1:12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1449</v>
      </c>
      <c r="F45" s="62" t="s">
        <v>1623</v>
      </c>
      <c r="G45" s="62">
        <v>43168</v>
      </c>
      <c r="H45" s="23">
        <v>5</v>
      </c>
      <c r="I45" s="63">
        <v>466.10169491525426</v>
      </c>
      <c r="J45" s="23" t="s">
        <v>29</v>
      </c>
      <c r="K45" s="24"/>
      <c r="L45" s="24"/>
    </row>
    <row r="46" spans="1:12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1457</v>
      </c>
      <c r="F46" s="62" t="s">
        <v>1620</v>
      </c>
      <c r="G46" s="62">
        <v>43175</v>
      </c>
      <c r="H46" s="23">
        <v>15</v>
      </c>
      <c r="I46" s="63">
        <v>466.10169491525426</v>
      </c>
      <c r="J46" s="23" t="s">
        <v>83</v>
      </c>
      <c r="K46" s="24"/>
      <c r="L46" s="24"/>
    </row>
    <row r="47" spans="1:12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1511</v>
      </c>
      <c r="F47" s="62" t="s">
        <v>1615</v>
      </c>
      <c r="G47" s="62">
        <v>43116</v>
      </c>
      <c r="H47" s="23">
        <v>15</v>
      </c>
      <c r="I47" s="63">
        <v>466.10169491525426</v>
      </c>
      <c r="J47" s="23" t="s">
        <v>25</v>
      </c>
      <c r="K47" s="25"/>
      <c r="L47" s="25"/>
    </row>
    <row r="48" spans="1:12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1525</v>
      </c>
      <c r="F48" s="62" t="s">
        <v>1618</v>
      </c>
      <c r="G48" s="62">
        <v>43112</v>
      </c>
      <c r="H48" s="23">
        <v>15</v>
      </c>
      <c r="I48" s="63">
        <v>466.10169491525426</v>
      </c>
      <c r="J48" s="23" t="s">
        <v>23</v>
      </c>
      <c r="K48" s="24"/>
      <c r="L48" s="25"/>
    </row>
    <row r="49" spans="1:12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1524</v>
      </c>
      <c r="F49" s="62" t="s">
        <v>1627</v>
      </c>
      <c r="G49" s="62">
        <v>43111</v>
      </c>
      <c r="H49" s="23">
        <v>15</v>
      </c>
      <c r="I49" s="63">
        <v>466.10169491525426</v>
      </c>
      <c r="J49" s="23" t="s">
        <v>25</v>
      </c>
      <c r="K49" s="24"/>
      <c r="L49" s="25"/>
    </row>
    <row r="50" spans="1:12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1505</v>
      </c>
      <c r="F50" s="62" t="s">
        <v>1627</v>
      </c>
      <c r="G50" s="62">
        <v>43111</v>
      </c>
      <c r="H50" s="23">
        <v>15</v>
      </c>
      <c r="I50" s="63">
        <v>466.10169491525426</v>
      </c>
      <c r="J50" s="23" t="s">
        <v>25</v>
      </c>
      <c r="K50" s="24"/>
      <c r="L50" s="25"/>
    </row>
    <row r="51" spans="1:12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1472</v>
      </c>
      <c r="F51" s="62" t="s">
        <v>1611</v>
      </c>
      <c r="G51" s="62">
        <v>43107</v>
      </c>
      <c r="H51" s="23">
        <v>10</v>
      </c>
      <c r="I51" s="63">
        <v>466.10169491525426</v>
      </c>
      <c r="J51" s="23" t="s">
        <v>26</v>
      </c>
      <c r="K51" s="24"/>
      <c r="L51" s="25"/>
    </row>
    <row r="52" spans="1:12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1460</v>
      </c>
      <c r="F52" s="62" t="s">
        <v>1628</v>
      </c>
      <c r="G52" s="62">
        <v>43173</v>
      </c>
      <c r="H52" s="23">
        <v>10</v>
      </c>
      <c r="I52" s="63">
        <v>466.10169491525426</v>
      </c>
      <c r="J52" s="23" t="s">
        <v>25</v>
      </c>
      <c r="K52" s="24"/>
      <c r="L52" s="24"/>
    </row>
    <row r="53" spans="1:12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1483</v>
      </c>
      <c r="F53" s="62" t="s">
        <v>1615</v>
      </c>
      <c r="G53" s="62">
        <v>43176</v>
      </c>
      <c r="H53" s="23">
        <v>5</v>
      </c>
      <c r="I53" s="63">
        <v>466.10169491525426</v>
      </c>
      <c r="J53" s="23" t="s">
        <v>83</v>
      </c>
      <c r="K53" s="25"/>
      <c r="L53" s="24"/>
    </row>
    <row r="54" spans="1:12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1520</v>
      </c>
      <c r="F54" s="62" t="s">
        <v>1620</v>
      </c>
      <c r="G54" s="62">
        <v>43115</v>
      </c>
      <c r="H54" s="23">
        <v>5</v>
      </c>
      <c r="I54" s="63">
        <v>466.10169491525426</v>
      </c>
      <c r="J54" s="23" t="s">
        <v>520</v>
      </c>
      <c r="K54" s="24"/>
      <c r="L54" s="25"/>
    </row>
    <row r="55" spans="1:12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1476</v>
      </c>
      <c r="F55" s="62" t="s">
        <v>1619</v>
      </c>
      <c r="G55" s="62">
        <v>43104</v>
      </c>
      <c r="H55" s="23">
        <v>5</v>
      </c>
      <c r="I55" s="63">
        <v>466.10169491525426</v>
      </c>
      <c r="J55" s="23" t="s">
        <v>312</v>
      </c>
      <c r="K55" s="25"/>
      <c r="L55" s="25"/>
    </row>
    <row r="56" spans="1:12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1461</v>
      </c>
      <c r="F56" s="62" t="s">
        <v>1625</v>
      </c>
      <c r="G56" s="62">
        <v>43106</v>
      </c>
      <c r="H56" s="23">
        <v>5</v>
      </c>
      <c r="I56" s="63">
        <v>466.10169491525426</v>
      </c>
      <c r="J56" s="23" t="s">
        <v>30</v>
      </c>
      <c r="K56" s="25"/>
      <c r="L56" s="25"/>
    </row>
    <row r="57" spans="1:12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1588</v>
      </c>
      <c r="F57" s="62" t="s">
        <v>1629</v>
      </c>
      <c r="G57" s="62">
        <v>43188</v>
      </c>
      <c r="H57" s="23">
        <v>15</v>
      </c>
      <c r="I57" s="63">
        <v>466.10169491525426</v>
      </c>
      <c r="J57" s="23" t="s">
        <v>24</v>
      </c>
      <c r="K57" s="25"/>
      <c r="L57" s="24"/>
    </row>
    <row r="58" spans="1:12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1601</v>
      </c>
      <c r="F58" s="62" t="s">
        <v>1630</v>
      </c>
      <c r="G58" s="62">
        <v>43190</v>
      </c>
      <c r="H58" s="23">
        <v>15</v>
      </c>
      <c r="I58" s="63">
        <v>466.10169491525426</v>
      </c>
      <c r="J58" s="23" t="s">
        <v>312</v>
      </c>
      <c r="K58" s="25"/>
      <c r="L58" s="24"/>
    </row>
    <row r="59" spans="1:12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1465</v>
      </c>
      <c r="F59" s="62" t="s">
        <v>1627</v>
      </c>
      <c r="G59" s="62">
        <v>43171</v>
      </c>
      <c r="H59" s="23">
        <v>15</v>
      </c>
      <c r="I59" s="63">
        <v>466.10169491525426</v>
      </c>
      <c r="J59" s="23" t="s">
        <v>520</v>
      </c>
      <c r="K59" s="24"/>
      <c r="L59" s="24"/>
    </row>
    <row r="60" spans="1:12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1486</v>
      </c>
      <c r="F60" s="62" t="s">
        <v>1615</v>
      </c>
      <c r="G60" s="62">
        <v>43176</v>
      </c>
      <c r="H60" s="23">
        <v>40</v>
      </c>
      <c r="I60" s="63">
        <v>328905.38135593222</v>
      </c>
      <c r="J60" s="23" t="s">
        <v>319</v>
      </c>
      <c r="K60" s="24"/>
      <c r="L60" s="24"/>
    </row>
    <row r="61" spans="1:12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1496</v>
      </c>
      <c r="F61" s="62" t="s">
        <v>1628</v>
      </c>
      <c r="G61" s="62">
        <v>43113</v>
      </c>
      <c r="H61" s="23">
        <v>10</v>
      </c>
      <c r="I61" s="63">
        <v>466.10169491525426</v>
      </c>
      <c r="J61" s="23" t="s">
        <v>23</v>
      </c>
      <c r="K61" s="25"/>
      <c r="L61" s="25"/>
    </row>
    <row r="62" spans="1:12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1466</v>
      </c>
      <c r="F62" s="62" t="s">
        <v>1616</v>
      </c>
      <c r="G62" s="62">
        <v>43101</v>
      </c>
      <c r="H62" s="23">
        <v>9</v>
      </c>
      <c r="I62" s="63">
        <v>466.10169491525426</v>
      </c>
      <c r="J62" s="23" t="s">
        <v>313</v>
      </c>
      <c r="K62" s="24"/>
      <c r="L62" s="25"/>
    </row>
    <row r="63" spans="1:12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1481</v>
      </c>
      <c r="F63" s="62" t="s">
        <v>1620</v>
      </c>
      <c r="G63" s="62">
        <v>43175</v>
      </c>
      <c r="H63" s="23">
        <v>5</v>
      </c>
      <c r="I63" s="63">
        <v>466.10169491525426</v>
      </c>
      <c r="J63" s="23" t="s">
        <v>30</v>
      </c>
      <c r="K63" s="24"/>
      <c r="L63" s="24"/>
    </row>
    <row r="64" spans="1:12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1454</v>
      </c>
      <c r="F64" s="62" t="s">
        <v>1628</v>
      </c>
      <c r="G64" s="62">
        <v>43173</v>
      </c>
      <c r="H64" s="23">
        <v>10</v>
      </c>
      <c r="I64" s="63">
        <v>466.10169491525426</v>
      </c>
      <c r="J64" s="23" t="s">
        <v>25</v>
      </c>
      <c r="K64" s="24"/>
      <c r="L64" s="24"/>
    </row>
    <row r="65" spans="1:12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1581</v>
      </c>
      <c r="F65" s="62" t="s">
        <v>1617</v>
      </c>
      <c r="G65" s="62">
        <v>43187</v>
      </c>
      <c r="H65" s="23">
        <v>15</v>
      </c>
      <c r="I65" s="63">
        <v>466.10169491525426</v>
      </c>
      <c r="J65" s="23" t="s">
        <v>29</v>
      </c>
      <c r="K65" s="25"/>
      <c r="L65" s="24"/>
    </row>
    <row r="66" spans="1:12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1526</v>
      </c>
      <c r="F66" s="62" t="s">
        <v>1618</v>
      </c>
      <c r="G66" s="62">
        <v>43112</v>
      </c>
      <c r="H66" s="23">
        <v>10</v>
      </c>
      <c r="I66" s="63">
        <v>466.10169491525426</v>
      </c>
      <c r="J66" s="23" t="s">
        <v>26</v>
      </c>
      <c r="K66" s="24"/>
      <c r="L66" s="25"/>
    </row>
    <row r="67" spans="1:12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1456</v>
      </c>
      <c r="F67" s="62" t="s">
        <v>1614</v>
      </c>
      <c r="G67" s="62">
        <v>43105</v>
      </c>
      <c r="H67" s="23">
        <v>5</v>
      </c>
      <c r="I67" s="63">
        <v>466.10169491525426</v>
      </c>
      <c r="J67" s="23" t="s">
        <v>317</v>
      </c>
      <c r="K67" s="24"/>
      <c r="L67" s="25"/>
    </row>
    <row r="68" spans="1:12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1463</v>
      </c>
      <c r="F68" s="62" t="s">
        <v>1625</v>
      </c>
      <c r="G68" s="62">
        <v>43106</v>
      </c>
      <c r="H68" s="23">
        <v>5</v>
      </c>
      <c r="I68" s="63">
        <v>466.10169491525426</v>
      </c>
      <c r="J68" s="23" t="s">
        <v>24</v>
      </c>
      <c r="K68" s="24"/>
      <c r="L68" s="25"/>
    </row>
    <row r="69" spans="1:12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1502</v>
      </c>
      <c r="F69" s="62" t="s">
        <v>1627</v>
      </c>
      <c r="G69" s="62">
        <v>43111</v>
      </c>
      <c r="H69" s="23">
        <v>5</v>
      </c>
      <c r="I69" s="63">
        <v>466.10169491525426</v>
      </c>
      <c r="J69" s="23" t="s">
        <v>43</v>
      </c>
      <c r="K69" s="25"/>
      <c r="L69" s="25"/>
    </row>
    <row r="70" spans="1:12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1518</v>
      </c>
      <c r="F70" s="62" t="s">
        <v>1615</v>
      </c>
      <c r="G70" s="62">
        <v>43116</v>
      </c>
      <c r="H70" s="23">
        <v>10</v>
      </c>
      <c r="I70" s="63">
        <v>466.10169491525426</v>
      </c>
      <c r="J70" s="23" t="s">
        <v>32</v>
      </c>
      <c r="K70" s="24"/>
      <c r="L70" s="25"/>
    </row>
    <row r="71" spans="1:12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1589</v>
      </c>
      <c r="F71" s="62" t="s">
        <v>1629</v>
      </c>
      <c r="G71" s="62">
        <v>43188</v>
      </c>
      <c r="H71" s="23">
        <v>15</v>
      </c>
      <c r="I71" s="63">
        <v>466.10169491525426</v>
      </c>
      <c r="J71" s="23" t="s">
        <v>520</v>
      </c>
      <c r="K71" s="24"/>
      <c r="L71" s="24"/>
    </row>
    <row r="72" spans="1:12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1455</v>
      </c>
      <c r="F72" s="62" t="s">
        <v>1620</v>
      </c>
      <c r="G72" s="62">
        <v>43175</v>
      </c>
      <c r="H72" s="23">
        <v>15</v>
      </c>
      <c r="I72" s="63">
        <v>466.10169491525426</v>
      </c>
      <c r="J72" s="23" t="s">
        <v>317</v>
      </c>
      <c r="K72" s="24"/>
      <c r="L72" s="24"/>
    </row>
    <row r="73" spans="1:12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1473</v>
      </c>
      <c r="F73" s="62" t="s">
        <v>1628</v>
      </c>
      <c r="G73" s="62">
        <v>43113</v>
      </c>
      <c r="H73" s="23">
        <v>5</v>
      </c>
      <c r="I73" s="63">
        <v>466.10169491525426</v>
      </c>
      <c r="J73" s="23" t="s">
        <v>28</v>
      </c>
      <c r="K73" s="24"/>
      <c r="L73" s="25"/>
    </row>
    <row r="74" spans="1:12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1494</v>
      </c>
      <c r="F74" s="62" t="s">
        <v>1628</v>
      </c>
      <c r="G74" s="62">
        <v>43113</v>
      </c>
      <c r="H74" s="23">
        <v>15</v>
      </c>
      <c r="I74" s="63">
        <v>466.10169491525426</v>
      </c>
      <c r="J74" s="23" t="s">
        <v>25</v>
      </c>
      <c r="K74" s="25"/>
      <c r="L74" s="25"/>
    </row>
    <row r="75" spans="1:12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1462</v>
      </c>
      <c r="F75" s="62" t="s">
        <v>1618</v>
      </c>
      <c r="G75" s="62">
        <v>43172</v>
      </c>
      <c r="H75" s="23">
        <v>10</v>
      </c>
      <c r="I75" s="63">
        <v>466.10169491525426</v>
      </c>
      <c r="J75" s="23" t="s">
        <v>23</v>
      </c>
      <c r="K75" s="24"/>
      <c r="L75" s="24"/>
    </row>
    <row r="76" spans="1:12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1493</v>
      </c>
      <c r="F76" s="62" t="s">
        <v>1613</v>
      </c>
      <c r="G76" s="62">
        <v>43178</v>
      </c>
      <c r="H76" s="23">
        <v>10</v>
      </c>
      <c r="I76" s="63">
        <v>51304.466101694918</v>
      </c>
      <c r="J76" s="23" t="s">
        <v>30</v>
      </c>
      <c r="K76" s="24"/>
      <c r="L76" s="24"/>
    </row>
    <row r="77" spans="1:12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1489</v>
      </c>
      <c r="F77" s="62" t="s">
        <v>1626</v>
      </c>
      <c r="G77" s="62">
        <v>43179</v>
      </c>
      <c r="H77" s="23">
        <v>5</v>
      </c>
      <c r="I77" s="63">
        <v>466.10169491525426</v>
      </c>
      <c r="J77" s="23" t="s">
        <v>86</v>
      </c>
      <c r="K77" s="24"/>
      <c r="L77" s="24"/>
    </row>
    <row r="78" spans="1:12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1497</v>
      </c>
      <c r="F78" s="62" t="s">
        <v>1626</v>
      </c>
      <c r="G78" s="62">
        <v>43179</v>
      </c>
      <c r="H78" s="23">
        <v>10</v>
      </c>
      <c r="I78" s="63">
        <v>466.10169491525426</v>
      </c>
      <c r="J78" s="23" t="s">
        <v>311</v>
      </c>
      <c r="K78" s="25"/>
      <c r="L78" s="24"/>
    </row>
    <row r="79" spans="1:12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1501</v>
      </c>
      <c r="F79" s="62" t="s">
        <v>1626</v>
      </c>
      <c r="G79" s="62">
        <v>43179</v>
      </c>
      <c r="H79" s="23">
        <v>10</v>
      </c>
      <c r="I79" s="63">
        <v>77072.703389830509</v>
      </c>
      <c r="J79" s="23" t="s">
        <v>311</v>
      </c>
      <c r="K79" s="25"/>
      <c r="L79" s="24"/>
    </row>
    <row r="80" spans="1:12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1499</v>
      </c>
      <c r="F80" s="62" t="s">
        <v>1628</v>
      </c>
      <c r="G80" s="62">
        <v>43113</v>
      </c>
      <c r="H80" s="23">
        <v>10</v>
      </c>
      <c r="I80" s="63">
        <v>466.10169491525426</v>
      </c>
      <c r="J80" s="23" t="s">
        <v>26</v>
      </c>
      <c r="K80" s="24"/>
      <c r="L80" s="25"/>
    </row>
    <row r="81" spans="1:12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1492</v>
      </c>
      <c r="F81" s="62" t="s">
        <v>1628</v>
      </c>
      <c r="G81" s="62">
        <v>43113</v>
      </c>
      <c r="H81" s="23">
        <v>10</v>
      </c>
      <c r="I81" s="63">
        <v>466.10169491525426</v>
      </c>
      <c r="J81" s="23" t="s">
        <v>23</v>
      </c>
      <c r="K81" s="25"/>
      <c r="L81" s="25"/>
    </row>
    <row r="82" spans="1:12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1498</v>
      </c>
      <c r="F82" s="62" t="s">
        <v>1628</v>
      </c>
      <c r="G82" s="62">
        <v>43113</v>
      </c>
      <c r="H82" s="23">
        <v>10</v>
      </c>
      <c r="I82" s="63">
        <v>466.10169491525426</v>
      </c>
      <c r="J82" s="23" t="s">
        <v>700</v>
      </c>
      <c r="K82" s="25"/>
      <c r="L82" s="25"/>
    </row>
    <row r="83" spans="1:12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1495</v>
      </c>
      <c r="F83" s="62" t="s">
        <v>1628</v>
      </c>
      <c r="G83" s="62">
        <v>43113</v>
      </c>
      <c r="H83" s="23">
        <v>5</v>
      </c>
      <c r="I83" s="63">
        <v>466.10169491525426</v>
      </c>
      <c r="J83" s="23" t="s">
        <v>23</v>
      </c>
      <c r="K83" s="25"/>
      <c r="L83" s="25"/>
    </row>
    <row r="84" spans="1:12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1500</v>
      </c>
      <c r="F84" s="62" t="s">
        <v>1628</v>
      </c>
      <c r="G84" s="62">
        <v>43113</v>
      </c>
      <c r="H84" s="23">
        <v>15</v>
      </c>
      <c r="I84" s="63">
        <v>466.10169491525426</v>
      </c>
      <c r="J84" s="23" t="s">
        <v>25</v>
      </c>
      <c r="K84" s="25"/>
      <c r="L84" s="25"/>
    </row>
    <row r="85" spans="1:12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1488</v>
      </c>
      <c r="F85" s="62" t="s">
        <v>1613</v>
      </c>
      <c r="G85" s="62">
        <v>43178</v>
      </c>
      <c r="H85" s="23">
        <v>5</v>
      </c>
      <c r="I85" s="63">
        <v>466.10169491525426</v>
      </c>
      <c r="J85" s="23" t="s">
        <v>26</v>
      </c>
      <c r="K85" s="25"/>
      <c r="L85" s="24"/>
    </row>
    <row r="86" spans="1:12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1507</v>
      </c>
      <c r="F86" s="62" t="s">
        <v>1622</v>
      </c>
      <c r="G86" s="62">
        <v>43121</v>
      </c>
      <c r="H86" s="23">
        <v>15</v>
      </c>
      <c r="I86" s="63">
        <v>466.10169491525426</v>
      </c>
      <c r="J86" s="23" t="s">
        <v>25</v>
      </c>
      <c r="K86" s="25"/>
      <c r="L86" s="25"/>
    </row>
    <row r="87" spans="1:12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1490</v>
      </c>
      <c r="F87" s="62" t="s">
        <v>1628</v>
      </c>
      <c r="G87" s="62">
        <v>43113</v>
      </c>
      <c r="H87" s="23">
        <v>5</v>
      </c>
      <c r="I87" s="63">
        <v>466.10169491525426</v>
      </c>
      <c r="J87" s="23" t="s">
        <v>27</v>
      </c>
      <c r="K87" s="25"/>
      <c r="L87" s="25"/>
    </row>
    <row r="88" spans="1:12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1543</v>
      </c>
      <c r="F88" s="62" t="s">
        <v>1613</v>
      </c>
      <c r="G88" s="62">
        <v>43118</v>
      </c>
      <c r="H88" s="23">
        <v>15</v>
      </c>
      <c r="I88" s="63">
        <v>466.10169491525426</v>
      </c>
      <c r="J88" s="23" t="s">
        <v>25</v>
      </c>
      <c r="K88" s="24"/>
      <c r="L88" s="25"/>
    </row>
    <row r="89" spans="1:12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1517</v>
      </c>
      <c r="F89" s="62" t="s">
        <v>1615</v>
      </c>
      <c r="G89" s="62">
        <v>43116</v>
      </c>
      <c r="H89" s="23">
        <v>10</v>
      </c>
      <c r="I89" s="63">
        <v>466.10169491525426</v>
      </c>
      <c r="J89" s="23" t="s">
        <v>23</v>
      </c>
      <c r="K89" s="25"/>
      <c r="L89" s="25"/>
    </row>
    <row r="90" spans="1:12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1514</v>
      </c>
      <c r="F90" s="62" t="s">
        <v>1615</v>
      </c>
      <c r="G90" s="62">
        <v>43116</v>
      </c>
      <c r="H90" s="23">
        <v>10</v>
      </c>
      <c r="I90" s="63">
        <v>466.10169491525426</v>
      </c>
      <c r="J90" s="23" t="s">
        <v>27</v>
      </c>
      <c r="K90" s="25"/>
      <c r="L90" s="25"/>
    </row>
    <row r="91" spans="1:12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1567</v>
      </c>
      <c r="F91" s="62" t="s">
        <v>1610</v>
      </c>
      <c r="G91" s="62">
        <v>43126</v>
      </c>
      <c r="H91" s="23">
        <v>5</v>
      </c>
      <c r="I91" s="63">
        <v>5037.6525423728817</v>
      </c>
      <c r="J91" s="23" t="s">
        <v>317</v>
      </c>
      <c r="K91" s="24"/>
      <c r="L91" s="25"/>
    </row>
    <row r="92" spans="1:12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1608</v>
      </c>
      <c r="F92" s="62" t="s">
        <v>1610</v>
      </c>
      <c r="G92" s="62">
        <v>43186</v>
      </c>
      <c r="H92" s="23">
        <v>5</v>
      </c>
      <c r="I92" s="63">
        <v>466.10169491525426</v>
      </c>
      <c r="J92" s="23" t="s">
        <v>317</v>
      </c>
      <c r="K92" s="24"/>
      <c r="L92" s="24"/>
    </row>
    <row r="93" spans="1:12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1533</v>
      </c>
      <c r="F93" s="62" t="s">
        <v>1631</v>
      </c>
      <c r="G93" s="62">
        <v>43120</v>
      </c>
      <c r="H93" s="23">
        <v>15</v>
      </c>
      <c r="I93" s="63">
        <v>466.10169491525426</v>
      </c>
      <c r="J93" s="23" t="s">
        <v>26</v>
      </c>
      <c r="K93" s="25"/>
      <c r="L93" s="25"/>
    </row>
    <row r="94" spans="1:12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1485</v>
      </c>
      <c r="F94" s="62" t="s">
        <v>1622</v>
      </c>
      <c r="G94" s="62">
        <v>43121</v>
      </c>
      <c r="H94" s="23">
        <v>12.56</v>
      </c>
      <c r="I94" s="63">
        <v>12654.576271186441</v>
      </c>
      <c r="J94" s="23" t="s">
        <v>23</v>
      </c>
      <c r="K94" s="25"/>
      <c r="L94" s="25"/>
    </row>
    <row r="95" spans="1:12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1516</v>
      </c>
      <c r="F95" s="62" t="s">
        <v>1615</v>
      </c>
      <c r="G95" s="62">
        <v>43116</v>
      </c>
      <c r="H95" s="23">
        <v>10</v>
      </c>
      <c r="I95" s="63">
        <v>466.10169491525426</v>
      </c>
      <c r="J95" s="23" t="s">
        <v>26</v>
      </c>
      <c r="K95" s="25"/>
      <c r="L95" s="25"/>
    </row>
    <row r="96" spans="1:12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1478</v>
      </c>
      <c r="F96" s="62" t="s">
        <v>1628</v>
      </c>
      <c r="G96" s="62">
        <v>43113</v>
      </c>
      <c r="H96" s="23">
        <v>10</v>
      </c>
      <c r="I96" s="63">
        <v>466.10169491525426</v>
      </c>
      <c r="J96" s="23" t="s">
        <v>25</v>
      </c>
      <c r="K96" s="25"/>
      <c r="L96" s="25"/>
    </row>
    <row r="97" spans="1:12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1534</v>
      </c>
      <c r="F97" s="62" t="s">
        <v>1626</v>
      </c>
      <c r="G97" s="62">
        <v>43119</v>
      </c>
      <c r="H97" s="23">
        <v>10</v>
      </c>
      <c r="I97" s="63">
        <v>466.10169491525426</v>
      </c>
      <c r="J97" s="23" t="s">
        <v>25</v>
      </c>
      <c r="K97" s="24"/>
      <c r="L97" s="25"/>
    </row>
    <row r="98" spans="1:12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1594</v>
      </c>
      <c r="F98" s="62" t="s">
        <v>1612</v>
      </c>
      <c r="G98" s="62">
        <v>43189</v>
      </c>
      <c r="H98" s="23">
        <v>15</v>
      </c>
      <c r="I98" s="63">
        <v>466.10169491525426</v>
      </c>
      <c r="J98" s="23" t="s">
        <v>25</v>
      </c>
      <c r="K98" s="24"/>
      <c r="L98" s="24"/>
    </row>
    <row r="99" spans="1:12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1515</v>
      </c>
      <c r="F99" s="62" t="s">
        <v>1615</v>
      </c>
      <c r="G99" s="62">
        <v>43116</v>
      </c>
      <c r="H99" s="23">
        <v>5</v>
      </c>
      <c r="I99" s="63">
        <v>466.10169491525426</v>
      </c>
      <c r="J99" s="23" t="s">
        <v>317</v>
      </c>
      <c r="K99" s="25"/>
      <c r="L99" s="25"/>
    </row>
    <row r="100" spans="1:12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1467</v>
      </c>
      <c r="F100" s="62" t="s">
        <v>1632</v>
      </c>
      <c r="G100" s="62">
        <v>43114</v>
      </c>
      <c r="H100" s="23">
        <v>10</v>
      </c>
      <c r="I100" s="63">
        <v>466.10169491525426</v>
      </c>
      <c r="J100" s="23" t="s">
        <v>26</v>
      </c>
      <c r="K100" s="24"/>
      <c r="L100" s="25"/>
    </row>
    <row r="101" spans="1:12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1471</v>
      </c>
      <c r="F101" s="62" t="s">
        <v>1628</v>
      </c>
      <c r="G101" s="62">
        <v>43113</v>
      </c>
      <c r="H101" s="23">
        <v>15</v>
      </c>
      <c r="I101" s="63">
        <v>466.10169491525426</v>
      </c>
      <c r="J101" s="23" t="s">
        <v>23</v>
      </c>
      <c r="K101" s="25"/>
      <c r="L101" s="25"/>
    </row>
    <row r="102" spans="1:12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1587</v>
      </c>
      <c r="F102" s="62" t="s">
        <v>1629</v>
      </c>
      <c r="G102" s="62">
        <v>43188</v>
      </c>
      <c r="H102" s="23">
        <v>5</v>
      </c>
      <c r="I102" s="63">
        <v>466.10169491525426</v>
      </c>
      <c r="J102" s="23" t="s">
        <v>25</v>
      </c>
      <c r="K102" s="25"/>
      <c r="L102" s="24"/>
    </row>
    <row r="103" spans="1:12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1521</v>
      </c>
      <c r="F103" s="62" t="s">
        <v>1615</v>
      </c>
      <c r="G103" s="62">
        <v>43116</v>
      </c>
      <c r="H103" s="23">
        <v>5</v>
      </c>
      <c r="I103" s="63">
        <v>466.10169491525426</v>
      </c>
      <c r="J103" s="23" t="s">
        <v>317</v>
      </c>
      <c r="K103" s="24"/>
      <c r="L103" s="25"/>
    </row>
    <row r="104" spans="1:12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1469</v>
      </c>
      <c r="F104" s="62" t="s">
        <v>1632</v>
      </c>
      <c r="G104" s="62">
        <v>43114</v>
      </c>
      <c r="H104" s="23">
        <v>15</v>
      </c>
      <c r="I104" s="63">
        <v>466.10169491525426</v>
      </c>
      <c r="J104" s="23" t="s">
        <v>27</v>
      </c>
      <c r="K104" s="25"/>
      <c r="L104" s="25"/>
    </row>
    <row r="105" spans="1:12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1528</v>
      </c>
      <c r="F105" s="62" t="s">
        <v>1622</v>
      </c>
      <c r="G105" s="62">
        <v>43181</v>
      </c>
      <c r="H105" s="23">
        <v>15</v>
      </c>
      <c r="I105" s="63">
        <v>466.10169491525426</v>
      </c>
      <c r="J105" s="23" t="s">
        <v>23</v>
      </c>
      <c r="K105" s="25"/>
      <c r="L105" s="24"/>
    </row>
    <row r="106" spans="1:12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1487</v>
      </c>
      <c r="F106" s="62" t="s">
        <v>1622</v>
      </c>
      <c r="G106" s="62">
        <v>43121</v>
      </c>
      <c r="H106" s="23">
        <v>15</v>
      </c>
      <c r="I106" s="63">
        <v>466.10169491525426</v>
      </c>
      <c r="J106" s="23" t="s">
        <v>25</v>
      </c>
      <c r="K106" s="24"/>
      <c r="L106" s="25"/>
    </row>
    <row r="107" spans="1:12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1535</v>
      </c>
      <c r="F107" s="62" t="s">
        <v>1626</v>
      </c>
      <c r="G107" s="62">
        <v>43119</v>
      </c>
      <c r="H107" s="23">
        <v>10</v>
      </c>
      <c r="I107" s="63">
        <v>466.10169491525426</v>
      </c>
      <c r="J107" s="23" t="s">
        <v>23</v>
      </c>
      <c r="K107" s="24"/>
      <c r="L107" s="25"/>
    </row>
    <row r="108" spans="1:12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1605</v>
      </c>
      <c r="F108" s="62" t="s">
        <v>1610</v>
      </c>
      <c r="G108" s="62">
        <v>43186</v>
      </c>
      <c r="H108" s="23">
        <v>15</v>
      </c>
      <c r="I108" s="63">
        <v>466.10169491525426</v>
      </c>
      <c r="J108" s="23" t="s">
        <v>25</v>
      </c>
      <c r="K108" s="25"/>
      <c r="L108" s="24"/>
    </row>
    <row r="109" spans="1:12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1504</v>
      </c>
      <c r="F109" s="62" t="s">
        <v>1627</v>
      </c>
      <c r="G109" s="62">
        <v>43111</v>
      </c>
      <c r="H109" s="23">
        <v>65</v>
      </c>
      <c r="I109" s="63">
        <v>65489.44915254238</v>
      </c>
      <c r="J109" s="23" t="s">
        <v>26</v>
      </c>
      <c r="K109" s="25"/>
      <c r="L109" s="25"/>
    </row>
    <row r="110" spans="1:12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1532</v>
      </c>
      <c r="F110" s="62" t="s">
        <v>1631</v>
      </c>
      <c r="G110" s="62">
        <v>43120</v>
      </c>
      <c r="H110" s="23">
        <v>10</v>
      </c>
      <c r="I110" s="63">
        <v>466.10169491525426</v>
      </c>
      <c r="J110" s="23" t="s">
        <v>25</v>
      </c>
      <c r="K110" s="25"/>
      <c r="L110" s="25"/>
    </row>
    <row r="111" spans="1:12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1602</v>
      </c>
      <c r="F111" s="62" t="s">
        <v>1633</v>
      </c>
      <c r="G111" s="62">
        <v>43185</v>
      </c>
      <c r="H111" s="23">
        <v>5</v>
      </c>
      <c r="I111" s="63">
        <v>466.10169491525426</v>
      </c>
      <c r="J111" s="23" t="s">
        <v>312</v>
      </c>
      <c r="K111" s="24"/>
      <c r="L111" s="24"/>
    </row>
    <row r="112" spans="1:12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1546</v>
      </c>
      <c r="F112" s="62" t="s">
        <v>1630</v>
      </c>
      <c r="G112" s="62">
        <v>43130</v>
      </c>
      <c r="H112" s="23">
        <v>15</v>
      </c>
      <c r="I112" s="63">
        <v>466.10169491525426</v>
      </c>
      <c r="J112" s="23" t="s">
        <v>23</v>
      </c>
      <c r="K112" s="25"/>
      <c r="L112" s="25"/>
    </row>
    <row r="113" spans="1:12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1583</v>
      </c>
      <c r="F113" s="62" t="s">
        <v>1617</v>
      </c>
      <c r="G113" s="62">
        <v>43127</v>
      </c>
      <c r="H113" s="23">
        <v>150</v>
      </c>
      <c r="I113" s="63">
        <v>151129.5</v>
      </c>
      <c r="J113" s="23" t="s">
        <v>26</v>
      </c>
      <c r="K113" s="24"/>
      <c r="L113" s="25"/>
    </row>
    <row r="114" spans="1:12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1540</v>
      </c>
      <c r="F114" s="62" t="s">
        <v>1634</v>
      </c>
      <c r="G114" s="62">
        <v>43123</v>
      </c>
      <c r="H114" s="23">
        <v>12.8</v>
      </c>
      <c r="I114" s="63">
        <v>466.10169491525426</v>
      </c>
      <c r="J114" s="23" t="s">
        <v>23</v>
      </c>
      <c r="K114" s="24"/>
      <c r="L114" s="25"/>
    </row>
    <row r="115" spans="1:12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1584</v>
      </c>
      <c r="F115" s="62" t="s">
        <v>1633</v>
      </c>
      <c r="G115" s="62">
        <v>43125</v>
      </c>
      <c r="H115" s="23">
        <v>15</v>
      </c>
      <c r="I115" s="63">
        <v>466.10169491525426</v>
      </c>
      <c r="J115" s="23" t="s">
        <v>23</v>
      </c>
      <c r="K115" s="25"/>
      <c r="L115" s="25"/>
    </row>
    <row r="116" spans="1:12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1529</v>
      </c>
      <c r="F116" s="62" t="s">
        <v>1631</v>
      </c>
      <c r="G116" s="62">
        <v>43120</v>
      </c>
      <c r="H116" s="23">
        <v>15</v>
      </c>
      <c r="I116" s="63">
        <v>466.10169491525426</v>
      </c>
      <c r="J116" s="23" t="s">
        <v>23</v>
      </c>
      <c r="K116" s="25"/>
      <c r="L116" s="25"/>
    </row>
    <row r="117" spans="1:12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1531</v>
      </c>
      <c r="F117" s="62" t="s">
        <v>1631</v>
      </c>
      <c r="G117" s="62">
        <v>43120</v>
      </c>
      <c r="H117" s="23">
        <v>15</v>
      </c>
      <c r="I117" s="63">
        <v>466.10169491525426</v>
      </c>
      <c r="J117" s="23" t="s">
        <v>27</v>
      </c>
      <c r="K117" s="24"/>
      <c r="L117" s="25"/>
    </row>
    <row r="118" spans="1:12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1510</v>
      </c>
      <c r="F118" s="62" t="s">
        <v>1622</v>
      </c>
      <c r="G118" s="62">
        <v>43121</v>
      </c>
      <c r="H118" s="23">
        <v>5</v>
      </c>
      <c r="I118" s="63">
        <v>466.10169491525426</v>
      </c>
      <c r="J118" s="23" t="s">
        <v>317</v>
      </c>
      <c r="K118" s="25"/>
      <c r="L118" s="25"/>
    </row>
    <row r="119" spans="1:12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1527</v>
      </c>
      <c r="F119" s="62" t="s">
        <v>1622</v>
      </c>
      <c r="G119" s="62">
        <v>43121</v>
      </c>
      <c r="H119" s="23">
        <v>15</v>
      </c>
      <c r="I119" s="63">
        <v>466.10169491525426</v>
      </c>
      <c r="J119" s="23" t="s">
        <v>25</v>
      </c>
      <c r="K119" s="25"/>
      <c r="L119" s="25"/>
    </row>
    <row r="120" spans="1:12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1609</v>
      </c>
      <c r="F120" s="62" t="s">
        <v>1617</v>
      </c>
      <c r="G120" s="62">
        <v>43127</v>
      </c>
      <c r="H120" s="23">
        <v>15</v>
      </c>
      <c r="I120" s="63">
        <v>466.10169491525426</v>
      </c>
      <c r="J120" s="23" t="s">
        <v>27</v>
      </c>
      <c r="K120" s="24"/>
      <c r="L120" s="25"/>
    </row>
    <row r="121" spans="1:12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1597</v>
      </c>
      <c r="F121" s="62" t="s">
        <v>1612</v>
      </c>
      <c r="G121" s="62">
        <v>43129</v>
      </c>
      <c r="H121" s="23">
        <v>15</v>
      </c>
      <c r="I121" s="63">
        <v>466.10169491525426</v>
      </c>
      <c r="J121" s="23" t="s">
        <v>27</v>
      </c>
      <c r="K121" s="24"/>
      <c r="L121" s="25"/>
    </row>
    <row r="122" spans="1:12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1562</v>
      </c>
      <c r="F122" s="62" t="s">
        <v>1633</v>
      </c>
      <c r="G122" s="62">
        <v>43125</v>
      </c>
      <c r="H122" s="23">
        <v>5</v>
      </c>
      <c r="I122" s="63">
        <v>466.10169491525426</v>
      </c>
      <c r="J122" s="23" t="s">
        <v>23</v>
      </c>
      <c r="K122" s="25"/>
      <c r="L122" s="25"/>
    </row>
    <row r="123" spans="1:12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1558</v>
      </c>
      <c r="F123" s="62" t="s">
        <v>1617</v>
      </c>
      <c r="G123" s="62">
        <v>43127</v>
      </c>
      <c r="H123" s="23">
        <v>7</v>
      </c>
      <c r="I123" s="63">
        <v>466.10169491525426</v>
      </c>
      <c r="J123" s="23" t="s">
        <v>700</v>
      </c>
      <c r="K123" s="24"/>
      <c r="L123" s="25"/>
    </row>
    <row r="124" spans="1:12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1603</v>
      </c>
      <c r="F124" s="62" t="s">
        <v>1610</v>
      </c>
      <c r="G124" s="62">
        <v>43186</v>
      </c>
      <c r="H124" s="23">
        <v>15</v>
      </c>
      <c r="I124" s="63">
        <v>466.10169491525426</v>
      </c>
      <c r="J124" s="23" t="s">
        <v>27</v>
      </c>
      <c r="K124" s="24"/>
      <c r="L124" s="24"/>
    </row>
    <row r="125" spans="1:12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1508</v>
      </c>
      <c r="F125" s="62" t="s">
        <v>1634</v>
      </c>
      <c r="G125" s="62">
        <v>43123</v>
      </c>
      <c r="H125" s="23">
        <v>15</v>
      </c>
      <c r="I125" s="63">
        <v>466.10169491525426</v>
      </c>
      <c r="J125" s="23" t="s">
        <v>27</v>
      </c>
      <c r="K125" s="24"/>
      <c r="L125" s="25"/>
    </row>
    <row r="126" spans="1:12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1577</v>
      </c>
      <c r="F126" s="62" t="s">
        <v>1617</v>
      </c>
      <c r="G126" s="62">
        <v>43187</v>
      </c>
      <c r="H126" s="23">
        <v>15</v>
      </c>
      <c r="I126" s="63">
        <v>466.10169491525426</v>
      </c>
      <c r="J126" s="23" t="s">
        <v>23</v>
      </c>
      <c r="K126" s="25"/>
      <c r="L126" s="24"/>
    </row>
    <row r="127" spans="1:12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1541</v>
      </c>
      <c r="F127" s="62" t="s">
        <v>1630</v>
      </c>
      <c r="G127" s="62">
        <v>43130</v>
      </c>
      <c r="H127" s="23">
        <v>10</v>
      </c>
      <c r="I127" s="63">
        <v>466.10169491525426</v>
      </c>
      <c r="J127" s="23" t="s">
        <v>23</v>
      </c>
      <c r="K127" s="25"/>
      <c r="L127" s="25"/>
    </row>
    <row r="128" spans="1:12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1542</v>
      </c>
      <c r="F128" s="62" t="s">
        <v>1617</v>
      </c>
      <c r="G128" s="62">
        <v>43127</v>
      </c>
      <c r="H128" s="23">
        <v>10</v>
      </c>
      <c r="I128" s="63">
        <v>466.10169491525426</v>
      </c>
      <c r="J128" s="23" t="s">
        <v>23</v>
      </c>
      <c r="K128" s="25"/>
      <c r="L128" s="25"/>
    </row>
    <row r="129" spans="1:12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1545</v>
      </c>
      <c r="F129" s="62" t="s">
        <v>1634</v>
      </c>
      <c r="G129" s="62">
        <v>43123</v>
      </c>
      <c r="H129" s="23">
        <v>15</v>
      </c>
      <c r="I129" s="63">
        <v>466.10169491525426</v>
      </c>
      <c r="J129" s="23" t="s">
        <v>23</v>
      </c>
      <c r="K129" s="25"/>
      <c r="L129" s="25"/>
    </row>
    <row r="130" spans="1:12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1592</v>
      </c>
      <c r="F130" s="62" t="s">
        <v>1633</v>
      </c>
      <c r="G130" s="62">
        <v>43185</v>
      </c>
      <c r="H130" s="23">
        <v>15</v>
      </c>
      <c r="I130" s="63">
        <v>466.10169491525426</v>
      </c>
      <c r="J130" s="23" t="s">
        <v>83</v>
      </c>
      <c r="K130" s="24"/>
      <c r="L130" s="24"/>
    </row>
    <row r="131" spans="1:12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1561</v>
      </c>
      <c r="F131" s="62" t="s">
        <v>1610</v>
      </c>
      <c r="G131" s="62">
        <v>43126</v>
      </c>
      <c r="H131" s="23">
        <v>5</v>
      </c>
      <c r="I131" s="63">
        <v>466.10169491525426</v>
      </c>
      <c r="J131" s="23" t="s">
        <v>312</v>
      </c>
      <c r="K131" s="25"/>
      <c r="L131" s="25"/>
    </row>
    <row r="132" spans="1:12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1563</v>
      </c>
      <c r="F132" s="62" t="s">
        <v>1610</v>
      </c>
      <c r="G132" s="62">
        <v>43126</v>
      </c>
      <c r="H132" s="23">
        <v>5</v>
      </c>
      <c r="I132" s="63">
        <v>466.10169491525426</v>
      </c>
      <c r="J132" s="23" t="s">
        <v>321</v>
      </c>
      <c r="K132" s="25"/>
      <c r="L132" s="25"/>
    </row>
    <row r="133" spans="1:12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1566</v>
      </c>
      <c r="F133" s="62" t="s">
        <v>1629</v>
      </c>
      <c r="G133" s="62">
        <v>43128</v>
      </c>
      <c r="H133" s="23">
        <v>15</v>
      </c>
      <c r="I133" s="63">
        <v>466.10169491525426</v>
      </c>
      <c r="J133" s="23" t="s">
        <v>23</v>
      </c>
      <c r="K133" s="25"/>
      <c r="L133" s="25"/>
    </row>
    <row r="134" spans="1:12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1555</v>
      </c>
      <c r="F134" s="62" t="s">
        <v>1634</v>
      </c>
      <c r="G134" s="62">
        <v>43123</v>
      </c>
      <c r="H134" s="23">
        <v>5</v>
      </c>
      <c r="I134" s="63">
        <v>466.10169491525426</v>
      </c>
      <c r="J134" s="23" t="s">
        <v>23</v>
      </c>
      <c r="K134" s="25"/>
      <c r="L134" s="25"/>
    </row>
    <row r="135" spans="1:12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1607</v>
      </c>
      <c r="F135" s="62" t="s">
        <v>1610</v>
      </c>
      <c r="G135" s="62">
        <v>43126</v>
      </c>
      <c r="H135" s="23">
        <v>5</v>
      </c>
      <c r="I135" s="63">
        <v>466.10169491525426</v>
      </c>
      <c r="J135" s="23" t="s">
        <v>25</v>
      </c>
      <c r="K135" s="25"/>
      <c r="L135" s="25"/>
    </row>
    <row r="136" spans="1:12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1586</v>
      </c>
      <c r="F136" s="62" t="s">
        <v>1629</v>
      </c>
      <c r="G136" s="62">
        <v>43128</v>
      </c>
      <c r="H136" s="23">
        <v>5</v>
      </c>
      <c r="I136" s="63">
        <v>466.10169491525426</v>
      </c>
      <c r="J136" s="23" t="s">
        <v>27</v>
      </c>
      <c r="K136" s="25"/>
      <c r="L136" s="25"/>
    </row>
    <row r="137" spans="1:12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1523</v>
      </c>
      <c r="F137" s="62" t="s">
        <v>1620</v>
      </c>
      <c r="G137" s="62">
        <v>43115</v>
      </c>
      <c r="H137" s="23">
        <v>15</v>
      </c>
      <c r="I137" s="63">
        <v>15112.949152542373</v>
      </c>
      <c r="J137" s="23" t="s">
        <v>25</v>
      </c>
      <c r="K137" s="25"/>
      <c r="L137" s="25"/>
    </row>
    <row r="138" spans="1:12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1599</v>
      </c>
      <c r="F138" s="62" t="s">
        <v>1612</v>
      </c>
      <c r="G138" s="62">
        <v>43189</v>
      </c>
      <c r="H138" s="23">
        <v>5</v>
      </c>
      <c r="I138" s="63">
        <v>466.10169491525426</v>
      </c>
      <c r="J138" s="23" t="s">
        <v>83</v>
      </c>
      <c r="K138" s="24"/>
      <c r="L138" s="24"/>
    </row>
    <row r="139" spans="1:12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1550</v>
      </c>
      <c r="F139" s="62" t="s">
        <v>1635</v>
      </c>
      <c r="G139" s="62">
        <v>43122</v>
      </c>
      <c r="H139" s="23">
        <v>15</v>
      </c>
      <c r="I139" s="63">
        <v>466.10169491525426</v>
      </c>
      <c r="J139" s="23" t="s">
        <v>25</v>
      </c>
      <c r="K139" s="25"/>
      <c r="L139" s="25"/>
    </row>
    <row r="140" spans="1:12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1591</v>
      </c>
      <c r="F140" s="62" t="s">
        <v>1610</v>
      </c>
      <c r="G140" s="62">
        <v>43186</v>
      </c>
      <c r="H140" s="23">
        <v>15</v>
      </c>
      <c r="I140" s="63">
        <v>466.10169491525426</v>
      </c>
      <c r="J140" s="23" t="s">
        <v>83</v>
      </c>
      <c r="K140" s="25"/>
      <c r="L140" s="24"/>
    </row>
    <row r="141" spans="1:12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1512</v>
      </c>
      <c r="F141" s="62" t="s">
        <v>1634</v>
      </c>
      <c r="G141" s="62">
        <v>43123</v>
      </c>
      <c r="H141" s="23">
        <v>5</v>
      </c>
      <c r="I141" s="63">
        <v>466.10169491525426</v>
      </c>
      <c r="J141" s="23" t="s">
        <v>23</v>
      </c>
      <c r="K141" s="25"/>
      <c r="L141" s="25"/>
    </row>
    <row r="142" spans="1:12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1606</v>
      </c>
      <c r="F142" s="62" t="s">
        <v>1610</v>
      </c>
      <c r="G142" s="62">
        <v>43186</v>
      </c>
      <c r="H142" s="23">
        <v>15</v>
      </c>
      <c r="I142" s="63">
        <v>466.10169491525426</v>
      </c>
      <c r="J142" s="23" t="s">
        <v>83</v>
      </c>
      <c r="K142" s="25"/>
      <c r="L142" s="24"/>
    </row>
    <row r="143" spans="1:12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23" t="s">
        <v>1539</v>
      </c>
      <c r="F143" s="62" t="s">
        <v>1617</v>
      </c>
      <c r="G143" s="62">
        <v>43127</v>
      </c>
      <c r="H143" s="23">
        <v>15</v>
      </c>
      <c r="I143" s="63">
        <v>466.10169491525426</v>
      </c>
      <c r="J143" s="23" t="s">
        <v>23</v>
      </c>
      <c r="L143" s="25"/>
    </row>
    <row r="144" spans="1:12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23" t="s">
        <v>1519</v>
      </c>
      <c r="F144" s="62" t="s">
        <v>1620</v>
      </c>
      <c r="G144" s="62">
        <v>43115</v>
      </c>
      <c r="H144" s="23">
        <v>5</v>
      </c>
      <c r="I144" s="63">
        <v>5037.6525423728817</v>
      </c>
      <c r="J144" s="23" t="s">
        <v>26</v>
      </c>
      <c r="L144" s="25"/>
    </row>
    <row r="145" spans="1:12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23" t="s">
        <v>1593</v>
      </c>
      <c r="F145" s="62" t="s">
        <v>1612</v>
      </c>
      <c r="G145" s="62">
        <v>43189</v>
      </c>
      <c r="H145" s="23">
        <v>15</v>
      </c>
      <c r="I145" s="63">
        <v>466.10169491525426</v>
      </c>
      <c r="J145" s="23" t="s">
        <v>83</v>
      </c>
      <c r="L145" s="24"/>
    </row>
    <row r="146" spans="1:12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23" t="s">
        <v>1536</v>
      </c>
      <c r="F146" s="62" t="s">
        <v>1634</v>
      </c>
      <c r="G146" s="62">
        <v>43123</v>
      </c>
      <c r="H146" s="23">
        <v>15</v>
      </c>
      <c r="I146" s="63">
        <v>466.10169491525426</v>
      </c>
      <c r="J146" s="23" t="s">
        <v>23</v>
      </c>
      <c r="L146" s="25"/>
    </row>
    <row r="147" spans="1:12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23" t="s">
        <v>1568</v>
      </c>
      <c r="F147" s="62" t="s">
        <v>1612</v>
      </c>
      <c r="G147" s="62">
        <v>43129</v>
      </c>
      <c r="H147" s="23">
        <v>15</v>
      </c>
      <c r="I147" s="63">
        <v>466.10169491525426</v>
      </c>
      <c r="J147" s="23" t="s">
        <v>23</v>
      </c>
      <c r="L147" s="25"/>
    </row>
    <row r="148" spans="1:12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23" t="s">
        <v>1522</v>
      </c>
      <c r="F148" s="62" t="s">
        <v>1620</v>
      </c>
      <c r="G148" s="62">
        <v>43115</v>
      </c>
      <c r="H148" s="23">
        <v>15</v>
      </c>
      <c r="I148" s="63">
        <v>466.10169491525426</v>
      </c>
      <c r="J148" s="23" t="s">
        <v>520</v>
      </c>
      <c r="L148" s="25"/>
    </row>
    <row r="149" spans="1:12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23" t="s">
        <v>1564</v>
      </c>
      <c r="F149" s="62" t="s">
        <v>1629</v>
      </c>
      <c r="G149" s="62">
        <v>43128</v>
      </c>
      <c r="H149" s="23">
        <v>5</v>
      </c>
      <c r="I149" s="63">
        <v>466.10169491525426</v>
      </c>
      <c r="J149" s="23" t="s">
        <v>84</v>
      </c>
      <c r="L149" s="25"/>
    </row>
    <row r="150" spans="1:12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23" t="s">
        <v>1598</v>
      </c>
      <c r="F150" s="62" t="s">
        <v>1630</v>
      </c>
      <c r="G150" s="62">
        <v>43190</v>
      </c>
      <c r="H150" s="23">
        <v>5</v>
      </c>
      <c r="I150" s="63">
        <v>466.10169491525426</v>
      </c>
      <c r="J150" s="23" t="s">
        <v>83</v>
      </c>
      <c r="L150" s="24"/>
    </row>
    <row r="151" spans="1:12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23" t="s">
        <v>1582</v>
      </c>
      <c r="F151" s="62" t="s">
        <v>1630</v>
      </c>
      <c r="G151" s="62">
        <v>43190</v>
      </c>
      <c r="H151" s="23">
        <v>15</v>
      </c>
      <c r="I151" s="63">
        <v>466.10169491525426</v>
      </c>
      <c r="J151" s="23" t="s">
        <v>83</v>
      </c>
      <c r="L151" s="24"/>
    </row>
    <row r="152" spans="1:12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23" t="s">
        <v>1571</v>
      </c>
      <c r="F152" s="62" t="s">
        <v>1629</v>
      </c>
      <c r="G152" s="62">
        <v>43128</v>
      </c>
      <c r="H152" s="23">
        <v>15</v>
      </c>
      <c r="I152" s="63">
        <v>466.10169491525426</v>
      </c>
      <c r="J152" s="23" t="s">
        <v>23</v>
      </c>
      <c r="L152" s="25"/>
    </row>
    <row r="153" spans="1:12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23" t="s">
        <v>1547</v>
      </c>
      <c r="F153" s="62" t="s">
        <v>1633</v>
      </c>
      <c r="G153" s="62">
        <v>43125</v>
      </c>
      <c r="H153" s="23">
        <v>15</v>
      </c>
      <c r="I153" s="63">
        <v>466.10169491525426</v>
      </c>
      <c r="J153" s="23" t="s">
        <v>317</v>
      </c>
      <c r="L153" s="25"/>
    </row>
    <row r="154" spans="1:12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23" t="s">
        <v>1559</v>
      </c>
      <c r="F154" s="62" t="s">
        <v>1610</v>
      </c>
      <c r="G154" s="62">
        <v>43126</v>
      </c>
      <c r="H154" s="23">
        <v>10</v>
      </c>
      <c r="I154" s="63">
        <v>466.10169491525426</v>
      </c>
      <c r="J154" s="23" t="s">
        <v>26</v>
      </c>
      <c r="L154" s="25"/>
    </row>
    <row r="155" spans="1:12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23" t="s">
        <v>1556</v>
      </c>
      <c r="F155" s="62" t="s">
        <v>1633</v>
      </c>
      <c r="G155" s="62">
        <v>43125</v>
      </c>
      <c r="H155" s="23">
        <v>5</v>
      </c>
      <c r="I155" s="63">
        <v>466.10169491525426</v>
      </c>
      <c r="J155" s="23" t="s">
        <v>30</v>
      </c>
      <c r="L155" s="25"/>
    </row>
    <row r="156" spans="1:12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23" t="s">
        <v>1538</v>
      </c>
      <c r="F156" s="62" t="s">
        <v>1617</v>
      </c>
      <c r="G156" s="62">
        <v>43127</v>
      </c>
      <c r="H156" s="23">
        <v>5</v>
      </c>
      <c r="I156" s="63">
        <v>5037.6525423728817</v>
      </c>
      <c r="J156" s="23" t="s">
        <v>26</v>
      </c>
      <c r="L156" s="25"/>
    </row>
    <row r="157" spans="1:12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23" t="s">
        <v>1549</v>
      </c>
      <c r="F157" s="62" t="s">
        <v>1634</v>
      </c>
      <c r="G157" s="62">
        <v>43123</v>
      </c>
      <c r="H157" s="23">
        <v>5</v>
      </c>
      <c r="I157" s="63">
        <v>466.10169491525426</v>
      </c>
      <c r="J157" s="23" t="s">
        <v>25</v>
      </c>
      <c r="L157" s="25"/>
    </row>
    <row r="158" spans="1:12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23" t="s">
        <v>1554</v>
      </c>
      <c r="F158" s="62" t="s">
        <v>1633</v>
      </c>
      <c r="G158" s="62">
        <v>43125</v>
      </c>
      <c r="H158" s="23">
        <v>10</v>
      </c>
      <c r="I158" s="63">
        <v>466.10169491525426</v>
      </c>
      <c r="J158" s="23" t="s">
        <v>26</v>
      </c>
      <c r="L158" s="25"/>
    </row>
    <row r="159" spans="1:12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23" t="s">
        <v>1544</v>
      </c>
      <c r="F159" s="62" t="s">
        <v>1633</v>
      </c>
      <c r="G159" s="62">
        <v>43125</v>
      </c>
      <c r="H159" s="23">
        <v>15</v>
      </c>
      <c r="I159" s="63">
        <v>466.10169491525426</v>
      </c>
      <c r="J159" s="23" t="s">
        <v>25</v>
      </c>
      <c r="L159" s="25"/>
    </row>
    <row r="160" spans="1:12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23" t="s">
        <v>1551</v>
      </c>
      <c r="F160" s="62" t="s">
        <v>1633</v>
      </c>
      <c r="G160" s="62">
        <v>43125</v>
      </c>
      <c r="H160" s="23">
        <v>15</v>
      </c>
      <c r="I160" s="63">
        <v>466.10169491525426</v>
      </c>
      <c r="J160" s="23" t="s">
        <v>23</v>
      </c>
      <c r="L160" s="25"/>
    </row>
    <row r="161" spans="1:12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23" t="s">
        <v>1560</v>
      </c>
      <c r="F161" s="62" t="s">
        <v>1610</v>
      </c>
      <c r="G161" s="62">
        <v>43126</v>
      </c>
      <c r="H161" s="23">
        <v>5</v>
      </c>
      <c r="I161" s="63">
        <v>466.10169491525426</v>
      </c>
      <c r="J161" s="23" t="s">
        <v>27</v>
      </c>
      <c r="L161" s="25"/>
    </row>
    <row r="162" spans="1:12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23" t="s">
        <v>1596</v>
      </c>
      <c r="F162" s="62" t="s">
        <v>1612</v>
      </c>
      <c r="G162" s="62">
        <v>43129</v>
      </c>
      <c r="H162" s="23">
        <v>15</v>
      </c>
      <c r="I162" s="63">
        <v>466.10169491525426</v>
      </c>
      <c r="J162" s="23" t="s">
        <v>30</v>
      </c>
      <c r="L162" s="25"/>
    </row>
    <row r="163" spans="1:12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23" t="s">
        <v>1595</v>
      </c>
      <c r="F163" s="62" t="s">
        <v>1612</v>
      </c>
      <c r="G163" s="62">
        <v>43129</v>
      </c>
      <c r="H163" s="23">
        <v>13.2</v>
      </c>
      <c r="I163" s="63">
        <v>13299.398305084747</v>
      </c>
      <c r="J163" s="23" t="s">
        <v>26</v>
      </c>
      <c r="L163" s="25"/>
    </row>
    <row r="164" spans="1:12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23" t="s">
        <v>1570</v>
      </c>
      <c r="F164" s="62" t="s">
        <v>1629</v>
      </c>
      <c r="G164" s="62">
        <v>43128</v>
      </c>
      <c r="H164" s="23">
        <v>15</v>
      </c>
      <c r="I164" s="63">
        <v>466.10169491525426</v>
      </c>
      <c r="J164" s="23" t="s">
        <v>23</v>
      </c>
      <c r="L164" s="25"/>
    </row>
    <row r="165" spans="1:12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23" t="s">
        <v>1537</v>
      </c>
      <c r="F165" s="62" t="s">
        <v>1633</v>
      </c>
      <c r="G165" s="62">
        <v>43125</v>
      </c>
      <c r="H165" s="23">
        <v>15</v>
      </c>
      <c r="I165" s="63">
        <v>15112.949152542373</v>
      </c>
      <c r="J165" s="23" t="s">
        <v>23</v>
      </c>
      <c r="L165" s="25"/>
    </row>
    <row r="166" spans="1:12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23" t="s">
        <v>1509</v>
      </c>
      <c r="F166" s="62" t="s">
        <v>1633</v>
      </c>
      <c r="G166" s="62">
        <v>43125</v>
      </c>
      <c r="H166" s="23">
        <v>15</v>
      </c>
      <c r="I166" s="63">
        <v>466.10169491525426</v>
      </c>
      <c r="J166" s="23" t="s">
        <v>23</v>
      </c>
      <c r="L166" s="25"/>
    </row>
    <row r="167" spans="1:12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23" t="s">
        <v>1579</v>
      </c>
      <c r="F167" s="62" t="s">
        <v>1630</v>
      </c>
      <c r="G167" s="62">
        <v>43130</v>
      </c>
      <c r="H167" s="23">
        <v>5</v>
      </c>
      <c r="I167" s="63">
        <v>466.10169491525426</v>
      </c>
      <c r="J167" s="23" t="s">
        <v>27</v>
      </c>
      <c r="L167" s="25"/>
    </row>
    <row r="168" spans="1:12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23" t="s">
        <v>1590</v>
      </c>
      <c r="F168" s="62" t="s">
        <v>1633</v>
      </c>
      <c r="G168" s="62">
        <v>43185</v>
      </c>
      <c r="H168" s="23">
        <v>5</v>
      </c>
      <c r="I168" s="63">
        <v>466.10169491525426</v>
      </c>
      <c r="J168" s="23" t="s">
        <v>26</v>
      </c>
      <c r="L168" s="24"/>
    </row>
    <row r="169" spans="1:12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23" t="s">
        <v>1574</v>
      </c>
      <c r="F169" s="62" t="s">
        <v>1630</v>
      </c>
      <c r="G169" s="62">
        <v>43130</v>
      </c>
      <c r="H169" s="23">
        <v>5</v>
      </c>
      <c r="I169" s="63">
        <v>466.10169491525426</v>
      </c>
      <c r="J169" s="23" t="s">
        <v>319</v>
      </c>
      <c r="L169" s="25"/>
    </row>
    <row r="170" spans="1:12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23" t="s">
        <v>1548</v>
      </c>
      <c r="F170" s="62" t="s">
        <v>1617</v>
      </c>
      <c r="G170" s="62">
        <v>43127</v>
      </c>
      <c r="H170" s="23">
        <v>5</v>
      </c>
      <c r="I170" s="63">
        <v>466.10169491525426</v>
      </c>
      <c r="J170" s="23" t="s">
        <v>23</v>
      </c>
      <c r="L170" s="25"/>
    </row>
    <row r="171" spans="1:12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23" t="s">
        <v>1573</v>
      </c>
      <c r="F171" s="62" t="s">
        <v>1629</v>
      </c>
      <c r="G171" s="62">
        <v>43128</v>
      </c>
      <c r="H171" s="23">
        <v>5</v>
      </c>
      <c r="I171" s="63">
        <v>466.10169491525426</v>
      </c>
      <c r="J171" s="23" t="s">
        <v>700</v>
      </c>
      <c r="L171" s="25"/>
    </row>
    <row r="172" spans="1:12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23" t="s">
        <v>1552</v>
      </c>
      <c r="F172" s="62" t="s">
        <v>1617</v>
      </c>
      <c r="G172" s="62">
        <v>43127</v>
      </c>
      <c r="H172" s="23">
        <v>15</v>
      </c>
      <c r="I172" s="63">
        <v>466.10169491525426</v>
      </c>
      <c r="J172" s="23" t="s">
        <v>23</v>
      </c>
      <c r="L172" s="25"/>
    </row>
    <row r="173" spans="1:12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23" t="s">
        <v>1553</v>
      </c>
      <c r="F173" s="62" t="s">
        <v>1630</v>
      </c>
      <c r="G173" s="62">
        <v>43130</v>
      </c>
      <c r="H173" s="23">
        <v>15</v>
      </c>
      <c r="I173" s="63">
        <v>466.10169491525426</v>
      </c>
      <c r="J173" s="23" t="s">
        <v>23</v>
      </c>
      <c r="L173" s="25"/>
    </row>
    <row r="174" spans="1:12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23" t="s">
        <v>1600</v>
      </c>
      <c r="F174" s="62" t="s">
        <v>1612</v>
      </c>
      <c r="G174" s="62">
        <v>43129</v>
      </c>
      <c r="H174" s="23">
        <v>15</v>
      </c>
      <c r="I174" s="63">
        <v>466.10169491525426</v>
      </c>
      <c r="J174" s="23" t="s">
        <v>319</v>
      </c>
      <c r="L174" s="25"/>
    </row>
    <row r="175" spans="1:12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23" t="s">
        <v>1585</v>
      </c>
      <c r="F175" s="62" t="s">
        <v>1629</v>
      </c>
      <c r="G175" s="62">
        <v>43128</v>
      </c>
      <c r="H175" s="23">
        <v>10</v>
      </c>
      <c r="I175" s="63">
        <v>466.10169491525426</v>
      </c>
      <c r="J175" s="23" t="s">
        <v>25</v>
      </c>
      <c r="L175" s="25"/>
    </row>
    <row r="176" spans="1:12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23" t="s">
        <v>1572</v>
      </c>
      <c r="F176" s="62" t="s">
        <v>1612</v>
      </c>
      <c r="G176" s="62">
        <v>43129</v>
      </c>
      <c r="H176" s="23">
        <v>5</v>
      </c>
      <c r="I176" s="63">
        <v>466.10169491525426</v>
      </c>
      <c r="J176" s="23" t="s">
        <v>25</v>
      </c>
      <c r="L176" s="25"/>
    </row>
    <row r="177" spans="1:12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23" t="s">
        <v>1565</v>
      </c>
      <c r="F177" s="62" t="s">
        <v>1629</v>
      </c>
      <c r="G177" s="62">
        <v>43128</v>
      </c>
      <c r="H177" s="23">
        <v>10</v>
      </c>
      <c r="I177" s="63">
        <v>466.10169491525426</v>
      </c>
      <c r="J177" s="23" t="s">
        <v>23</v>
      </c>
      <c r="L177" s="25"/>
    </row>
    <row r="178" spans="1:12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23" t="s">
        <v>1578</v>
      </c>
      <c r="F178" s="62" t="s">
        <v>1612</v>
      </c>
      <c r="G178" s="62">
        <v>43129</v>
      </c>
      <c r="H178" s="23">
        <v>15</v>
      </c>
      <c r="I178" s="63">
        <v>466.10169491525426</v>
      </c>
      <c r="J178" s="23" t="s">
        <v>23</v>
      </c>
      <c r="L178" s="25"/>
    </row>
  </sheetData>
  <autoFilter ref="A12:M178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96"/>
  <sheetViews>
    <sheetView view="pageBreakPreview" zoomScale="80" zoomScaleNormal="80" zoomScaleSheetLayoutView="80" workbookViewId="0">
      <selection activeCell="H8" sqref="H8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195</v>
      </c>
      <c r="E8" s="17">
        <v>3.915</v>
      </c>
      <c r="F8" s="19">
        <v>184</v>
      </c>
      <c r="G8" s="17">
        <v>2.2400000000000002</v>
      </c>
      <c r="H8" s="19">
        <v>250</v>
      </c>
      <c r="I8" s="17">
        <v>2.657</v>
      </c>
      <c r="J8" s="19">
        <v>36</v>
      </c>
      <c r="K8" s="17">
        <v>0.51900000000000002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72" t="s">
        <v>11</v>
      </c>
      <c r="B11" s="73" t="s">
        <v>0</v>
      </c>
      <c r="C11" s="73" t="s">
        <v>2</v>
      </c>
      <c r="D11" s="74" t="s">
        <v>8</v>
      </c>
      <c r="E11" s="75" t="s">
        <v>14</v>
      </c>
      <c r="F11" s="75" t="s">
        <v>15</v>
      </c>
      <c r="G11" s="75" t="s">
        <v>16</v>
      </c>
      <c r="H11" s="75" t="s">
        <v>17</v>
      </c>
      <c r="I11" s="75" t="s">
        <v>18</v>
      </c>
      <c r="J11" s="75" t="s">
        <v>19</v>
      </c>
    </row>
    <row r="12" spans="1:13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79" t="s">
        <v>1636</v>
      </c>
      <c r="F13" s="76">
        <v>43012</v>
      </c>
      <c r="G13" s="62">
        <f>F13+122</f>
        <v>43134</v>
      </c>
      <c r="H13" s="77">
        <v>10</v>
      </c>
      <c r="I13" s="77">
        <v>466.1</v>
      </c>
      <c r="J13" s="78" t="s">
        <v>23</v>
      </c>
      <c r="K13" s="25"/>
      <c r="L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79" t="s">
        <v>1637</v>
      </c>
      <c r="F14" s="76">
        <v>43012</v>
      </c>
      <c r="G14" s="62">
        <f t="shared" ref="G14:G16" si="0">F14+122</f>
        <v>43134</v>
      </c>
      <c r="H14" s="77">
        <v>15</v>
      </c>
      <c r="I14" s="77">
        <v>466.1</v>
      </c>
      <c r="J14" s="78" t="s">
        <v>23</v>
      </c>
      <c r="K14" s="24"/>
      <c r="L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79" t="s">
        <v>1638</v>
      </c>
      <c r="F15" s="76">
        <v>43012</v>
      </c>
      <c r="G15" s="62">
        <f t="shared" si="0"/>
        <v>43134</v>
      </c>
      <c r="H15" s="77">
        <v>10</v>
      </c>
      <c r="I15" s="77">
        <v>466.1</v>
      </c>
      <c r="J15" s="78" t="s">
        <v>319</v>
      </c>
      <c r="K15" s="24"/>
      <c r="L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79" t="s">
        <v>1639</v>
      </c>
      <c r="F16" s="76">
        <v>43018</v>
      </c>
      <c r="G16" s="62">
        <f t="shared" si="0"/>
        <v>43140</v>
      </c>
      <c r="H16" s="77">
        <v>5</v>
      </c>
      <c r="I16" s="77">
        <v>466.1</v>
      </c>
      <c r="J16" s="78" t="s">
        <v>27</v>
      </c>
      <c r="K16" s="25"/>
      <c r="L16" s="25"/>
    </row>
    <row r="17" spans="1:12" x14ac:dyDescent="0.3">
      <c r="A17" s="16" t="s">
        <v>20</v>
      </c>
      <c r="B17" s="16" t="s">
        <v>87</v>
      </c>
      <c r="C17" s="16" t="s">
        <v>22</v>
      </c>
      <c r="D17" s="23">
        <v>5</v>
      </c>
      <c r="E17" s="79" t="s">
        <v>1640</v>
      </c>
      <c r="F17" s="76">
        <v>43011</v>
      </c>
      <c r="G17" s="62">
        <f>F17+182</f>
        <v>43193</v>
      </c>
      <c r="H17" s="77">
        <v>10</v>
      </c>
      <c r="I17" s="77">
        <v>10075.299999999999</v>
      </c>
      <c r="J17" s="78" t="s">
        <v>29</v>
      </c>
      <c r="K17" s="24"/>
      <c r="L17" s="25"/>
    </row>
    <row r="18" spans="1:12" x14ac:dyDescent="0.3">
      <c r="A18" s="16" t="s">
        <v>20</v>
      </c>
      <c r="B18" s="16" t="s">
        <v>87</v>
      </c>
      <c r="C18" s="16" t="s">
        <v>22</v>
      </c>
      <c r="D18" s="23">
        <v>6</v>
      </c>
      <c r="E18" s="79" t="s">
        <v>1641</v>
      </c>
      <c r="F18" s="76">
        <v>43012</v>
      </c>
      <c r="G18" s="62">
        <f>F18+122</f>
        <v>43134</v>
      </c>
      <c r="H18" s="77">
        <v>5</v>
      </c>
      <c r="I18" s="77">
        <v>466.1</v>
      </c>
      <c r="J18" s="78" t="s">
        <v>313</v>
      </c>
      <c r="K18" s="24"/>
      <c r="L18" s="24"/>
    </row>
    <row r="19" spans="1:12" x14ac:dyDescent="0.3">
      <c r="A19" s="16" t="s">
        <v>20</v>
      </c>
      <c r="B19" s="16" t="s">
        <v>87</v>
      </c>
      <c r="C19" s="16" t="s">
        <v>22</v>
      </c>
      <c r="D19" s="23">
        <v>7</v>
      </c>
      <c r="E19" s="79" t="s">
        <v>1642</v>
      </c>
      <c r="F19" s="76">
        <v>43014</v>
      </c>
      <c r="G19" s="62">
        <f>F19+182</f>
        <v>43196</v>
      </c>
      <c r="H19" s="77">
        <v>5</v>
      </c>
      <c r="I19" s="77">
        <v>466.1</v>
      </c>
      <c r="J19" s="78" t="s">
        <v>25</v>
      </c>
      <c r="K19" s="24"/>
      <c r="L19" s="24"/>
    </row>
    <row r="20" spans="1:12" x14ac:dyDescent="0.3">
      <c r="A20" s="16" t="s">
        <v>20</v>
      </c>
      <c r="B20" s="16" t="s">
        <v>87</v>
      </c>
      <c r="C20" s="16" t="s">
        <v>22</v>
      </c>
      <c r="D20" s="23">
        <v>8</v>
      </c>
      <c r="E20" s="79" t="s">
        <v>1643</v>
      </c>
      <c r="F20" s="76">
        <v>43012</v>
      </c>
      <c r="G20" s="62">
        <f t="shared" ref="G20:G27" si="1">F20+122</f>
        <v>43134</v>
      </c>
      <c r="H20" s="77">
        <v>5</v>
      </c>
      <c r="I20" s="77">
        <v>466.1</v>
      </c>
      <c r="J20" s="78" t="s">
        <v>25</v>
      </c>
      <c r="K20" s="24"/>
      <c r="L20" s="25"/>
    </row>
    <row r="21" spans="1:12" x14ac:dyDescent="0.3">
      <c r="A21" s="16" t="s">
        <v>20</v>
      </c>
      <c r="B21" s="16" t="s">
        <v>87</v>
      </c>
      <c r="C21" s="16" t="s">
        <v>22</v>
      </c>
      <c r="D21" s="23">
        <v>9</v>
      </c>
      <c r="E21" s="79" t="s">
        <v>1644</v>
      </c>
      <c r="F21" s="76">
        <v>43011</v>
      </c>
      <c r="G21" s="62">
        <f t="shared" si="1"/>
        <v>43133</v>
      </c>
      <c r="H21" s="77">
        <v>15</v>
      </c>
      <c r="I21" s="77">
        <v>15112.95</v>
      </c>
      <c r="J21" s="78" t="s">
        <v>317</v>
      </c>
      <c r="K21" s="25"/>
      <c r="L21" s="25"/>
    </row>
    <row r="22" spans="1:12" x14ac:dyDescent="0.3">
      <c r="A22" s="16" t="s">
        <v>20</v>
      </c>
      <c r="B22" s="16" t="s">
        <v>87</v>
      </c>
      <c r="C22" s="16" t="s">
        <v>22</v>
      </c>
      <c r="D22" s="23">
        <v>10</v>
      </c>
      <c r="E22" s="79" t="s">
        <v>1645</v>
      </c>
      <c r="F22" s="76">
        <v>43011</v>
      </c>
      <c r="G22" s="62">
        <f t="shared" si="1"/>
        <v>43133</v>
      </c>
      <c r="H22" s="77">
        <v>5</v>
      </c>
      <c r="I22" s="77">
        <v>466.1</v>
      </c>
      <c r="J22" s="78" t="s">
        <v>27</v>
      </c>
      <c r="K22" s="25"/>
      <c r="L22" s="25"/>
    </row>
    <row r="23" spans="1:12" x14ac:dyDescent="0.3">
      <c r="A23" s="16" t="s">
        <v>20</v>
      </c>
      <c r="B23" s="16" t="s">
        <v>87</v>
      </c>
      <c r="C23" s="16" t="s">
        <v>22</v>
      </c>
      <c r="D23" s="23">
        <v>11</v>
      </c>
      <c r="E23" s="79" t="s">
        <v>1646</v>
      </c>
      <c r="F23" s="76">
        <v>43011</v>
      </c>
      <c r="G23" s="62">
        <f t="shared" si="1"/>
        <v>43133</v>
      </c>
      <c r="H23" s="77">
        <v>8</v>
      </c>
      <c r="I23" s="77">
        <v>8060.24</v>
      </c>
      <c r="J23" s="78" t="s">
        <v>29</v>
      </c>
      <c r="K23" s="25"/>
      <c r="L23" s="25"/>
    </row>
    <row r="24" spans="1:12" x14ac:dyDescent="0.3">
      <c r="A24" s="16" t="s">
        <v>20</v>
      </c>
      <c r="B24" s="16" t="s">
        <v>87</v>
      </c>
      <c r="C24" s="16" t="s">
        <v>22</v>
      </c>
      <c r="D24" s="23">
        <v>12</v>
      </c>
      <c r="E24" s="79" t="s">
        <v>1647</v>
      </c>
      <c r="F24" s="76">
        <v>43011</v>
      </c>
      <c r="G24" s="62">
        <f t="shared" si="1"/>
        <v>43133</v>
      </c>
      <c r="H24" s="77">
        <v>15</v>
      </c>
      <c r="I24" s="77">
        <v>466.1</v>
      </c>
      <c r="J24" s="78" t="s">
        <v>23</v>
      </c>
      <c r="K24" s="25"/>
      <c r="L24" s="25"/>
    </row>
    <row r="25" spans="1:12" x14ac:dyDescent="0.3">
      <c r="A25" s="16" t="s">
        <v>20</v>
      </c>
      <c r="B25" s="16" t="s">
        <v>87</v>
      </c>
      <c r="C25" s="16" t="s">
        <v>22</v>
      </c>
      <c r="D25" s="23">
        <v>13</v>
      </c>
      <c r="E25" s="79" t="s">
        <v>1648</v>
      </c>
      <c r="F25" s="76">
        <v>43010</v>
      </c>
      <c r="G25" s="62">
        <f t="shared" si="1"/>
        <v>43132</v>
      </c>
      <c r="H25" s="77">
        <v>15</v>
      </c>
      <c r="I25" s="77">
        <v>466.1</v>
      </c>
      <c r="J25" s="78" t="s">
        <v>26</v>
      </c>
      <c r="K25" s="25"/>
      <c r="L25" s="24"/>
    </row>
    <row r="26" spans="1:12" x14ac:dyDescent="0.3">
      <c r="A26" s="16" t="s">
        <v>20</v>
      </c>
      <c r="B26" s="16" t="s">
        <v>87</v>
      </c>
      <c r="C26" s="16" t="s">
        <v>22</v>
      </c>
      <c r="D26" s="23">
        <v>14</v>
      </c>
      <c r="E26" s="79" t="s">
        <v>1649</v>
      </c>
      <c r="F26" s="76">
        <v>43014</v>
      </c>
      <c r="G26" s="62">
        <f t="shared" si="1"/>
        <v>43136</v>
      </c>
      <c r="H26" s="77">
        <v>10</v>
      </c>
      <c r="I26" s="77">
        <v>10075.299999999999</v>
      </c>
      <c r="J26" s="78" t="s">
        <v>26</v>
      </c>
      <c r="K26" s="24"/>
      <c r="L26" s="24"/>
    </row>
    <row r="27" spans="1:12" x14ac:dyDescent="0.3">
      <c r="A27" s="16" t="s">
        <v>20</v>
      </c>
      <c r="B27" s="16" t="s">
        <v>87</v>
      </c>
      <c r="C27" s="16" t="s">
        <v>22</v>
      </c>
      <c r="D27" s="23">
        <v>15</v>
      </c>
      <c r="E27" s="79" t="s">
        <v>1650</v>
      </c>
      <c r="F27" s="76">
        <v>43010</v>
      </c>
      <c r="G27" s="62">
        <f t="shared" si="1"/>
        <v>43132</v>
      </c>
      <c r="H27" s="77">
        <v>10</v>
      </c>
      <c r="I27" s="77">
        <v>466.1</v>
      </c>
      <c r="J27" s="78" t="s">
        <v>520</v>
      </c>
      <c r="K27" s="25"/>
      <c r="L27" s="24"/>
    </row>
    <row r="28" spans="1:12" x14ac:dyDescent="0.3">
      <c r="A28" s="16" t="s">
        <v>20</v>
      </c>
      <c r="B28" s="16" t="s">
        <v>87</v>
      </c>
      <c r="C28" s="16" t="s">
        <v>22</v>
      </c>
      <c r="D28" s="23">
        <v>16</v>
      </c>
      <c r="E28" s="79" t="s">
        <v>1651</v>
      </c>
      <c r="F28" s="76">
        <v>43015</v>
      </c>
      <c r="G28" s="62">
        <f t="shared" ref="G28:G32" si="2">F28+182</f>
        <v>43197</v>
      </c>
      <c r="H28" s="77">
        <v>15</v>
      </c>
      <c r="I28" s="77">
        <v>466.1</v>
      </c>
      <c r="J28" s="78" t="s">
        <v>313</v>
      </c>
      <c r="K28" s="24"/>
      <c r="L28" s="25"/>
    </row>
    <row r="29" spans="1:12" x14ac:dyDescent="0.3">
      <c r="A29" s="16" t="s">
        <v>20</v>
      </c>
      <c r="B29" s="16" t="s">
        <v>87</v>
      </c>
      <c r="C29" s="16" t="s">
        <v>22</v>
      </c>
      <c r="D29" s="23">
        <v>17</v>
      </c>
      <c r="E29" s="79" t="s">
        <v>1652</v>
      </c>
      <c r="F29" s="76">
        <v>43011</v>
      </c>
      <c r="G29" s="62">
        <f t="shared" si="2"/>
        <v>43193</v>
      </c>
      <c r="H29" s="77">
        <v>10</v>
      </c>
      <c r="I29" s="77">
        <v>51304.47</v>
      </c>
      <c r="J29" s="78" t="s">
        <v>29</v>
      </c>
      <c r="K29" s="25"/>
      <c r="L29" s="25"/>
    </row>
    <row r="30" spans="1:12" x14ac:dyDescent="0.3">
      <c r="A30" s="16" t="s">
        <v>20</v>
      </c>
      <c r="B30" s="16" t="s">
        <v>87</v>
      </c>
      <c r="C30" s="16" t="s">
        <v>22</v>
      </c>
      <c r="D30" s="23">
        <v>18</v>
      </c>
      <c r="E30" s="79" t="s">
        <v>1653</v>
      </c>
      <c r="F30" s="76">
        <v>43011</v>
      </c>
      <c r="G30" s="62">
        <f t="shared" si="2"/>
        <v>43193</v>
      </c>
      <c r="H30" s="77">
        <v>5</v>
      </c>
      <c r="I30" s="77">
        <v>466.1</v>
      </c>
      <c r="J30" s="78" t="s">
        <v>319</v>
      </c>
      <c r="K30" s="24"/>
      <c r="L30" s="25"/>
    </row>
    <row r="31" spans="1:12" x14ac:dyDescent="0.3">
      <c r="A31" s="16" t="s">
        <v>20</v>
      </c>
      <c r="B31" s="16" t="s">
        <v>87</v>
      </c>
      <c r="C31" s="16" t="s">
        <v>22</v>
      </c>
      <c r="D31" s="23">
        <v>19</v>
      </c>
      <c r="E31" s="79" t="s">
        <v>1654</v>
      </c>
      <c r="F31" s="76">
        <v>43012</v>
      </c>
      <c r="G31" s="62">
        <f t="shared" si="2"/>
        <v>43194</v>
      </c>
      <c r="H31" s="77">
        <v>5</v>
      </c>
      <c r="I31" s="77">
        <v>466.1</v>
      </c>
      <c r="J31" s="78" t="s">
        <v>30</v>
      </c>
      <c r="K31" s="25"/>
      <c r="L31" s="24"/>
    </row>
    <row r="32" spans="1:12" x14ac:dyDescent="0.3">
      <c r="A32" s="16" t="s">
        <v>20</v>
      </c>
      <c r="B32" s="16" t="s">
        <v>87</v>
      </c>
      <c r="C32" s="16" t="s">
        <v>22</v>
      </c>
      <c r="D32" s="23">
        <v>20</v>
      </c>
      <c r="E32" s="79" t="s">
        <v>1655</v>
      </c>
      <c r="F32" s="76">
        <v>43011</v>
      </c>
      <c r="G32" s="62">
        <f t="shared" si="2"/>
        <v>43193</v>
      </c>
      <c r="H32" s="77">
        <v>15</v>
      </c>
      <c r="I32" s="77">
        <v>466.1</v>
      </c>
      <c r="J32" s="78" t="s">
        <v>83</v>
      </c>
      <c r="K32" s="25"/>
      <c r="L32" s="25"/>
    </row>
    <row r="33" spans="1:12" x14ac:dyDescent="0.3">
      <c r="A33" s="16" t="s">
        <v>20</v>
      </c>
      <c r="B33" s="16" t="s">
        <v>87</v>
      </c>
      <c r="C33" s="16" t="s">
        <v>22</v>
      </c>
      <c r="D33" s="23">
        <v>21</v>
      </c>
      <c r="E33" s="79" t="s">
        <v>1656</v>
      </c>
      <c r="F33" s="76">
        <v>43013</v>
      </c>
      <c r="G33" s="62">
        <f t="shared" ref="G33:G34" si="3">F33+122</f>
        <v>43135</v>
      </c>
      <c r="H33" s="77">
        <v>10</v>
      </c>
      <c r="I33" s="77">
        <v>466.1</v>
      </c>
      <c r="J33" s="78" t="s">
        <v>318</v>
      </c>
      <c r="K33" s="25"/>
      <c r="L33" s="25"/>
    </row>
    <row r="34" spans="1:12" x14ac:dyDescent="0.3">
      <c r="A34" s="16" t="s">
        <v>20</v>
      </c>
      <c r="B34" s="16" t="s">
        <v>87</v>
      </c>
      <c r="C34" s="16" t="s">
        <v>22</v>
      </c>
      <c r="D34" s="23">
        <v>22</v>
      </c>
      <c r="E34" s="79" t="s">
        <v>1657</v>
      </c>
      <c r="F34" s="76">
        <v>43017</v>
      </c>
      <c r="G34" s="62">
        <f t="shared" si="3"/>
        <v>43139</v>
      </c>
      <c r="H34" s="77">
        <v>5</v>
      </c>
      <c r="I34" s="77">
        <v>466.1</v>
      </c>
      <c r="J34" s="78" t="s">
        <v>27</v>
      </c>
      <c r="K34" s="24"/>
      <c r="L34" s="25"/>
    </row>
    <row r="35" spans="1:12" x14ac:dyDescent="0.3">
      <c r="A35" s="16" t="s">
        <v>20</v>
      </c>
      <c r="B35" s="16" t="s">
        <v>87</v>
      </c>
      <c r="C35" s="16" t="s">
        <v>22</v>
      </c>
      <c r="D35" s="23">
        <v>23</v>
      </c>
      <c r="E35" s="79" t="s">
        <v>1658</v>
      </c>
      <c r="F35" s="76">
        <v>43019</v>
      </c>
      <c r="G35" s="62">
        <f>F35+182</f>
        <v>43201</v>
      </c>
      <c r="H35" s="77">
        <v>15</v>
      </c>
      <c r="I35" s="77">
        <v>466.1</v>
      </c>
      <c r="J35" s="78" t="s">
        <v>25</v>
      </c>
      <c r="K35" s="25"/>
      <c r="L35" s="24"/>
    </row>
    <row r="36" spans="1:12" x14ac:dyDescent="0.3">
      <c r="A36" s="16" t="s">
        <v>20</v>
      </c>
      <c r="B36" s="16" t="s">
        <v>87</v>
      </c>
      <c r="C36" s="16" t="s">
        <v>22</v>
      </c>
      <c r="D36" s="23">
        <v>24</v>
      </c>
      <c r="E36" s="79" t="s">
        <v>1659</v>
      </c>
      <c r="F36" s="76">
        <v>43013</v>
      </c>
      <c r="G36" s="62">
        <f t="shared" ref="G36:G41" si="4">F36+122</f>
        <v>43135</v>
      </c>
      <c r="H36" s="77">
        <v>5</v>
      </c>
      <c r="I36" s="77">
        <v>466.1</v>
      </c>
      <c r="J36" s="78" t="s">
        <v>317</v>
      </c>
      <c r="K36" s="25"/>
      <c r="L36" s="25"/>
    </row>
    <row r="37" spans="1:12" x14ac:dyDescent="0.3">
      <c r="A37" s="16" t="s">
        <v>20</v>
      </c>
      <c r="B37" s="16" t="s">
        <v>87</v>
      </c>
      <c r="C37" s="16" t="s">
        <v>22</v>
      </c>
      <c r="D37" s="23">
        <v>25</v>
      </c>
      <c r="E37" s="79" t="s">
        <v>1660</v>
      </c>
      <c r="F37" s="76">
        <v>43017</v>
      </c>
      <c r="G37" s="62">
        <f t="shared" si="4"/>
        <v>43139</v>
      </c>
      <c r="H37" s="77">
        <v>15</v>
      </c>
      <c r="I37" s="77">
        <v>466.1</v>
      </c>
      <c r="J37" s="78" t="s">
        <v>23</v>
      </c>
      <c r="K37" s="24"/>
      <c r="L37" s="25"/>
    </row>
    <row r="38" spans="1:12" x14ac:dyDescent="0.3">
      <c r="A38" s="16" t="s">
        <v>20</v>
      </c>
      <c r="B38" s="16" t="s">
        <v>87</v>
      </c>
      <c r="C38" s="16" t="s">
        <v>22</v>
      </c>
      <c r="D38" s="23">
        <v>26</v>
      </c>
      <c r="E38" s="79" t="s">
        <v>1661</v>
      </c>
      <c r="F38" s="76">
        <v>43013</v>
      </c>
      <c r="G38" s="62">
        <f t="shared" si="4"/>
        <v>43135</v>
      </c>
      <c r="H38" s="77">
        <v>10</v>
      </c>
      <c r="I38" s="77">
        <v>466.1</v>
      </c>
      <c r="J38" s="78" t="s">
        <v>26</v>
      </c>
      <c r="K38" s="25"/>
      <c r="L38" s="24"/>
    </row>
    <row r="39" spans="1:12" x14ac:dyDescent="0.3">
      <c r="A39" s="16" t="s">
        <v>20</v>
      </c>
      <c r="B39" s="16" t="s">
        <v>87</v>
      </c>
      <c r="C39" s="16" t="s">
        <v>22</v>
      </c>
      <c r="D39" s="23">
        <v>27</v>
      </c>
      <c r="E39" s="79" t="s">
        <v>1662</v>
      </c>
      <c r="F39" s="76">
        <v>43017</v>
      </c>
      <c r="G39" s="62">
        <f t="shared" si="4"/>
        <v>43139</v>
      </c>
      <c r="H39" s="77">
        <v>15</v>
      </c>
      <c r="I39" s="77">
        <v>466.1</v>
      </c>
      <c r="J39" s="78" t="s">
        <v>81</v>
      </c>
      <c r="K39" s="25"/>
      <c r="L39" s="24"/>
    </row>
    <row r="40" spans="1:12" x14ac:dyDescent="0.3">
      <c r="A40" s="16" t="s">
        <v>20</v>
      </c>
      <c r="B40" s="16" t="s">
        <v>87</v>
      </c>
      <c r="C40" s="16" t="s">
        <v>22</v>
      </c>
      <c r="D40" s="23">
        <v>28</v>
      </c>
      <c r="E40" s="79" t="s">
        <v>1663</v>
      </c>
      <c r="F40" s="76">
        <v>43015</v>
      </c>
      <c r="G40" s="62">
        <f t="shared" si="4"/>
        <v>43137</v>
      </c>
      <c r="H40" s="77">
        <v>5</v>
      </c>
      <c r="I40" s="77">
        <v>466.1</v>
      </c>
      <c r="J40" s="78" t="s">
        <v>311</v>
      </c>
      <c r="K40" s="25"/>
      <c r="L40" s="24"/>
    </row>
    <row r="41" spans="1:12" x14ac:dyDescent="0.3">
      <c r="A41" s="16" t="s">
        <v>20</v>
      </c>
      <c r="B41" s="16" t="s">
        <v>87</v>
      </c>
      <c r="C41" s="16" t="s">
        <v>22</v>
      </c>
      <c r="D41" s="23">
        <v>29</v>
      </c>
      <c r="E41" s="79" t="s">
        <v>1664</v>
      </c>
      <c r="F41" s="76">
        <v>43017</v>
      </c>
      <c r="G41" s="62">
        <f t="shared" si="4"/>
        <v>43139</v>
      </c>
      <c r="H41" s="77">
        <v>15</v>
      </c>
      <c r="I41" s="77">
        <v>466.1</v>
      </c>
      <c r="J41" s="78" t="s">
        <v>23</v>
      </c>
      <c r="K41" s="24"/>
      <c r="L41" s="25"/>
    </row>
    <row r="42" spans="1:12" x14ac:dyDescent="0.3">
      <c r="A42" s="16" t="s">
        <v>20</v>
      </c>
      <c r="B42" s="16" t="s">
        <v>87</v>
      </c>
      <c r="C42" s="16" t="s">
        <v>22</v>
      </c>
      <c r="D42" s="23">
        <v>30</v>
      </c>
      <c r="E42" s="79" t="s">
        <v>1665</v>
      </c>
      <c r="F42" s="76">
        <v>43015</v>
      </c>
      <c r="G42" s="62">
        <f>F42+182</f>
        <v>43197</v>
      </c>
      <c r="H42" s="77">
        <v>15</v>
      </c>
      <c r="I42" s="77">
        <v>466.1</v>
      </c>
      <c r="J42" s="78" t="s">
        <v>83</v>
      </c>
      <c r="K42" s="24"/>
      <c r="L42" s="24"/>
    </row>
    <row r="43" spans="1:12" x14ac:dyDescent="0.3">
      <c r="A43" s="16" t="s">
        <v>20</v>
      </c>
      <c r="B43" s="16" t="s">
        <v>87</v>
      </c>
      <c r="C43" s="16" t="s">
        <v>22</v>
      </c>
      <c r="D43" s="23">
        <v>31</v>
      </c>
      <c r="E43" s="79" t="s">
        <v>1666</v>
      </c>
      <c r="F43" s="76">
        <v>43017</v>
      </c>
      <c r="G43" s="62">
        <f t="shared" ref="G43:G47" si="5">F43+122</f>
        <v>43139</v>
      </c>
      <c r="H43" s="77">
        <v>15</v>
      </c>
      <c r="I43" s="77">
        <v>466.1</v>
      </c>
      <c r="J43" s="78" t="s">
        <v>312</v>
      </c>
      <c r="K43" s="25"/>
      <c r="L43" s="24"/>
    </row>
    <row r="44" spans="1:12" x14ac:dyDescent="0.3">
      <c r="A44" s="16" t="s">
        <v>20</v>
      </c>
      <c r="B44" s="16" t="s">
        <v>87</v>
      </c>
      <c r="C44" s="16" t="s">
        <v>22</v>
      </c>
      <c r="D44" s="23">
        <v>32</v>
      </c>
      <c r="E44" s="79" t="s">
        <v>1667</v>
      </c>
      <c r="F44" s="76">
        <v>43010</v>
      </c>
      <c r="G44" s="62">
        <f t="shared" si="5"/>
        <v>43132</v>
      </c>
      <c r="H44" s="77">
        <v>5</v>
      </c>
      <c r="I44" s="77">
        <v>466.1</v>
      </c>
      <c r="J44" s="78" t="s">
        <v>27</v>
      </c>
      <c r="K44" s="24"/>
      <c r="L44" s="24"/>
    </row>
    <row r="45" spans="1:12" x14ac:dyDescent="0.3">
      <c r="A45" s="16" t="s">
        <v>20</v>
      </c>
      <c r="B45" s="16" t="s">
        <v>87</v>
      </c>
      <c r="C45" s="16" t="s">
        <v>22</v>
      </c>
      <c r="D45" s="23">
        <v>33</v>
      </c>
      <c r="E45" s="79" t="s">
        <v>1668</v>
      </c>
      <c r="F45" s="76">
        <v>43017</v>
      </c>
      <c r="G45" s="62">
        <f t="shared" si="5"/>
        <v>43139</v>
      </c>
      <c r="H45" s="77">
        <v>5</v>
      </c>
      <c r="I45" s="77">
        <v>466.1</v>
      </c>
      <c r="J45" s="78" t="s">
        <v>26</v>
      </c>
      <c r="K45" s="24"/>
      <c r="L45" s="24"/>
    </row>
    <row r="46" spans="1:12" x14ac:dyDescent="0.3">
      <c r="A46" s="16" t="s">
        <v>20</v>
      </c>
      <c r="B46" s="16" t="s">
        <v>87</v>
      </c>
      <c r="C46" s="16" t="s">
        <v>22</v>
      </c>
      <c r="D46" s="23">
        <v>34</v>
      </c>
      <c r="E46" s="79" t="s">
        <v>1669</v>
      </c>
      <c r="F46" s="76">
        <v>43018</v>
      </c>
      <c r="G46" s="62">
        <f t="shared" si="5"/>
        <v>43140</v>
      </c>
      <c r="H46" s="77">
        <v>2</v>
      </c>
      <c r="I46" s="77">
        <v>466.1</v>
      </c>
      <c r="J46" s="78" t="s">
        <v>317</v>
      </c>
      <c r="K46" s="24"/>
      <c r="L46" s="24"/>
    </row>
    <row r="47" spans="1:12" x14ac:dyDescent="0.3">
      <c r="A47" s="16" t="s">
        <v>20</v>
      </c>
      <c r="B47" s="16" t="s">
        <v>87</v>
      </c>
      <c r="C47" s="16" t="s">
        <v>22</v>
      </c>
      <c r="D47" s="23">
        <v>35</v>
      </c>
      <c r="E47" s="79" t="s">
        <v>1670</v>
      </c>
      <c r="F47" s="76">
        <v>43018</v>
      </c>
      <c r="G47" s="62">
        <f t="shared" si="5"/>
        <v>43140</v>
      </c>
      <c r="H47" s="77">
        <v>2</v>
      </c>
      <c r="I47" s="77">
        <v>2015.06</v>
      </c>
      <c r="J47" s="78" t="s">
        <v>317</v>
      </c>
      <c r="K47" s="25"/>
      <c r="L47" s="25"/>
    </row>
    <row r="48" spans="1:12" x14ac:dyDescent="0.3">
      <c r="A48" s="16" t="s">
        <v>20</v>
      </c>
      <c r="B48" s="16" t="s">
        <v>87</v>
      </c>
      <c r="C48" s="16" t="s">
        <v>22</v>
      </c>
      <c r="D48" s="23">
        <v>36</v>
      </c>
      <c r="E48" s="79" t="s">
        <v>1671</v>
      </c>
      <c r="F48" s="76">
        <v>43010</v>
      </c>
      <c r="G48" s="62">
        <f>F48+182</f>
        <v>43192</v>
      </c>
      <c r="H48" s="77">
        <v>10</v>
      </c>
      <c r="I48" s="77">
        <v>466.1</v>
      </c>
      <c r="J48" s="78" t="s">
        <v>84</v>
      </c>
      <c r="K48" s="24"/>
      <c r="L48" s="25"/>
    </row>
    <row r="49" spans="1:12" x14ac:dyDescent="0.3">
      <c r="A49" s="16" t="s">
        <v>20</v>
      </c>
      <c r="B49" s="16" t="s">
        <v>87</v>
      </c>
      <c r="C49" s="16" t="s">
        <v>22</v>
      </c>
      <c r="D49" s="23">
        <v>37</v>
      </c>
      <c r="E49" s="79" t="s">
        <v>1672</v>
      </c>
      <c r="F49" s="76">
        <v>43011</v>
      </c>
      <c r="G49" s="62">
        <f>F49+122</f>
        <v>43133</v>
      </c>
      <c r="H49" s="77">
        <v>10</v>
      </c>
      <c r="I49" s="77">
        <v>466.1</v>
      </c>
      <c r="J49" s="78" t="s">
        <v>317</v>
      </c>
      <c r="K49" s="24"/>
      <c r="L49" s="25"/>
    </row>
    <row r="50" spans="1:12" x14ac:dyDescent="0.3">
      <c r="A50" s="16" t="s">
        <v>20</v>
      </c>
      <c r="B50" s="16" t="s">
        <v>87</v>
      </c>
      <c r="C50" s="16" t="s">
        <v>22</v>
      </c>
      <c r="D50" s="23">
        <v>38</v>
      </c>
      <c r="E50" s="79" t="s">
        <v>1673</v>
      </c>
      <c r="F50" s="76">
        <v>43010</v>
      </c>
      <c r="G50" s="62">
        <f>F50+182</f>
        <v>43192</v>
      </c>
      <c r="H50" s="77">
        <v>10</v>
      </c>
      <c r="I50" s="77">
        <v>298679.48</v>
      </c>
      <c r="J50" s="78" t="s">
        <v>84</v>
      </c>
      <c r="K50" s="24"/>
      <c r="L50" s="25"/>
    </row>
    <row r="51" spans="1:12" x14ac:dyDescent="0.3">
      <c r="A51" s="16" t="s">
        <v>20</v>
      </c>
      <c r="B51" s="16" t="s">
        <v>87</v>
      </c>
      <c r="C51" s="16" t="s">
        <v>22</v>
      </c>
      <c r="D51" s="23">
        <v>39</v>
      </c>
      <c r="E51" s="79" t="s">
        <v>1674</v>
      </c>
      <c r="F51" s="76">
        <v>43011</v>
      </c>
      <c r="G51" s="62">
        <f t="shared" ref="G51:G57" si="6">F51+122</f>
        <v>43133</v>
      </c>
      <c r="H51" s="77">
        <v>15</v>
      </c>
      <c r="I51" s="77">
        <v>466.1</v>
      </c>
      <c r="J51" s="78" t="s">
        <v>28</v>
      </c>
      <c r="K51" s="24"/>
      <c r="L51" s="25"/>
    </row>
    <row r="52" spans="1:12" x14ac:dyDescent="0.3">
      <c r="A52" s="16" t="s">
        <v>20</v>
      </c>
      <c r="B52" s="16" t="s">
        <v>87</v>
      </c>
      <c r="C52" s="16" t="s">
        <v>22</v>
      </c>
      <c r="D52" s="23">
        <v>40</v>
      </c>
      <c r="E52" s="79" t="s">
        <v>1675</v>
      </c>
      <c r="F52" s="76">
        <v>43010</v>
      </c>
      <c r="G52" s="62">
        <f t="shared" si="6"/>
        <v>43132</v>
      </c>
      <c r="H52" s="77">
        <v>5</v>
      </c>
      <c r="I52" s="77">
        <v>466.1</v>
      </c>
      <c r="J52" s="78" t="s">
        <v>23</v>
      </c>
      <c r="K52" s="24"/>
      <c r="L52" s="24"/>
    </row>
    <row r="53" spans="1:12" x14ac:dyDescent="0.3">
      <c r="A53" s="16" t="s">
        <v>20</v>
      </c>
      <c r="B53" s="16" t="s">
        <v>87</v>
      </c>
      <c r="C53" s="16" t="s">
        <v>22</v>
      </c>
      <c r="D53" s="23">
        <v>41</v>
      </c>
      <c r="E53" s="79" t="s">
        <v>1676</v>
      </c>
      <c r="F53" s="76">
        <v>43012</v>
      </c>
      <c r="G53" s="62">
        <f t="shared" si="6"/>
        <v>43134</v>
      </c>
      <c r="H53" s="77">
        <v>15</v>
      </c>
      <c r="I53" s="77">
        <v>466.1</v>
      </c>
      <c r="J53" s="78" t="s">
        <v>25</v>
      </c>
      <c r="K53" s="25"/>
      <c r="L53" s="24"/>
    </row>
    <row r="54" spans="1:12" x14ac:dyDescent="0.3">
      <c r="A54" s="16" t="s">
        <v>20</v>
      </c>
      <c r="B54" s="16" t="s">
        <v>87</v>
      </c>
      <c r="C54" s="16" t="s">
        <v>22</v>
      </c>
      <c r="D54" s="23">
        <v>42</v>
      </c>
      <c r="E54" s="79" t="s">
        <v>1677</v>
      </c>
      <c r="F54" s="76">
        <v>43014</v>
      </c>
      <c r="G54" s="62">
        <f t="shared" si="6"/>
        <v>43136</v>
      </c>
      <c r="H54" s="77">
        <v>15</v>
      </c>
      <c r="I54" s="77">
        <v>466.1</v>
      </c>
      <c r="J54" s="78" t="s">
        <v>312</v>
      </c>
      <c r="K54" s="24"/>
      <c r="L54" s="25"/>
    </row>
    <row r="55" spans="1:12" x14ac:dyDescent="0.3">
      <c r="A55" s="16" t="s">
        <v>20</v>
      </c>
      <c r="B55" s="16" t="s">
        <v>87</v>
      </c>
      <c r="C55" s="16" t="s">
        <v>22</v>
      </c>
      <c r="D55" s="23">
        <v>43</v>
      </c>
      <c r="E55" s="79" t="s">
        <v>1678</v>
      </c>
      <c r="F55" s="76">
        <v>43010</v>
      </c>
      <c r="G55" s="62">
        <f t="shared" si="6"/>
        <v>43132</v>
      </c>
      <c r="H55" s="77">
        <v>15</v>
      </c>
      <c r="I55" s="77">
        <v>466.1</v>
      </c>
      <c r="J55" s="78" t="s">
        <v>699</v>
      </c>
      <c r="K55" s="25"/>
      <c r="L55" s="25"/>
    </row>
    <row r="56" spans="1:12" x14ac:dyDescent="0.3">
      <c r="A56" s="16" t="s">
        <v>20</v>
      </c>
      <c r="B56" s="16" t="s">
        <v>87</v>
      </c>
      <c r="C56" s="16" t="s">
        <v>22</v>
      </c>
      <c r="D56" s="23">
        <v>44</v>
      </c>
      <c r="E56" s="79" t="s">
        <v>1679</v>
      </c>
      <c r="F56" s="76">
        <v>43010</v>
      </c>
      <c r="G56" s="62">
        <f t="shared" si="6"/>
        <v>43132</v>
      </c>
      <c r="H56" s="77">
        <v>5</v>
      </c>
      <c r="I56" s="77">
        <v>466.1</v>
      </c>
      <c r="J56" s="78" t="s">
        <v>26</v>
      </c>
      <c r="K56" s="25"/>
      <c r="L56" s="25"/>
    </row>
    <row r="57" spans="1:12" x14ac:dyDescent="0.3">
      <c r="A57" s="16" t="s">
        <v>20</v>
      </c>
      <c r="B57" s="16" t="s">
        <v>87</v>
      </c>
      <c r="C57" s="16" t="s">
        <v>22</v>
      </c>
      <c r="D57" s="23">
        <v>45</v>
      </c>
      <c r="E57" s="79" t="s">
        <v>1680</v>
      </c>
      <c r="F57" s="76">
        <v>43017</v>
      </c>
      <c r="G57" s="62">
        <f t="shared" si="6"/>
        <v>43139</v>
      </c>
      <c r="H57" s="77">
        <v>15</v>
      </c>
      <c r="I57" s="77">
        <v>466.1</v>
      </c>
      <c r="J57" s="78" t="s">
        <v>317</v>
      </c>
      <c r="K57" s="25"/>
      <c r="L57" s="24"/>
    </row>
    <row r="58" spans="1:12" x14ac:dyDescent="0.3">
      <c r="A58" s="16" t="s">
        <v>20</v>
      </c>
      <c r="B58" s="16" t="s">
        <v>87</v>
      </c>
      <c r="C58" s="16" t="s">
        <v>22</v>
      </c>
      <c r="D58" s="23">
        <v>46</v>
      </c>
      <c r="E58" s="79" t="s">
        <v>1681</v>
      </c>
      <c r="F58" s="76">
        <v>43017</v>
      </c>
      <c r="G58" s="62">
        <f t="shared" ref="G58:G61" si="7">F58+182</f>
        <v>43199</v>
      </c>
      <c r="H58" s="77">
        <v>10</v>
      </c>
      <c r="I58" s="77">
        <v>466.1</v>
      </c>
      <c r="J58" s="78" t="s">
        <v>700</v>
      </c>
      <c r="K58" s="25"/>
      <c r="L58" s="24"/>
    </row>
    <row r="59" spans="1:12" x14ac:dyDescent="0.3">
      <c r="A59" s="16" t="s">
        <v>20</v>
      </c>
      <c r="B59" s="16" t="s">
        <v>87</v>
      </c>
      <c r="C59" s="16" t="s">
        <v>22</v>
      </c>
      <c r="D59" s="23">
        <v>47</v>
      </c>
      <c r="E59" s="79" t="s">
        <v>1682</v>
      </c>
      <c r="F59" s="76">
        <v>43017</v>
      </c>
      <c r="G59" s="62">
        <f t="shared" si="7"/>
        <v>43199</v>
      </c>
      <c r="H59" s="77">
        <v>15</v>
      </c>
      <c r="I59" s="77">
        <v>466.1</v>
      </c>
      <c r="J59" s="78" t="s">
        <v>25</v>
      </c>
      <c r="K59" s="24"/>
      <c r="L59" s="24"/>
    </row>
    <row r="60" spans="1:12" x14ac:dyDescent="0.3">
      <c r="A60" s="16" t="s">
        <v>20</v>
      </c>
      <c r="B60" s="16" t="s">
        <v>87</v>
      </c>
      <c r="C60" s="16" t="s">
        <v>22</v>
      </c>
      <c r="D60" s="23">
        <v>48</v>
      </c>
      <c r="E60" s="79" t="s">
        <v>1683</v>
      </c>
      <c r="F60" s="76">
        <v>43017</v>
      </c>
      <c r="G60" s="62">
        <f t="shared" si="7"/>
        <v>43199</v>
      </c>
      <c r="H60" s="77">
        <v>5</v>
      </c>
      <c r="I60" s="77">
        <v>466.1</v>
      </c>
      <c r="J60" s="78" t="s">
        <v>27</v>
      </c>
      <c r="K60" s="24"/>
      <c r="L60" s="24"/>
    </row>
    <row r="61" spans="1:12" x14ac:dyDescent="0.3">
      <c r="A61" s="16" t="s">
        <v>20</v>
      </c>
      <c r="B61" s="16" t="s">
        <v>87</v>
      </c>
      <c r="C61" s="16" t="s">
        <v>22</v>
      </c>
      <c r="D61" s="23">
        <v>49</v>
      </c>
      <c r="E61" s="79" t="s">
        <v>1684</v>
      </c>
      <c r="F61" s="76">
        <v>43017</v>
      </c>
      <c r="G61" s="62">
        <f t="shared" si="7"/>
        <v>43199</v>
      </c>
      <c r="H61" s="77">
        <v>10</v>
      </c>
      <c r="I61" s="77">
        <v>466.1</v>
      </c>
      <c r="J61" s="78" t="s">
        <v>24</v>
      </c>
      <c r="K61" s="25"/>
      <c r="L61" s="25"/>
    </row>
    <row r="62" spans="1:12" x14ac:dyDescent="0.3">
      <c r="A62" s="16" t="s">
        <v>20</v>
      </c>
      <c r="B62" s="16" t="s">
        <v>87</v>
      </c>
      <c r="C62" s="16" t="s">
        <v>22</v>
      </c>
      <c r="D62" s="23">
        <v>50</v>
      </c>
      <c r="E62" s="79" t="s">
        <v>1685</v>
      </c>
      <c r="F62" s="76">
        <v>43018</v>
      </c>
      <c r="G62" s="62">
        <f t="shared" ref="G62:G71" si="8">F62+122</f>
        <v>43140</v>
      </c>
      <c r="H62" s="77">
        <v>2</v>
      </c>
      <c r="I62" s="77">
        <v>2015.06</v>
      </c>
      <c r="J62" s="78" t="s">
        <v>317</v>
      </c>
      <c r="K62" s="24"/>
      <c r="L62" s="25"/>
    </row>
    <row r="63" spans="1:12" x14ac:dyDescent="0.3">
      <c r="A63" s="16" t="s">
        <v>20</v>
      </c>
      <c r="B63" s="16" t="s">
        <v>87</v>
      </c>
      <c r="C63" s="16" t="s">
        <v>22</v>
      </c>
      <c r="D63" s="23">
        <v>51</v>
      </c>
      <c r="E63" s="79" t="s">
        <v>1686</v>
      </c>
      <c r="F63" s="76">
        <v>43019</v>
      </c>
      <c r="G63" s="62">
        <f t="shared" si="8"/>
        <v>43141</v>
      </c>
      <c r="H63" s="77">
        <v>10</v>
      </c>
      <c r="I63" s="77">
        <v>466.1</v>
      </c>
      <c r="J63" s="78" t="s">
        <v>26</v>
      </c>
      <c r="K63" s="24"/>
      <c r="L63" s="24"/>
    </row>
    <row r="64" spans="1:12" x14ac:dyDescent="0.3">
      <c r="A64" s="16" t="s">
        <v>20</v>
      </c>
      <c r="B64" s="16" t="s">
        <v>87</v>
      </c>
      <c r="C64" s="16" t="s">
        <v>22</v>
      </c>
      <c r="D64" s="23">
        <v>52</v>
      </c>
      <c r="E64" s="79" t="s">
        <v>1687</v>
      </c>
      <c r="F64" s="76">
        <v>43019</v>
      </c>
      <c r="G64" s="62">
        <f t="shared" si="8"/>
        <v>43141</v>
      </c>
      <c r="H64" s="77">
        <v>15</v>
      </c>
      <c r="I64" s="77">
        <v>466.1</v>
      </c>
      <c r="J64" s="78" t="s">
        <v>24</v>
      </c>
      <c r="K64" s="24"/>
      <c r="L64" s="24"/>
    </row>
    <row r="65" spans="1:12" x14ac:dyDescent="0.3">
      <c r="A65" s="16" t="s">
        <v>20</v>
      </c>
      <c r="B65" s="16" t="s">
        <v>87</v>
      </c>
      <c r="C65" s="16" t="s">
        <v>22</v>
      </c>
      <c r="D65" s="23">
        <v>53</v>
      </c>
      <c r="E65" s="79" t="s">
        <v>1688</v>
      </c>
      <c r="F65" s="76">
        <v>43024</v>
      </c>
      <c r="G65" s="62">
        <f t="shared" si="8"/>
        <v>43146</v>
      </c>
      <c r="H65" s="77">
        <v>350</v>
      </c>
      <c r="I65" s="77">
        <v>352635.5</v>
      </c>
      <c r="J65" s="78" t="s">
        <v>26</v>
      </c>
      <c r="K65" s="25"/>
      <c r="L65" s="24"/>
    </row>
    <row r="66" spans="1:12" x14ac:dyDescent="0.3">
      <c r="A66" s="16" t="s">
        <v>20</v>
      </c>
      <c r="B66" s="16" t="s">
        <v>87</v>
      </c>
      <c r="C66" s="16" t="s">
        <v>22</v>
      </c>
      <c r="D66" s="23">
        <v>54</v>
      </c>
      <c r="E66" s="79" t="s">
        <v>1689</v>
      </c>
      <c r="F66" s="76">
        <v>43018</v>
      </c>
      <c r="G66" s="62">
        <f t="shared" si="8"/>
        <v>43140</v>
      </c>
      <c r="H66" s="77">
        <v>15</v>
      </c>
      <c r="I66" s="77">
        <v>466.1</v>
      </c>
      <c r="J66" s="78" t="s">
        <v>43</v>
      </c>
      <c r="K66" s="24"/>
      <c r="L66" s="25"/>
    </row>
    <row r="67" spans="1:12" x14ac:dyDescent="0.3">
      <c r="A67" s="16" t="s">
        <v>20</v>
      </c>
      <c r="B67" s="16" t="s">
        <v>87</v>
      </c>
      <c r="C67" s="16" t="s">
        <v>22</v>
      </c>
      <c r="D67" s="23">
        <v>55</v>
      </c>
      <c r="E67" s="79" t="s">
        <v>1690</v>
      </c>
      <c r="F67" s="76">
        <v>43026</v>
      </c>
      <c r="G67" s="62">
        <f t="shared" si="8"/>
        <v>43148</v>
      </c>
      <c r="H67" s="77">
        <v>5</v>
      </c>
      <c r="I67" s="77">
        <v>466.1</v>
      </c>
      <c r="J67" s="78" t="s">
        <v>26</v>
      </c>
      <c r="K67" s="24"/>
      <c r="L67" s="25"/>
    </row>
    <row r="68" spans="1:12" x14ac:dyDescent="0.3">
      <c r="A68" s="16" t="s">
        <v>20</v>
      </c>
      <c r="B68" s="16" t="s">
        <v>87</v>
      </c>
      <c r="C68" s="16" t="s">
        <v>22</v>
      </c>
      <c r="D68" s="23">
        <v>56</v>
      </c>
      <c r="E68" s="79" t="s">
        <v>1691</v>
      </c>
      <c r="F68" s="76">
        <v>43019</v>
      </c>
      <c r="G68" s="62">
        <f t="shared" si="8"/>
        <v>43141</v>
      </c>
      <c r="H68" s="77">
        <v>3</v>
      </c>
      <c r="I68" s="77">
        <v>466.1</v>
      </c>
      <c r="J68" s="78" t="s">
        <v>26</v>
      </c>
      <c r="K68" s="24"/>
      <c r="L68" s="25"/>
    </row>
    <row r="69" spans="1:12" x14ac:dyDescent="0.3">
      <c r="A69" s="16" t="s">
        <v>20</v>
      </c>
      <c r="B69" s="16" t="s">
        <v>87</v>
      </c>
      <c r="C69" s="16" t="s">
        <v>22</v>
      </c>
      <c r="D69" s="23">
        <v>57</v>
      </c>
      <c r="E69" s="79" t="s">
        <v>1692</v>
      </c>
      <c r="F69" s="76">
        <v>43020</v>
      </c>
      <c r="G69" s="62">
        <f t="shared" si="8"/>
        <v>43142</v>
      </c>
      <c r="H69" s="77">
        <v>6</v>
      </c>
      <c r="I69" s="77">
        <v>466.1</v>
      </c>
      <c r="J69" s="78" t="s">
        <v>1049</v>
      </c>
      <c r="K69" s="25"/>
      <c r="L69" s="25"/>
    </row>
    <row r="70" spans="1:12" x14ac:dyDescent="0.3">
      <c r="A70" s="16" t="s">
        <v>20</v>
      </c>
      <c r="B70" s="16" t="s">
        <v>87</v>
      </c>
      <c r="C70" s="16" t="s">
        <v>22</v>
      </c>
      <c r="D70" s="23">
        <v>58</v>
      </c>
      <c r="E70" s="79" t="s">
        <v>1693</v>
      </c>
      <c r="F70" s="76">
        <v>43018</v>
      </c>
      <c r="G70" s="62">
        <f t="shared" si="8"/>
        <v>43140</v>
      </c>
      <c r="H70" s="77">
        <v>10</v>
      </c>
      <c r="I70" s="77">
        <v>466.1</v>
      </c>
      <c r="J70" s="78" t="s">
        <v>25</v>
      </c>
      <c r="K70" s="24"/>
      <c r="L70" s="25"/>
    </row>
    <row r="71" spans="1:12" x14ac:dyDescent="0.3">
      <c r="A71" s="16" t="s">
        <v>20</v>
      </c>
      <c r="B71" s="16" t="s">
        <v>87</v>
      </c>
      <c r="C71" s="16" t="s">
        <v>22</v>
      </c>
      <c r="D71" s="23">
        <v>59</v>
      </c>
      <c r="E71" s="79" t="s">
        <v>1694</v>
      </c>
      <c r="F71" s="76">
        <v>43018</v>
      </c>
      <c r="G71" s="62">
        <f t="shared" si="8"/>
        <v>43140</v>
      </c>
      <c r="H71" s="77">
        <v>25</v>
      </c>
      <c r="I71" s="77">
        <v>25188.25</v>
      </c>
      <c r="J71" s="78" t="s">
        <v>317</v>
      </c>
      <c r="K71" s="24"/>
      <c r="L71" s="24"/>
    </row>
    <row r="72" spans="1:12" x14ac:dyDescent="0.3">
      <c r="A72" s="16" t="s">
        <v>20</v>
      </c>
      <c r="B72" s="16" t="s">
        <v>87</v>
      </c>
      <c r="C72" s="16" t="s">
        <v>22</v>
      </c>
      <c r="D72" s="23">
        <v>60</v>
      </c>
      <c r="E72" s="79" t="s">
        <v>1695</v>
      </c>
      <c r="F72" s="76">
        <v>43018</v>
      </c>
      <c r="G72" s="62">
        <f>F72+182</f>
        <v>43200</v>
      </c>
      <c r="H72" s="77">
        <v>5</v>
      </c>
      <c r="I72" s="77">
        <v>466.1</v>
      </c>
      <c r="J72" s="78" t="s">
        <v>85</v>
      </c>
      <c r="K72" s="24"/>
      <c r="L72" s="24"/>
    </row>
    <row r="73" spans="1:12" x14ac:dyDescent="0.3">
      <c r="A73" s="16" t="s">
        <v>20</v>
      </c>
      <c r="B73" s="16" t="s">
        <v>87</v>
      </c>
      <c r="C73" s="16" t="s">
        <v>22</v>
      </c>
      <c r="D73" s="23">
        <v>61</v>
      </c>
      <c r="E73" s="79" t="s">
        <v>1696</v>
      </c>
      <c r="F73" s="76">
        <v>43018</v>
      </c>
      <c r="G73" s="62">
        <f t="shared" ref="G73:G85" si="9">F73+122</f>
        <v>43140</v>
      </c>
      <c r="H73" s="77">
        <v>15</v>
      </c>
      <c r="I73" s="77">
        <v>466.1</v>
      </c>
      <c r="J73" s="78" t="s">
        <v>312</v>
      </c>
      <c r="K73" s="24"/>
      <c r="L73" s="25"/>
    </row>
    <row r="74" spans="1:12" x14ac:dyDescent="0.3">
      <c r="A74" s="16" t="s">
        <v>20</v>
      </c>
      <c r="B74" s="16" t="s">
        <v>87</v>
      </c>
      <c r="C74" s="16" t="s">
        <v>22</v>
      </c>
      <c r="D74" s="23">
        <v>62</v>
      </c>
      <c r="E74" s="79" t="s">
        <v>1697</v>
      </c>
      <c r="F74" s="76">
        <v>43018</v>
      </c>
      <c r="G74" s="62">
        <f t="shared" si="9"/>
        <v>43140</v>
      </c>
      <c r="H74" s="77">
        <v>5</v>
      </c>
      <c r="I74" s="77">
        <v>466.1</v>
      </c>
      <c r="J74" s="78" t="s">
        <v>26</v>
      </c>
      <c r="K74" s="25"/>
      <c r="L74" s="25"/>
    </row>
    <row r="75" spans="1:12" x14ac:dyDescent="0.3">
      <c r="A75" s="16" t="s">
        <v>20</v>
      </c>
      <c r="B75" s="16" t="s">
        <v>87</v>
      </c>
      <c r="C75" s="16" t="s">
        <v>22</v>
      </c>
      <c r="D75" s="23">
        <v>63</v>
      </c>
      <c r="E75" s="79" t="s">
        <v>1698</v>
      </c>
      <c r="F75" s="76">
        <v>43019</v>
      </c>
      <c r="G75" s="62">
        <f t="shared" si="9"/>
        <v>43141</v>
      </c>
      <c r="H75" s="77">
        <v>5</v>
      </c>
      <c r="I75" s="77">
        <v>466.1</v>
      </c>
      <c r="J75" s="78" t="s">
        <v>27</v>
      </c>
      <c r="K75" s="24"/>
      <c r="L75" s="24"/>
    </row>
    <row r="76" spans="1:12" x14ac:dyDescent="0.3">
      <c r="A76" s="16" t="s">
        <v>20</v>
      </c>
      <c r="B76" s="16" t="s">
        <v>87</v>
      </c>
      <c r="C76" s="16" t="s">
        <v>22</v>
      </c>
      <c r="D76" s="23">
        <v>64</v>
      </c>
      <c r="E76" s="79" t="s">
        <v>134</v>
      </c>
      <c r="F76" s="76">
        <v>43018</v>
      </c>
      <c r="G76" s="62">
        <f t="shared" si="9"/>
        <v>43140</v>
      </c>
      <c r="H76" s="77">
        <v>15</v>
      </c>
      <c r="I76" s="77">
        <v>466.1</v>
      </c>
      <c r="J76" s="78" t="s">
        <v>25</v>
      </c>
      <c r="K76" s="24"/>
      <c r="L76" s="24"/>
    </row>
    <row r="77" spans="1:12" x14ac:dyDescent="0.3">
      <c r="A77" s="16" t="s">
        <v>20</v>
      </c>
      <c r="B77" s="16" t="s">
        <v>87</v>
      </c>
      <c r="C77" s="16" t="s">
        <v>22</v>
      </c>
      <c r="D77" s="23">
        <v>65</v>
      </c>
      <c r="E77" s="79" t="s">
        <v>1699</v>
      </c>
      <c r="F77" s="76">
        <v>43019</v>
      </c>
      <c r="G77" s="62">
        <f t="shared" si="9"/>
        <v>43141</v>
      </c>
      <c r="H77" s="77">
        <v>15</v>
      </c>
      <c r="I77" s="77">
        <v>15112.95</v>
      </c>
      <c r="J77" s="78" t="s">
        <v>25</v>
      </c>
      <c r="K77" s="24"/>
      <c r="L77" s="24"/>
    </row>
    <row r="78" spans="1:12" x14ac:dyDescent="0.3">
      <c r="A78" s="16" t="s">
        <v>20</v>
      </c>
      <c r="B78" s="16" t="s">
        <v>87</v>
      </c>
      <c r="C78" s="16" t="s">
        <v>22</v>
      </c>
      <c r="D78" s="23">
        <v>66</v>
      </c>
      <c r="E78" s="79" t="s">
        <v>1700</v>
      </c>
      <c r="F78" s="76">
        <v>43020</v>
      </c>
      <c r="G78" s="62">
        <f t="shared" si="9"/>
        <v>43142</v>
      </c>
      <c r="H78" s="77">
        <v>10</v>
      </c>
      <c r="I78" s="77">
        <v>466.1</v>
      </c>
      <c r="J78" s="78" t="s">
        <v>23</v>
      </c>
      <c r="K78" s="25"/>
      <c r="L78" s="24"/>
    </row>
    <row r="79" spans="1:12" x14ac:dyDescent="0.3">
      <c r="A79" s="16" t="s">
        <v>20</v>
      </c>
      <c r="B79" s="16" t="s">
        <v>87</v>
      </c>
      <c r="C79" s="16" t="s">
        <v>22</v>
      </c>
      <c r="D79" s="23">
        <v>67</v>
      </c>
      <c r="E79" s="79" t="s">
        <v>1701</v>
      </c>
      <c r="F79" s="76">
        <v>43019</v>
      </c>
      <c r="G79" s="62">
        <f t="shared" si="9"/>
        <v>43141</v>
      </c>
      <c r="H79" s="77">
        <v>15</v>
      </c>
      <c r="I79" s="77">
        <v>466.1</v>
      </c>
      <c r="J79" s="78" t="s">
        <v>25</v>
      </c>
      <c r="K79" s="25"/>
      <c r="L79" s="24"/>
    </row>
    <row r="80" spans="1:12" x14ac:dyDescent="0.3">
      <c r="A80" s="16" t="s">
        <v>20</v>
      </c>
      <c r="B80" s="16" t="s">
        <v>87</v>
      </c>
      <c r="C80" s="16" t="s">
        <v>22</v>
      </c>
      <c r="D80" s="23">
        <v>68</v>
      </c>
      <c r="E80" s="79" t="s">
        <v>1702</v>
      </c>
      <c r="F80" s="76">
        <v>43019</v>
      </c>
      <c r="G80" s="62">
        <f t="shared" si="9"/>
        <v>43141</v>
      </c>
      <c r="H80" s="77">
        <v>10</v>
      </c>
      <c r="I80" s="77">
        <v>466.1</v>
      </c>
      <c r="J80" s="78" t="s">
        <v>27</v>
      </c>
      <c r="K80" s="24"/>
      <c r="L80" s="25"/>
    </row>
    <row r="81" spans="1:12" x14ac:dyDescent="0.3">
      <c r="A81" s="16" t="s">
        <v>20</v>
      </c>
      <c r="B81" s="16" t="s">
        <v>87</v>
      </c>
      <c r="C81" s="16" t="s">
        <v>22</v>
      </c>
      <c r="D81" s="23">
        <v>69</v>
      </c>
      <c r="E81" s="79" t="s">
        <v>1703</v>
      </c>
      <c r="F81" s="76">
        <v>43019</v>
      </c>
      <c r="G81" s="62">
        <f t="shared" si="9"/>
        <v>43141</v>
      </c>
      <c r="H81" s="77">
        <v>5</v>
      </c>
      <c r="I81" s="77">
        <v>466.1</v>
      </c>
      <c r="J81" s="78" t="s">
        <v>311</v>
      </c>
      <c r="K81" s="25"/>
      <c r="L81" s="25"/>
    </row>
    <row r="82" spans="1:12" x14ac:dyDescent="0.3">
      <c r="A82" s="16" t="s">
        <v>20</v>
      </c>
      <c r="B82" s="16" t="s">
        <v>87</v>
      </c>
      <c r="C82" s="16" t="s">
        <v>22</v>
      </c>
      <c r="D82" s="23">
        <v>70</v>
      </c>
      <c r="E82" s="79" t="s">
        <v>1704</v>
      </c>
      <c r="F82" s="76">
        <v>43020</v>
      </c>
      <c r="G82" s="62">
        <f t="shared" si="9"/>
        <v>43142</v>
      </c>
      <c r="H82" s="77">
        <v>5</v>
      </c>
      <c r="I82" s="77">
        <v>466.1</v>
      </c>
      <c r="J82" s="78" t="s">
        <v>23</v>
      </c>
      <c r="K82" s="25"/>
      <c r="L82" s="25"/>
    </row>
    <row r="83" spans="1:12" x14ac:dyDescent="0.3">
      <c r="A83" s="16" t="s">
        <v>20</v>
      </c>
      <c r="B83" s="16" t="s">
        <v>87</v>
      </c>
      <c r="C83" s="16" t="s">
        <v>22</v>
      </c>
      <c r="D83" s="23">
        <v>71</v>
      </c>
      <c r="E83" s="79" t="s">
        <v>1705</v>
      </c>
      <c r="F83" s="76">
        <v>43025</v>
      </c>
      <c r="G83" s="62">
        <f t="shared" si="9"/>
        <v>43147</v>
      </c>
      <c r="H83" s="77">
        <v>10</v>
      </c>
      <c r="I83" s="77">
        <v>466.1</v>
      </c>
      <c r="J83" s="78" t="s">
        <v>84</v>
      </c>
      <c r="K83" s="25"/>
      <c r="L83" s="25"/>
    </row>
    <row r="84" spans="1:12" x14ac:dyDescent="0.3">
      <c r="A84" s="16" t="s">
        <v>20</v>
      </c>
      <c r="B84" s="16" t="s">
        <v>87</v>
      </c>
      <c r="C84" s="16" t="s">
        <v>22</v>
      </c>
      <c r="D84" s="23">
        <v>72</v>
      </c>
      <c r="E84" s="79" t="s">
        <v>129</v>
      </c>
      <c r="F84" s="76">
        <v>43018</v>
      </c>
      <c r="G84" s="62">
        <f t="shared" si="9"/>
        <v>43140</v>
      </c>
      <c r="H84" s="77">
        <v>9</v>
      </c>
      <c r="I84" s="77">
        <v>9067.77</v>
      </c>
      <c r="J84" s="78" t="s">
        <v>26</v>
      </c>
      <c r="K84" s="25"/>
      <c r="L84" s="25"/>
    </row>
    <row r="85" spans="1:12" x14ac:dyDescent="0.3">
      <c r="A85" s="16" t="s">
        <v>20</v>
      </c>
      <c r="B85" s="16" t="s">
        <v>87</v>
      </c>
      <c r="C85" s="16" t="s">
        <v>22</v>
      </c>
      <c r="D85" s="23">
        <v>73</v>
      </c>
      <c r="E85" s="79" t="s">
        <v>1706</v>
      </c>
      <c r="F85" s="76">
        <v>43020</v>
      </c>
      <c r="G85" s="62">
        <f t="shared" si="9"/>
        <v>43142</v>
      </c>
      <c r="H85" s="77">
        <v>15</v>
      </c>
      <c r="I85" s="77">
        <v>466.1</v>
      </c>
      <c r="J85" s="78" t="s">
        <v>27</v>
      </c>
      <c r="K85" s="25"/>
      <c r="L85" s="24"/>
    </row>
    <row r="86" spans="1:12" x14ac:dyDescent="0.3">
      <c r="A86" s="16" t="s">
        <v>20</v>
      </c>
      <c r="B86" s="16" t="s">
        <v>87</v>
      </c>
      <c r="C86" s="16" t="s">
        <v>22</v>
      </c>
      <c r="D86" s="23">
        <v>74</v>
      </c>
      <c r="E86" s="79" t="s">
        <v>1707</v>
      </c>
      <c r="F86" s="76">
        <v>43019</v>
      </c>
      <c r="G86" s="62">
        <f>F86+182</f>
        <v>43201</v>
      </c>
      <c r="H86" s="77">
        <v>10</v>
      </c>
      <c r="I86" s="77">
        <v>466.1</v>
      </c>
      <c r="J86" s="78" t="s">
        <v>25</v>
      </c>
      <c r="K86" s="25"/>
      <c r="L86" s="25"/>
    </row>
    <row r="87" spans="1:12" x14ac:dyDescent="0.3">
      <c r="A87" s="16" t="s">
        <v>20</v>
      </c>
      <c r="B87" s="16" t="s">
        <v>87</v>
      </c>
      <c r="C87" s="16" t="s">
        <v>22</v>
      </c>
      <c r="D87" s="23">
        <v>75</v>
      </c>
      <c r="E87" s="79" t="s">
        <v>1708</v>
      </c>
      <c r="F87" s="76">
        <v>43020</v>
      </c>
      <c r="G87" s="62">
        <f t="shared" ref="G87:G88" si="10">F87+122</f>
        <v>43142</v>
      </c>
      <c r="H87" s="77">
        <v>10</v>
      </c>
      <c r="I87" s="77">
        <v>466.1</v>
      </c>
      <c r="J87" s="78" t="s">
        <v>313</v>
      </c>
      <c r="K87" s="25"/>
      <c r="L87" s="25"/>
    </row>
    <row r="88" spans="1:12" x14ac:dyDescent="0.3">
      <c r="A88" s="16" t="s">
        <v>20</v>
      </c>
      <c r="B88" s="16" t="s">
        <v>87</v>
      </c>
      <c r="C88" s="16" t="s">
        <v>22</v>
      </c>
      <c r="D88" s="23">
        <v>76</v>
      </c>
      <c r="E88" s="79" t="s">
        <v>1709</v>
      </c>
      <c r="F88" s="76">
        <v>43020</v>
      </c>
      <c r="G88" s="62">
        <f t="shared" si="10"/>
        <v>43142</v>
      </c>
      <c r="H88" s="77">
        <v>10</v>
      </c>
      <c r="I88" s="77">
        <v>466.1</v>
      </c>
      <c r="J88" s="78" t="s">
        <v>25</v>
      </c>
      <c r="K88" s="24"/>
      <c r="L88" s="25"/>
    </row>
    <row r="89" spans="1:12" x14ac:dyDescent="0.3">
      <c r="A89" s="16" t="s">
        <v>20</v>
      </c>
      <c r="B89" s="16" t="s">
        <v>87</v>
      </c>
      <c r="C89" s="16" t="s">
        <v>22</v>
      </c>
      <c r="D89" s="23">
        <v>77</v>
      </c>
      <c r="E89" s="79" t="s">
        <v>1710</v>
      </c>
      <c r="F89" s="76">
        <v>43018</v>
      </c>
      <c r="G89" s="62">
        <f>F89+182</f>
        <v>43200</v>
      </c>
      <c r="H89" s="77">
        <v>5</v>
      </c>
      <c r="I89" s="77">
        <v>466.1</v>
      </c>
      <c r="J89" s="78" t="s">
        <v>26</v>
      </c>
      <c r="K89" s="25"/>
      <c r="L89" s="25"/>
    </row>
    <row r="90" spans="1:12" x14ac:dyDescent="0.3">
      <c r="A90" s="16" t="s">
        <v>20</v>
      </c>
      <c r="B90" s="16" t="s">
        <v>87</v>
      </c>
      <c r="C90" s="16" t="s">
        <v>22</v>
      </c>
      <c r="D90" s="23">
        <v>78</v>
      </c>
      <c r="E90" s="79" t="s">
        <v>1711</v>
      </c>
      <c r="F90" s="76">
        <v>43019</v>
      </c>
      <c r="G90" s="62">
        <f t="shared" ref="G90:G94" si="11">F90+122</f>
        <v>43141</v>
      </c>
      <c r="H90" s="77">
        <v>5</v>
      </c>
      <c r="I90" s="77">
        <v>466.1</v>
      </c>
      <c r="J90" s="78" t="s">
        <v>317</v>
      </c>
      <c r="K90" s="25"/>
      <c r="L90" s="25"/>
    </row>
    <row r="91" spans="1:12" x14ac:dyDescent="0.3">
      <c r="A91" s="16" t="s">
        <v>20</v>
      </c>
      <c r="B91" s="16" t="s">
        <v>87</v>
      </c>
      <c r="C91" s="16" t="s">
        <v>22</v>
      </c>
      <c r="D91" s="23">
        <v>79</v>
      </c>
      <c r="E91" s="79" t="s">
        <v>1712</v>
      </c>
      <c r="F91" s="76">
        <v>43019</v>
      </c>
      <c r="G91" s="62">
        <f t="shared" si="11"/>
        <v>43141</v>
      </c>
      <c r="H91" s="77">
        <v>5</v>
      </c>
      <c r="I91" s="77">
        <v>466.1</v>
      </c>
      <c r="J91" s="78" t="s">
        <v>25</v>
      </c>
      <c r="K91" s="24"/>
      <c r="L91" s="25"/>
    </row>
    <row r="92" spans="1:12" x14ac:dyDescent="0.3">
      <c r="A92" s="16" t="s">
        <v>20</v>
      </c>
      <c r="B92" s="16" t="s">
        <v>87</v>
      </c>
      <c r="C92" s="16" t="s">
        <v>22</v>
      </c>
      <c r="D92" s="23">
        <v>80</v>
      </c>
      <c r="E92" s="79" t="s">
        <v>1713</v>
      </c>
      <c r="F92" s="76">
        <v>43025</v>
      </c>
      <c r="G92" s="62">
        <f t="shared" si="11"/>
        <v>43147</v>
      </c>
      <c r="H92" s="77">
        <v>5</v>
      </c>
      <c r="I92" s="77">
        <v>466.1</v>
      </c>
      <c r="J92" s="78" t="s">
        <v>315</v>
      </c>
      <c r="K92" s="24"/>
      <c r="L92" s="24"/>
    </row>
    <row r="93" spans="1:12" x14ac:dyDescent="0.3">
      <c r="A93" s="16" t="s">
        <v>20</v>
      </c>
      <c r="B93" s="16" t="s">
        <v>87</v>
      </c>
      <c r="C93" s="16" t="s">
        <v>22</v>
      </c>
      <c r="D93" s="23">
        <v>81</v>
      </c>
      <c r="E93" s="79" t="s">
        <v>1714</v>
      </c>
      <c r="F93" s="76">
        <v>43026</v>
      </c>
      <c r="G93" s="62">
        <f t="shared" si="11"/>
        <v>43148</v>
      </c>
      <c r="H93" s="77">
        <v>15</v>
      </c>
      <c r="I93" s="77">
        <v>466.1</v>
      </c>
      <c r="J93" s="78" t="s">
        <v>1049</v>
      </c>
      <c r="K93" s="25"/>
      <c r="L93" s="25"/>
    </row>
    <row r="94" spans="1:12" x14ac:dyDescent="0.3">
      <c r="A94" s="16" t="s">
        <v>20</v>
      </c>
      <c r="B94" s="16" t="s">
        <v>87</v>
      </c>
      <c r="C94" s="16" t="s">
        <v>22</v>
      </c>
      <c r="D94" s="23">
        <v>82</v>
      </c>
      <c r="E94" s="79" t="s">
        <v>1715</v>
      </c>
      <c r="F94" s="76">
        <v>43028</v>
      </c>
      <c r="G94" s="62">
        <f t="shared" si="11"/>
        <v>43150</v>
      </c>
      <c r="H94" s="77">
        <v>5</v>
      </c>
      <c r="I94" s="77">
        <v>466.1</v>
      </c>
      <c r="J94" s="78" t="s">
        <v>24</v>
      </c>
      <c r="K94" s="25"/>
      <c r="L94" s="25"/>
    </row>
    <row r="95" spans="1:12" x14ac:dyDescent="0.3">
      <c r="A95" s="16" t="s">
        <v>20</v>
      </c>
      <c r="B95" s="16" t="s">
        <v>87</v>
      </c>
      <c r="C95" s="16" t="s">
        <v>22</v>
      </c>
      <c r="D95" s="23">
        <v>83</v>
      </c>
      <c r="E95" s="79" t="s">
        <v>1716</v>
      </c>
      <c r="F95" s="76">
        <v>43031</v>
      </c>
      <c r="G95" s="62">
        <f>F95+182</f>
        <v>43213</v>
      </c>
      <c r="H95" s="77">
        <v>15</v>
      </c>
      <c r="I95" s="77">
        <v>466.1</v>
      </c>
      <c r="J95" s="78" t="s">
        <v>83</v>
      </c>
      <c r="K95" s="25"/>
      <c r="L95" s="25"/>
    </row>
    <row r="96" spans="1:12" x14ac:dyDescent="0.3">
      <c r="A96" s="16" t="s">
        <v>20</v>
      </c>
      <c r="B96" s="16" t="s">
        <v>87</v>
      </c>
      <c r="C96" s="16" t="s">
        <v>22</v>
      </c>
      <c r="D96" s="23">
        <v>84</v>
      </c>
      <c r="E96" s="79" t="s">
        <v>1717</v>
      </c>
      <c r="F96" s="76">
        <v>43034</v>
      </c>
      <c r="G96" s="62">
        <f t="shared" ref="G96:G113" si="12">F96+122</f>
        <v>43156</v>
      </c>
      <c r="H96" s="77">
        <v>15</v>
      </c>
      <c r="I96" s="77">
        <v>466.1</v>
      </c>
      <c r="J96" s="78" t="s">
        <v>25</v>
      </c>
      <c r="K96" s="25"/>
      <c r="L96" s="25"/>
    </row>
    <row r="97" spans="1:12" x14ac:dyDescent="0.3">
      <c r="A97" s="16" t="s">
        <v>20</v>
      </c>
      <c r="B97" s="16" t="s">
        <v>87</v>
      </c>
      <c r="C97" s="16" t="s">
        <v>22</v>
      </c>
      <c r="D97" s="23">
        <v>85</v>
      </c>
      <c r="E97" s="79" t="s">
        <v>1718</v>
      </c>
      <c r="F97" s="76">
        <v>43026</v>
      </c>
      <c r="G97" s="62">
        <f t="shared" si="12"/>
        <v>43148</v>
      </c>
      <c r="H97" s="77">
        <v>15</v>
      </c>
      <c r="I97" s="77">
        <v>466.1</v>
      </c>
      <c r="J97" s="78" t="s">
        <v>25</v>
      </c>
      <c r="K97" s="24"/>
      <c r="L97" s="25"/>
    </row>
    <row r="98" spans="1:12" x14ac:dyDescent="0.3">
      <c r="A98" s="16" t="s">
        <v>20</v>
      </c>
      <c r="B98" s="16" t="s">
        <v>87</v>
      </c>
      <c r="C98" s="16" t="s">
        <v>22</v>
      </c>
      <c r="D98" s="23">
        <v>86</v>
      </c>
      <c r="E98" s="79" t="s">
        <v>1719</v>
      </c>
      <c r="F98" s="76">
        <v>43028</v>
      </c>
      <c r="G98" s="62">
        <f t="shared" si="12"/>
        <v>43150</v>
      </c>
      <c r="H98" s="77">
        <v>5</v>
      </c>
      <c r="I98" s="77">
        <v>466.1</v>
      </c>
      <c r="J98" s="78" t="s">
        <v>24</v>
      </c>
      <c r="K98" s="24"/>
      <c r="L98" s="24"/>
    </row>
    <row r="99" spans="1:12" x14ac:dyDescent="0.3">
      <c r="A99" s="16" t="s">
        <v>20</v>
      </c>
      <c r="B99" s="16" t="s">
        <v>87</v>
      </c>
      <c r="C99" s="16" t="s">
        <v>22</v>
      </c>
      <c r="D99" s="23">
        <v>87</v>
      </c>
      <c r="E99" s="79" t="s">
        <v>1720</v>
      </c>
      <c r="F99" s="76">
        <v>43026</v>
      </c>
      <c r="G99" s="62">
        <f t="shared" si="12"/>
        <v>43148</v>
      </c>
      <c r="H99" s="77">
        <v>5</v>
      </c>
      <c r="I99" s="77">
        <v>466.1</v>
      </c>
      <c r="J99" s="78" t="s">
        <v>27</v>
      </c>
      <c r="K99" s="25"/>
      <c r="L99" s="25"/>
    </row>
    <row r="100" spans="1:12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79" t="s">
        <v>1721</v>
      </c>
      <c r="F100" s="76">
        <v>43028</v>
      </c>
      <c r="G100" s="62">
        <f t="shared" si="12"/>
        <v>43150</v>
      </c>
      <c r="H100" s="77">
        <v>5</v>
      </c>
      <c r="I100" s="77">
        <v>466.1</v>
      </c>
      <c r="J100" s="78" t="s">
        <v>24</v>
      </c>
      <c r="K100" s="24"/>
      <c r="L100" s="25"/>
    </row>
    <row r="101" spans="1:12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79" t="s">
        <v>1722</v>
      </c>
      <c r="F101" s="76">
        <v>43026</v>
      </c>
      <c r="G101" s="62">
        <f t="shared" si="12"/>
        <v>43148</v>
      </c>
      <c r="H101" s="77">
        <v>10</v>
      </c>
      <c r="I101" s="77">
        <v>466.1</v>
      </c>
      <c r="J101" s="78" t="s">
        <v>25</v>
      </c>
      <c r="K101" s="25"/>
      <c r="L101" s="25"/>
    </row>
    <row r="102" spans="1:12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79" t="s">
        <v>1723</v>
      </c>
      <c r="F102" s="76">
        <v>43027</v>
      </c>
      <c r="G102" s="62">
        <f t="shared" si="12"/>
        <v>43149</v>
      </c>
      <c r="H102" s="77">
        <v>10</v>
      </c>
      <c r="I102" s="77">
        <v>466.1</v>
      </c>
      <c r="J102" s="78" t="s">
        <v>26</v>
      </c>
      <c r="K102" s="25"/>
      <c r="L102" s="24"/>
    </row>
    <row r="103" spans="1:12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79" t="s">
        <v>1724</v>
      </c>
      <c r="F103" s="76">
        <v>43026</v>
      </c>
      <c r="G103" s="62">
        <f t="shared" si="12"/>
        <v>43148</v>
      </c>
      <c r="H103" s="77">
        <v>10</v>
      </c>
      <c r="I103" s="77">
        <v>466.1</v>
      </c>
      <c r="J103" s="78" t="s">
        <v>25</v>
      </c>
      <c r="K103" s="24"/>
      <c r="L103" s="25"/>
    </row>
    <row r="104" spans="1:12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79" t="s">
        <v>1725</v>
      </c>
      <c r="F104" s="76">
        <v>43027</v>
      </c>
      <c r="G104" s="62">
        <f t="shared" si="12"/>
        <v>43149</v>
      </c>
      <c r="H104" s="77">
        <v>5</v>
      </c>
      <c r="I104" s="77">
        <v>466.1</v>
      </c>
      <c r="J104" s="78" t="s">
        <v>28</v>
      </c>
      <c r="K104" s="25"/>
      <c r="L104" s="25"/>
    </row>
    <row r="105" spans="1:12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79" t="s">
        <v>1726</v>
      </c>
      <c r="F105" s="76">
        <v>43026</v>
      </c>
      <c r="G105" s="62">
        <f t="shared" si="12"/>
        <v>43148</v>
      </c>
      <c r="H105" s="77">
        <v>15</v>
      </c>
      <c r="I105" s="77">
        <v>466.1</v>
      </c>
      <c r="J105" s="78" t="s">
        <v>27</v>
      </c>
      <c r="K105" s="25"/>
      <c r="L105" s="24"/>
    </row>
    <row r="106" spans="1:12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79" t="s">
        <v>1727</v>
      </c>
      <c r="F106" s="76">
        <v>43027</v>
      </c>
      <c r="G106" s="62">
        <f t="shared" si="12"/>
        <v>43149</v>
      </c>
      <c r="H106" s="77">
        <v>8</v>
      </c>
      <c r="I106" s="77">
        <v>8060.24</v>
      </c>
      <c r="J106" s="78" t="s">
        <v>23</v>
      </c>
      <c r="K106" s="24"/>
      <c r="L106" s="25"/>
    </row>
    <row r="107" spans="1:12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79" t="s">
        <v>1728</v>
      </c>
      <c r="F107" s="76">
        <v>43026</v>
      </c>
      <c r="G107" s="62">
        <f t="shared" si="12"/>
        <v>43148</v>
      </c>
      <c r="H107" s="77">
        <v>15</v>
      </c>
      <c r="I107" s="77">
        <v>466.1</v>
      </c>
      <c r="J107" s="78" t="s">
        <v>23</v>
      </c>
      <c r="K107" s="24"/>
      <c r="L107" s="25"/>
    </row>
    <row r="108" spans="1:12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79" t="s">
        <v>1729</v>
      </c>
      <c r="F108" s="76">
        <v>43027</v>
      </c>
      <c r="G108" s="62">
        <f t="shared" si="12"/>
        <v>43149</v>
      </c>
      <c r="H108" s="77">
        <v>5</v>
      </c>
      <c r="I108" s="77">
        <v>466.1</v>
      </c>
      <c r="J108" s="78" t="s">
        <v>43</v>
      </c>
      <c r="K108" s="25"/>
      <c r="L108" s="24"/>
    </row>
    <row r="109" spans="1:12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79" t="s">
        <v>1730</v>
      </c>
      <c r="F109" s="76">
        <v>43026</v>
      </c>
      <c r="G109" s="62">
        <f t="shared" si="12"/>
        <v>43148</v>
      </c>
      <c r="H109" s="77">
        <v>10</v>
      </c>
      <c r="I109" s="77">
        <v>466.1</v>
      </c>
      <c r="J109" s="78" t="s">
        <v>25</v>
      </c>
      <c r="K109" s="25"/>
      <c r="L109" s="25"/>
    </row>
    <row r="110" spans="1:12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79" t="s">
        <v>1731</v>
      </c>
      <c r="F110" s="76">
        <v>43026</v>
      </c>
      <c r="G110" s="62">
        <f t="shared" si="12"/>
        <v>43148</v>
      </c>
      <c r="H110" s="77">
        <v>5</v>
      </c>
      <c r="I110" s="77">
        <v>466.1</v>
      </c>
      <c r="J110" s="78" t="s">
        <v>29</v>
      </c>
      <c r="K110" s="25"/>
      <c r="L110" s="25"/>
    </row>
    <row r="111" spans="1:12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79" t="s">
        <v>1732</v>
      </c>
      <c r="F111" s="76">
        <v>43026</v>
      </c>
      <c r="G111" s="62">
        <f t="shared" si="12"/>
        <v>43148</v>
      </c>
      <c r="H111" s="77">
        <v>15</v>
      </c>
      <c r="I111" s="77">
        <v>466.1</v>
      </c>
      <c r="J111" s="78" t="s">
        <v>25</v>
      </c>
      <c r="K111" s="24"/>
      <c r="L111" s="24"/>
    </row>
    <row r="112" spans="1:12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79" t="s">
        <v>1733</v>
      </c>
      <c r="F112" s="76">
        <v>43027</v>
      </c>
      <c r="G112" s="62">
        <f t="shared" si="12"/>
        <v>43149</v>
      </c>
      <c r="H112" s="77">
        <v>5</v>
      </c>
      <c r="I112" s="77">
        <v>466.1</v>
      </c>
      <c r="J112" s="78" t="s">
        <v>31</v>
      </c>
      <c r="K112" s="25"/>
      <c r="L112" s="25"/>
    </row>
    <row r="113" spans="1:12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79" t="s">
        <v>1734</v>
      </c>
      <c r="F113" s="76">
        <v>43026</v>
      </c>
      <c r="G113" s="62">
        <f t="shared" si="12"/>
        <v>43148</v>
      </c>
      <c r="H113" s="77">
        <v>5</v>
      </c>
      <c r="I113" s="77">
        <v>466.1</v>
      </c>
      <c r="J113" s="78" t="s">
        <v>24</v>
      </c>
      <c r="K113" s="24"/>
      <c r="L113" s="25"/>
    </row>
    <row r="114" spans="1:12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79" t="s">
        <v>1735</v>
      </c>
      <c r="F114" s="76">
        <v>43028</v>
      </c>
      <c r="G114" s="62">
        <f>F114+182</f>
        <v>43210</v>
      </c>
      <c r="H114" s="77">
        <v>5</v>
      </c>
      <c r="I114" s="77">
        <v>466.1</v>
      </c>
      <c r="J114" s="78" t="s">
        <v>700</v>
      </c>
      <c r="K114" s="24"/>
      <c r="L114" s="25"/>
    </row>
    <row r="115" spans="1:12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79" t="s">
        <v>1736</v>
      </c>
      <c r="F115" s="76">
        <v>43026</v>
      </c>
      <c r="G115" s="62">
        <f t="shared" ref="G115:G122" si="13">F115+122</f>
        <v>43148</v>
      </c>
      <c r="H115" s="77">
        <v>15</v>
      </c>
      <c r="I115" s="77">
        <v>466.1</v>
      </c>
      <c r="J115" s="78" t="s">
        <v>29</v>
      </c>
      <c r="K115" s="25"/>
      <c r="L115" s="25"/>
    </row>
    <row r="116" spans="1:12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79" t="s">
        <v>1737</v>
      </c>
      <c r="F116" s="76">
        <v>43026</v>
      </c>
      <c r="G116" s="62">
        <f t="shared" si="13"/>
        <v>43148</v>
      </c>
      <c r="H116" s="77">
        <v>10</v>
      </c>
      <c r="I116" s="77">
        <v>466.1</v>
      </c>
      <c r="J116" s="78" t="s">
        <v>26</v>
      </c>
      <c r="K116" s="25"/>
      <c r="L116" s="25"/>
    </row>
    <row r="117" spans="1:12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79" t="s">
        <v>1738</v>
      </c>
      <c r="F117" s="76">
        <v>43026</v>
      </c>
      <c r="G117" s="62">
        <f t="shared" si="13"/>
        <v>43148</v>
      </c>
      <c r="H117" s="77">
        <v>10</v>
      </c>
      <c r="I117" s="77">
        <v>466.1</v>
      </c>
      <c r="J117" s="78" t="s">
        <v>700</v>
      </c>
      <c r="K117" s="24"/>
      <c r="L117" s="25"/>
    </row>
    <row r="118" spans="1:12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79" t="s">
        <v>1739</v>
      </c>
      <c r="F118" s="76">
        <v>43027</v>
      </c>
      <c r="G118" s="62">
        <f t="shared" si="13"/>
        <v>43149</v>
      </c>
      <c r="H118" s="77">
        <v>10</v>
      </c>
      <c r="I118" s="77">
        <v>466.1</v>
      </c>
      <c r="J118" s="78" t="s">
        <v>43</v>
      </c>
      <c r="K118" s="25"/>
      <c r="L118" s="25"/>
    </row>
    <row r="119" spans="1:12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79" t="s">
        <v>1740</v>
      </c>
      <c r="F119" s="76">
        <v>43026</v>
      </c>
      <c r="G119" s="62">
        <f t="shared" si="13"/>
        <v>43148</v>
      </c>
      <c r="H119" s="77">
        <v>13.5</v>
      </c>
      <c r="I119" s="77">
        <v>466.1</v>
      </c>
      <c r="J119" s="78" t="s">
        <v>25</v>
      </c>
      <c r="K119" s="25"/>
      <c r="L119" s="25"/>
    </row>
    <row r="120" spans="1:12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79" t="s">
        <v>1741</v>
      </c>
      <c r="F120" s="76">
        <v>43026</v>
      </c>
      <c r="G120" s="62">
        <f t="shared" si="13"/>
        <v>43148</v>
      </c>
      <c r="H120" s="77">
        <v>5</v>
      </c>
      <c r="I120" s="77">
        <v>5037.6499999999996</v>
      </c>
      <c r="J120" s="78" t="s">
        <v>312</v>
      </c>
      <c r="K120" s="24"/>
      <c r="L120" s="25"/>
    </row>
    <row r="121" spans="1:12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79" t="s">
        <v>1742</v>
      </c>
      <c r="F121" s="76">
        <v>43026</v>
      </c>
      <c r="G121" s="62">
        <f t="shared" si="13"/>
        <v>43148</v>
      </c>
      <c r="H121" s="77">
        <v>10</v>
      </c>
      <c r="I121" s="77">
        <v>466.1</v>
      </c>
      <c r="J121" s="78" t="s">
        <v>319</v>
      </c>
      <c r="K121" s="24"/>
      <c r="L121" s="25"/>
    </row>
    <row r="122" spans="1:12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79" t="s">
        <v>1743</v>
      </c>
      <c r="F122" s="76">
        <v>43026</v>
      </c>
      <c r="G122" s="62">
        <f t="shared" si="13"/>
        <v>43148</v>
      </c>
      <c r="H122" s="77">
        <v>10</v>
      </c>
      <c r="I122" s="77">
        <v>466.1</v>
      </c>
      <c r="J122" s="78" t="s">
        <v>27</v>
      </c>
      <c r="K122" s="25"/>
      <c r="L122" s="25"/>
    </row>
    <row r="123" spans="1:12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79" t="s">
        <v>1744</v>
      </c>
      <c r="F123" s="76">
        <v>43024</v>
      </c>
      <c r="G123" s="62">
        <f>F123+182</f>
        <v>43206</v>
      </c>
      <c r="H123" s="77">
        <v>10</v>
      </c>
      <c r="I123" s="77">
        <v>10075.299999999999</v>
      </c>
      <c r="J123" s="78" t="s">
        <v>43</v>
      </c>
      <c r="K123" s="24"/>
      <c r="L123" s="25"/>
    </row>
    <row r="124" spans="1:12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79" t="s">
        <v>1745</v>
      </c>
      <c r="F124" s="76">
        <v>43034</v>
      </c>
      <c r="G124" s="62">
        <f t="shared" ref="G124:G128" si="14">F124+122</f>
        <v>43156</v>
      </c>
      <c r="H124" s="77">
        <v>15</v>
      </c>
      <c r="I124" s="77">
        <v>466.1</v>
      </c>
      <c r="J124" s="78" t="s">
        <v>27</v>
      </c>
      <c r="K124" s="24"/>
      <c r="L124" s="24"/>
    </row>
    <row r="125" spans="1:12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79" t="s">
        <v>1746</v>
      </c>
      <c r="F125" s="76">
        <v>43038</v>
      </c>
      <c r="G125" s="62">
        <f t="shared" si="14"/>
        <v>43160</v>
      </c>
      <c r="H125" s="77">
        <v>10</v>
      </c>
      <c r="I125" s="77">
        <v>466.1</v>
      </c>
      <c r="J125" s="78" t="s">
        <v>23</v>
      </c>
      <c r="K125" s="24"/>
      <c r="L125" s="25"/>
    </row>
    <row r="126" spans="1:12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79" t="s">
        <v>1747</v>
      </c>
      <c r="F126" s="76">
        <v>43034</v>
      </c>
      <c r="G126" s="62">
        <f t="shared" si="14"/>
        <v>43156</v>
      </c>
      <c r="H126" s="77">
        <v>5</v>
      </c>
      <c r="I126" s="77">
        <v>466.1</v>
      </c>
      <c r="J126" s="78" t="s">
        <v>25</v>
      </c>
      <c r="K126" s="25"/>
      <c r="L126" s="24"/>
    </row>
    <row r="127" spans="1:12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79" t="s">
        <v>1748</v>
      </c>
      <c r="F127" s="76">
        <v>43038</v>
      </c>
      <c r="G127" s="62">
        <f t="shared" si="14"/>
        <v>43160</v>
      </c>
      <c r="H127" s="77">
        <v>15</v>
      </c>
      <c r="I127" s="77">
        <v>466.1</v>
      </c>
      <c r="J127" s="78" t="s">
        <v>27</v>
      </c>
      <c r="K127" s="25"/>
      <c r="L127" s="25"/>
    </row>
    <row r="128" spans="1:12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79" t="s">
        <v>1749</v>
      </c>
      <c r="F128" s="76">
        <v>43032</v>
      </c>
      <c r="G128" s="62">
        <f t="shared" si="14"/>
        <v>43154</v>
      </c>
      <c r="H128" s="77">
        <v>10</v>
      </c>
      <c r="I128" s="77">
        <v>466.1</v>
      </c>
      <c r="J128" s="78" t="s">
        <v>23</v>
      </c>
      <c r="K128" s="25"/>
      <c r="L128" s="25"/>
    </row>
    <row r="129" spans="1:12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79" t="s">
        <v>1750</v>
      </c>
      <c r="F129" s="76">
        <v>43024</v>
      </c>
      <c r="G129" s="62">
        <f>F129+182</f>
        <v>43206</v>
      </c>
      <c r="H129" s="77">
        <v>10</v>
      </c>
      <c r="I129" s="77">
        <v>10075.299999999999</v>
      </c>
      <c r="J129" s="78" t="s">
        <v>43</v>
      </c>
      <c r="K129" s="25"/>
      <c r="L129" s="25"/>
    </row>
    <row r="130" spans="1:12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79" t="s">
        <v>1751</v>
      </c>
      <c r="F130" s="76">
        <v>43038</v>
      </c>
      <c r="G130" s="62">
        <f t="shared" ref="G130:G135" si="15">F130+122</f>
        <v>43160</v>
      </c>
      <c r="H130" s="77">
        <v>5</v>
      </c>
      <c r="I130" s="77">
        <v>466.1</v>
      </c>
      <c r="J130" s="78" t="s">
        <v>27</v>
      </c>
      <c r="K130" s="24"/>
      <c r="L130" s="24"/>
    </row>
    <row r="131" spans="1:12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79" t="s">
        <v>1752</v>
      </c>
      <c r="F131" s="76">
        <v>43032</v>
      </c>
      <c r="G131" s="62">
        <f t="shared" si="15"/>
        <v>43154</v>
      </c>
      <c r="H131" s="77">
        <v>10</v>
      </c>
      <c r="I131" s="77">
        <v>466.1</v>
      </c>
      <c r="J131" s="78" t="s">
        <v>23</v>
      </c>
      <c r="K131" s="25"/>
      <c r="L131" s="25"/>
    </row>
    <row r="132" spans="1:12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79" t="s">
        <v>1753</v>
      </c>
      <c r="F132" s="76">
        <v>43032</v>
      </c>
      <c r="G132" s="62">
        <f t="shared" si="15"/>
        <v>43154</v>
      </c>
      <c r="H132" s="77">
        <v>15</v>
      </c>
      <c r="I132" s="77">
        <v>466.1</v>
      </c>
      <c r="J132" s="78" t="s">
        <v>30</v>
      </c>
      <c r="K132" s="25"/>
      <c r="L132" s="25"/>
    </row>
    <row r="133" spans="1:12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79" t="s">
        <v>201</v>
      </c>
      <c r="F133" s="76">
        <v>43032</v>
      </c>
      <c r="G133" s="62">
        <f t="shared" si="15"/>
        <v>43154</v>
      </c>
      <c r="H133" s="77">
        <v>15</v>
      </c>
      <c r="I133" s="77">
        <v>466.1</v>
      </c>
      <c r="J133" s="78" t="s">
        <v>23</v>
      </c>
      <c r="K133" s="25"/>
      <c r="L133" s="25"/>
    </row>
    <row r="134" spans="1:12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79" t="s">
        <v>1754</v>
      </c>
      <c r="F134" s="76">
        <v>43027</v>
      </c>
      <c r="G134" s="62">
        <f t="shared" si="15"/>
        <v>43149</v>
      </c>
      <c r="H134" s="77">
        <v>15</v>
      </c>
      <c r="I134" s="77">
        <v>466.1</v>
      </c>
      <c r="J134" s="78" t="s">
        <v>27</v>
      </c>
      <c r="K134" s="25"/>
      <c r="L134" s="25"/>
    </row>
    <row r="135" spans="1:12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79" t="s">
        <v>1755</v>
      </c>
      <c r="F135" s="76">
        <v>43024</v>
      </c>
      <c r="G135" s="62">
        <f t="shared" si="15"/>
        <v>43146</v>
      </c>
      <c r="H135" s="77">
        <v>10</v>
      </c>
      <c r="I135" s="77">
        <v>10075.299999999999</v>
      </c>
      <c r="J135" s="78" t="s">
        <v>43</v>
      </c>
      <c r="K135" s="25"/>
      <c r="L135" s="25"/>
    </row>
    <row r="136" spans="1:12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79" t="s">
        <v>1756</v>
      </c>
      <c r="F136" s="76">
        <v>43024</v>
      </c>
      <c r="G136" s="62">
        <f>F136+182</f>
        <v>43206</v>
      </c>
      <c r="H136" s="77">
        <v>10</v>
      </c>
      <c r="I136" s="77">
        <v>10075.299999999999</v>
      </c>
      <c r="J136" s="78" t="s">
        <v>43</v>
      </c>
      <c r="K136" s="25"/>
      <c r="L136" s="25"/>
    </row>
    <row r="137" spans="1:12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79" t="s">
        <v>1757</v>
      </c>
      <c r="F137" s="76">
        <v>43027</v>
      </c>
      <c r="G137" s="62">
        <f t="shared" ref="G137:G138" si="16">F137+122</f>
        <v>43149</v>
      </c>
      <c r="H137" s="77">
        <v>15</v>
      </c>
      <c r="I137" s="77">
        <v>466.1</v>
      </c>
      <c r="J137" s="78" t="s">
        <v>317</v>
      </c>
      <c r="K137" s="25"/>
      <c r="L137" s="25"/>
    </row>
    <row r="138" spans="1:12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79" t="s">
        <v>1758</v>
      </c>
      <c r="F138" s="76">
        <v>43037</v>
      </c>
      <c r="G138" s="62">
        <f t="shared" si="16"/>
        <v>43159</v>
      </c>
      <c r="H138" s="77">
        <v>5</v>
      </c>
      <c r="I138" s="77">
        <v>466.1</v>
      </c>
      <c r="J138" s="78" t="s">
        <v>32</v>
      </c>
      <c r="K138" s="24"/>
      <c r="L138" s="24"/>
    </row>
    <row r="139" spans="1:12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79" t="s">
        <v>1759</v>
      </c>
      <c r="F139" s="76">
        <v>43035</v>
      </c>
      <c r="G139" s="62">
        <f t="shared" ref="G139:G140" si="17">F139+182</f>
        <v>43217</v>
      </c>
      <c r="H139" s="77">
        <v>5</v>
      </c>
      <c r="I139" s="77">
        <v>466.1</v>
      </c>
      <c r="J139" s="78" t="s">
        <v>24</v>
      </c>
      <c r="K139" s="25"/>
      <c r="L139" s="25"/>
    </row>
    <row r="140" spans="1:12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79" t="s">
        <v>1760</v>
      </c>
      <c r="F140" s="76">
        <v>43019</v>
      </c>
      <c r="G140" s="62">
        <f t="shared" si="17"/>
        <v>43201</v>
      </c>
      <c r="H140" s="77">
        <v>15</v>
      </c>
      <c r="I140" s="77">
        <v>466.1</v>
      </c>
      <c r="J140" s="78" t="s">
        <v>312</v>
      </c>
      <c r="K140" s="25"/>
      <c r="L140" s="24"/>
    </row>
    <row r="141" spans="1:12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79" t="s">
        <v>1761</v>
      </c>
      <c r="F141" s="76">
        <v>43035</v>
      </c>
      <c r="G141" s="62">
        <f t="shared" ref="G141:G142" si="18">F141+122</f>
        <v>43157</v>
      </c>
      <c r="H141" s="77">
        <v>5</v>
      </c>
      <c r="I141" s="77">
        <v>466.1</v>
      </c>
      <c r="J141" s="78" t="s">
        <v>26</v>
      </c>
      <c r="K141" s="25"/>
      <c r="L141" s="25"/>
    </row>
    <row r="142" spans="1:12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79" t="s">
        <v>1762</v>
      </c>
      <c r="F142" s="76">
        <v>43026</v>
      </c>
      <c r="G142" s="62">
        <f t="shared" si="18"/>
        <v>43148</v>
      </c>
      <c r="H142" s="77">
        <v>10</v>
      </c>
      <c r="I142" s="77">
        <v>466.1</v>
      </c>
      <c r="J142" s="78" t="s">
        <v>700</v>
      </c>
      <c r="K142" s="25"/>
      <c r="L142" s="24"/>
    </row>
    <row r="143" spans="1:12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79" t="s">
        <v>1763</v>
      </c>
      <c r="F143" s="76">
        <v>43026</v>
      </c>
      <c r="G143" s="62">
        <f t="shared" ref="G143:G144" si="19">F143+182</f>
        <v>43208</v>
      </c>
      <c r="H143" s="77">
        <v>10</v>
      </c>
      <c r="I143" s="77">
        <v>10075.299999999999</v>
      </c>
      <c r="J143" s="78" t="s">
        <v>313</v>
      </c>
      <c r="L143" s="25"/>
    </row>
    <row r="144" spans="1:12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79" t="s">
        <v>1764</v>
      </c>
      <c r="F144" s="76">
        <v>43026</v>
      </c>
      <c r="G144" s="62">
        <f t="shared" si="19"/>
        <v>43208</v>
      </c>
      <c r="H144" s="77">
        <v>10</v>
      </c>
      <c r="I144" s="77">
        <v>10075.299999999999</v>
      </c>
      <c r="J144" s="78" t="s">
        <v>313</v>
      </c>
      <c r="L144" s="25"/>
    </row>
    <row r="145" spans="1:16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79" t="s">
        <v>1765</v>
      </c>
      <c r="F145" s="76">
        <v>43026</v>
      </c>
      <c r="G145" s="62">
        <f>F145+122</f>
        <v>43148</v>
      </c>
      <c r="H145" s="77">
        <v>10</v>
      </c>
      <c r="I145" s="77">
        <v>466.1</v>
      </c>
      <c r="J145" s="78" t="s">
        <v>25</v>
      </c>
      <c r="L145" s="24"/>
    </row>
    <row r="146" spans="1:16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79" t="s">
        <v>1766</v>
      </c>
      <c r="F146" s="76">
        <v>43026</v>
      </c>
      <c r="G146" s="62">
        <f t="shared" ref="G146:G147" si="20">F146+182</f>
        <v>43208</v>
      </c>
      <c r="H146" s="77">
        <v>15</v>
      </c>
      <c r="I146" s="77">
        <v>466.1</v>
      </c>
      <c r="J146" s="78" t="s">
        <v>319</v>
      </c>
      <c r="L146" s="25"/>
    </row>
    <row r="147" spans="1:16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79" t="s">
        <v>1767</v>
      </c>
      <c r="F147" s="76">
        <v>43026</v>
      </c>
      <c r="G147" s="62">
        <f t="shared" si="20"/>
        <v>43208</v>
      </c>
      <c r="H147" s="77">
        <v>10</v>
      </c>
      <c r="I147" s="77">
        <v>466.1</v>
      </c>
      <c r="J147" s="78" t="s">
        <v>26</v>
      </c>
      <c r="L147" s="25"/>
      <c r="P147" s="1">
        <v>182</v>
      </c>
    </row>
    <row r="148" spans="1:16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79" t="s">
        <v>1768</v>
      </c>
      <c r="F148" s="76">
        <v>43025</v>
      </c>
      <c r="G148" s="62">
        <f>F148+122</f>
        <v>43147</v>
      </c>
      <c r="H148" s="77">
        <v>5</v>
      </c>
      <c r="I148" s="77">
        <v>5037.6499999999996</v>
      </c>
      <c r="J148" s="78" t="s">
        <v>27</v>
      </c>
      <c r="L148" s="25"/>
    </row>
    <row r="149" spans="1:16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79" t="s">
        <v>1769</v>
      </c>
      <c r="F149" s="76">
        <v>43025</v>
      </c>
      <c r="G149" s="62">
        <f t="shared" ref="G149:G150" si="21">F149+182</f>
        <v>43207</v>
      </c>
      <c r="H149" s="77">
        <v>15</v>
      </c>
      <c r="I149" s="77">
        <v>466.1</v>
      </c>
      <c r="J149" s="78" t="s">
        <v>29</v>
      </c>
      <c r="L149" s="25"/>
    </row>
    <row r="150" spans="1:16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79" t="s">
        <v>1770</v>
      </c>
      <c r="F150" s="76">
        <v>43038</v>
      </c>
      <c r="G150" s="62">
        <f t="shared" si="21"/>
        <v>43220</v>
      </c>
      <c r="H150" s="77">
        <v>5</v>
      </c>
      <c r="I150" s="77">
        <v>466.1</v>
      </c>
      <c r="J150" s="78" t="s">
        <v>83</v>
      </c>
      <c r="L150" s="24"/>
    </row>
    <row r="151" spans="1:16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79" t="s">
        <v>1771</v>
      </c>
      <c r="F151" s="76">
        <v>43038</v>
      </c>
      <c r="G151" s="62">
        <f t="shared" ref="G151:G153" si="22">F151+122</f>
        <v>43160</v>
      </c>
      <c r="H151" s="77">
        <v>10</v>
      </c>
      <c r="I151" s="77">
        <v>466.1</v>
      </c>
      <c r="J151" s="78" t="s">
        <v>25</v>
      </c>
      <c r="L151" s="24"/>
    </row>
    <row r="152" spans="1:16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79" t="s">
        <v>1772</v>
      </c>
      <c r="F152" s="76">
        <v>43035</v>
      </c>
      <c r="G152" s="62">
        <f t="shared" si="22"/>
        <v>43157</v>
      </c>
      <c r="H152" s="77">
        <v>5</v>
      </c>
      <c r="I152" s="77">
        <v>466.1</v>
      </c>
      <c r="J152" s="78" t="s">
        <v>518</v>
      </c>
      <c r="L152" s="25"/>
    </row>
    <row r="153" spans="1:16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79" t="s">
        <v>1773</v>
      </c>
      <c r="F153" s="76">
        <v>43038</v>
      </c>
      <c r="G153" s="62">
        <f t="shared" si="22"/>
        <v>43160</v>
      </c>
      <c r="H153" s="77">
        <v>10</v>
      </c>
      <c r="I153" s="77">
        <v>466.1</v>
      </c>
      <c r="J153" s="78" t="s">
        <v>319</v>
      </c>
      <c r="L153" s="25"/>
    </row>
    <row r="154" spans="1:16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79" t="s">
        <v>1774</v>
      </c>
      <c r="F154" s="76">
        <v>43035</v>
      </c>
      <c r="G154" s="62">
        <f t="shared" ref="G154:G156" si="23">F154+182</f>
        <v>43217</v>
      </c>
      <c r="H154" s="77">
        <v>15</v>
      </c>
      <c r="I154" s="77">
        <v>466.1</v>
      </c>
      <c r="J154" s="78" t="s">
        <v>23</v>
      </c>
      <c r="L154" s="25"/>
    </row>
    <row r="155" spans="1:16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79" t="s">
        <v>1775</v>
      </c>
      <c r="F155" s="76">
        <v>43021</v>
      </c>
      <c r="G155" s="62">
        <f t="shared" si="23"/>
        <v>43203</v>
      </c>
      <c r="H155" s="77">
        <v>15</v>
      </c>
      <c r="I155" s="77">
        <v>466.1</v>
      </c>
      <c r="J155" s="78" t="s">
        <v>23</v>
      </c>
      <c r="L155" s="25"/>
    </row>
    <row r="156" spans="1:16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79" t="s">
        <v>1776</v>
      </c>
      <c r="F156" s="76">
        <v>43032</v>
      </c>
      <c r="G156" s="62">
        <f t="shared" si="23"/>
        <v>43214</v>
      </c>
      <c r="H156" s="77">
        <v>5</v>
      </c>
      <c r="I156" s="77">
        <v>466.1</v>
      </c>
      <c r="J156" s="78" t="s">
        <v>32</v>
      </c>
      <c r="L156" s="25"/>
    </row>
    <row r="157" spans="1:16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79" t="s">
        <v>1777</v>
      </c>
      <c r="F157" s="76">
        <v>43038</v>
      </c>
      <c r="G157" s="62">
        <f>F157+122</f>
        <v>43160</v>
      </c>
      <c r="H157" s="77">
        <v>15</v>
      </c>
      <c r="I157" s="77">
        <v>466.1</v>
      </c>
      <c r="J157" s="78" t="s">
        <v>23</v>
      </c>
      <c r="L157" s="25"/>
    </row>
    <row r="158" spans="1:16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79" t="s">
        <v>1778</v>
      </c>
      <c r="F158" s="76">
        <v>43025</v>
      </c>
      <c r="G158" s="62">
        <f>F158+182</f>
        <v>43207</v>
      </c>
      <c r="H158" s="77">
        <v>5</v>
      </c>
      <c r="I158" s="77">
        <v>466.1</v>
      </c>
      <c r="J158" s="78" t="s">
        <v>23</v>
      </c>
      <c r="L158" s="25"/>
    </row>
    <row r="159" spans="1:16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79" t="s">
        <v>1779</v>
      </c>
      <c r="F159" s="76">
        <v>43034</v>
      </c>
      <c r="G159" s="62">
        <f t="shared" ref="G159:G160" si="24">F159+122</f>
        <v>43156</v>
      </c>
      <c r="H159" s="77">
        <v>5</v>
      </c>
      <c r="I159" s="77">
        <v>466.1</v>
      </c>
      <c r="J159" s="78" t="s">
        <v>23</v>
      </c>
      <c r="L159" s="25"/>
    </row>
    <row r="160" spans="1:16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79" t="s">
        <v>1780</v>
      </c>
      <c r="F160" s="76">
        <v>43039</v>
      </c>
      <c r="G160" s="62">
        <f t="shared" si="24"/>
        <v>43161</v>
      </c>
      <c r="H160" s="77">
        <v>60</v>
      </c>
      <c r="I160" s="77">
        <v>60451.8</v>
      </c>
      <c r="J160" s="78" t="s">
        <v>23</v>
      </c>
      <c r="L160" s="25"/>
    </row>
    <row r="161" spans="1:12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79" t="s">
        <v>1781</v>
      </c>
      <c r="F161" s="76">
        <v>43035</v>
      </c>
      <c r="G161" s="62">
        <f>F161+182</f>
        <v>43217</v>
      </c>
      <c r="H161" s="77">
        <v>15</v>
      </c>
      <c r="I161" s="77">
        <v>466.1</v>
      </c>
      <c r="J161" s="78" t="s">
        <v>83</v>
      </c>
      <c r="L161" s="25"/>
    </row>
    <row r="162" spans="1:12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79" t="s">
        <v>1782</v>
      </c>
      <c r="F162" s="76">
        <v>43032</v>
      </c>
      <c r="G162" s="62">
        <f>F162+122</f>
        <v>43154</v>
      </c>
      <c r="H162" s="77">
        <v>15</v>
      </c>
      <c r="I162" s="77">
        <v>5037.6499999999996</v>
      </c>
      <c r="J162" s="78" t="s">
        <v>30</v>
      </c>
      <c r="L162" s="25"/>
    </row>
    <row r="163" spans="1:12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79" t="s">
        <v>1783</v>
      </c>
      <c r="F163" s="76">
        <v>43032</v>
      </c>
      <c r="G163" s="62">
        <f>F163+182</f>
        <v>43214</v>
      </c>
      <c r="H163" s="77">
        <v>5</v>
      </c>
      <c r="I163" s="77">
        <v>466.1</v>
      </c>
      <c r="J163" s="78" t="s">
        <v>85</v>
      </c>
      <c r="L163" s="25"/>
    </row>
    <row r="164" spans="1:12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79" t="s">
        <v>1784</v>
      </c>
      <c r="F164" s="76">
        <v>43036</v>
      </c>
      <c r="G164" s="62">
        <f t="shared" ref="G164:G194" si="25">F164+122</f>
        <v>43158</v>
      </c>
      <c r="H164" s="77">
        <v>5</v>
      </c>
      <c r="I164" s="77">
        <v>466.1</v>
      </c>
      <c r="J164" s="78" t="s">
        <v>26</v>
      </c>
      <c r="L164" s="25"/>
    </row>
    <row r="165" spans="1:12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79" t="s">
        <v>1785</v>
      </c>
      <c r="F165" s="76">
        <v>43035</v>
      </c>
      <c r="G165" s="62">
        <f t="shared" si="25"/>
        <v>43157</v>
      </c>
      <c r="H165" s="77">
        <v>15</v>
      </c>
      <c r="I165" s="77">
        <v>466.1</v>
      </c>
      <c r="J165" s="78" t="s">
        <v>27</v>
      </c>
      <c r="L165" s="25"/>
    </row>
    <row r="166" spans="1:12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79" t="s">
        <v>1786</v>
      </c>
      <c r="F166" s="76">
        <v>43035</v>
      </c>
      <c r="G166" s="62">
        <f t="shared" si="25"/>
        <v>43157</v>
      </c>
      <c r="H166" s="77">
        <v>5</v>
      </c>
      <c r="I166" s="77">
        <v>466.1</v>
      </c>
      <c r="J166" s="78" t="s">
        <v>319</v>
      </c>
      <c r="L166" s="25"/>
    </row>
    <row r="167" spans="1:12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79" t="s">
        <v>1787</v>
      </c>
      <c r="F167" s="76">
        <v>43035</v>
      </c>
      <c r="G167" s="62">
        <f t="shared" si="25"/>
        <v>43157</v>
      </c>
      <c r="H167" s="77">
        <v>15</v>
      </c>
      <c r="I167" s="77">
        <v>466.1</v>
      </c>
      <c r="J167" s="78" t="s">
        <v>23</v>
      </c>
      <c r="L167" s="25"/>
    </row>
    <row r="168" spans="1:12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79" t="s">
        <v>1788</v>
      </c>
      <c r="F168" s="76">
        <v>43035</v>
      </c>
      <c r="G168" s="62">
        <f t="shared" si="25"/>
        <v>43157</v>
      </c>
      <c r="H168" s="77">
        <v>15</v>
      </c>
      <c r="I168" s="77">
        <v>15112.95</v>
      </c>
      <c r="J168" s="78" t="s">
        <v>25</v>
      </c>
      <c r="L168" s="24"/>
    </row>
    <row r="169" spans="1:12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79" t="s">
        <v>1789</v>
      </c>
      <c r="F169" s="76">
        <v>43035</v>
      </c>
      <c r="G169" s="62">
        <f t="shared" si="25"/>
        <v>43157</v>
      </c>
      <c r="H169" s="77">
        <v>5</v>
      </c>
      <c r="I169" s="77">
        <v>466.1</v>
      </c>
      <c r="J169" s="78" t="s">
        <v>23</v>
      </c>
      <c r="L169" s="25"/>
    </row>
    <row r="170" spans="1:12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79" t="s">
        <v>1790</v>
      </c>
      <c r="F170" s="76">
        <v>43035</v>
      </c>
      <c r="G170" s="62">
        <f t="shared" si="25"/>
        <v>43157</v>
      </c>
      <c r="H170" s="77">
        <v>15</v>
      </c>
      <c r="I170" s="77">
        <v>466.1</v>
      </c>
      <c r="J170" s="78" t="s">
        <v>25</v>
      </c>
      <c r="L170" s="25"/>
    </row>
    <row r="171" spans="1:12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79" t="s">
        <v>1791</v>
      </c>
      <c r="F171" s="76">
        <v>43035</v>
      </c>
      <c r="G171" s="62">
        <f t="shared" si="25"/>
        <v>43157</v>
      </c>
      <c r="H171" s="77">
        <v>10</v>
      </c>
      <c r="I171" s="77">
        <v>466.1</v>
      </c>
      <c r="J171" s="78" t="s">
        <v>25</v>
      </c>
      <c r="L171" s="25"/>
    </row>
    <row r="172" spans="1:12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79" t="s">
        <v>1792</v>
      </c>
      <c r="F172" s="76">
        <v>43035</v>
      </c>
      <c r="G172" s="62">
        <f t="shared" si="25"/>
        <v>43157</v>
      </c>
      <c r="H172" s="77">
        <v>5</v>
      </c>
      <c r="I172" s="77">
        <v>466.1</v>
      </c>
      <c r="J172" s="78" t="s">
        <v>27</v>
      </c>
      <c r="L172" s="25"/>
    </row>
    <row r="173" spans="1:12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79" t="s">
        <v>1793</v>
      </c>
      <c r="F173" s="76">
        <v>43035</v>
      </c>
      <c r="G173" s="62">
        <f t="shared" si="25"/>
        <v>43157</v>
      </c>
      <c r="H173" s="77">
        <v>15</v>
      </c>
      <c r="I173" s="77">
        <v>466.1</v>
      </c>
      <c r="J173" s="78" t="s">
        <v>27</v>
      </c>
      <c r="L173" s="25"/>
    </row>
    <row r="174" spans="1:12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79" t="s">
        <v>1794</v>
      </c>
      <c r="F174" s="76">
        <v>43027</v>
      </c>
      <c r="G174" s="62">
        <f t="shared" si="25"/>
        <v>43149</v>
      </c>
      <c r="H174" s="77">
        <v>5</v>
      </c>
      <c r="I174" s="77">
        <v>466.1</v>
      </c>
      <c r="J174" s="78" t="s">
        <v>23</v>
      </c>
      <c r="L174" s="25"/>
    </row>
    <row r="175" spans="1:12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79" t="s">
        <v>1795</v>
      </c>
      <c r="F175" s="76">
        <v>43035</v>
      </c>
      <c r="G175" s="62">
        <f t="shared" si="25"/>
        <v>43157</v>
      </c>
      <c r="H175" s="77">
        <v>15</v>
      </c>
      <c r="I175" s="77">
        <v>466.1</v>
      </c>
      <c r="J175" s="78" t="s">
        <v>23</v>
      </c>
      <c r="L175" s="25"/>
    </row>
    <row r="176" spans="1:12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79" t="s">
        <v>1796</v>
      </c>
      <c r="F176" s="76">
        <v>43035</v>
      </c>
      <c r="G176" s="62">
        <f t="shared" si="25"/>
        <v>43157</v>
      </c>
      <c r="H176" s="77">
        <v>5</v>
      </c>
      <c r="I176" s="77">
        <v>466.1</v>
      </c>
      <c r="J176" s="78" t="s">
        <v>699</v>
      </c>
      <c r="L176" s="25"/>
    </row>
    <row r="177" spans="1:12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79" t="s">
        <v>1797</v>
      </c>
      <c r="F177" s="76">
        <v>43035</v>
      </c>
      <c r="G177" s="62">
        <f t="shared" si="25"/>
        <v>43157</v>
      </c>
      <c r="H177" s="77">
        <v>5</v>
      </c>
      <c r="I177" s="77">
        <v>466.1</v>
      </c>
      <c r="J177" s="78" t="s">
        <v>25</v>
      </c>
      <c r="L177" s="25"/>
    </row>
    <row r="178" spans="1:12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79" t="s">
        <v>1798</v>
      </c>
      <c r="F178" s="76">
        <v>43035</v>
      </c>
      <c r="G178" s="62">
        <f t="shared" si="25"/>
        <v>43157</v>
      </c>
      <c r="H178" s="77">
        <v>15</v>
      </c>
      <c r="I178" s="77">
        <v>466.1</v>
      </c>
      <c r="J178" s="78" t="s">
        <v>23</v>
      </c>
      <c r="L178" s="25"/>
    </row>
    <row r="179" spans="1:12" x14ac:dyDescent="0.3">
      <c r="A179" s="16" t="s">
        <v>20</v>
      </c>
      <c r="B179" s="16" t="s">
        <v>87</v>
      </c>
      <c r="C179" s="16" t="s">
        <v>22</v>
      </c>
      <c r="D179" s="23">
        <v>167</v>
      </c>
      <c r="E179" s="79" t="s">
        <v>1799</v>
      </c>
      <c r="F179" s="76">
        <v>43039</v>
      </c>
      <c r="G179" s="62">
        <f t="shared" si="25"/>
        <v>43161</v>
      </c>
      <c r="H179" s="77">
        <v>5</v>
      </c>
      <c r="I179" s="77">
        <v>466.1</v>
      </c>
      <c r="J179" s="78" t="s">
        <v>31</v>
      </c>
    </row>
    <row r="180" spans="1:12" x14ac:dyDescent="0.3">
      <c r="A180" s="16" t="s">
        <v>20</v>
      </c>
      <c r="B180" s="16" t="s">
        <v>87</v>
      </c>
      <c r="C180" s="16" t="s">
        <v>22</v>
      </c>
      <c r="D180" s="23">
        <v>168</v>
      </c>
      <c r="E180" s="79" t="s">
        <v>1800</v>
      </c>
      <c r="F180" s="76">
        <v>43039</v>
      </c>
      <c r="G180" s="62">
        <f t="shared" si="25"/>
        <v>43161</v>
      </c>
      <c r="H180" s="77">
        <v>15</v>
      </c>
      <c r="I180" s="77">
        <v>466.1</v>
      </c>
      <c r="J180" s="78" t="s">
        <v>81</v>
      </c>
    </row>
    <row r="181" spans="1:12" x14ac:dyDescent="0.3">
      <c r="A181" s="16" t="s">
        <v>20</v>
      </c>
      <c r="B181" s="16" t="s">
        <v>87</v>
      </c>
      <c r="C181" s="16" t="s">
        <v>22</v>
      </c>
      <c r="D181" s="23">
        <v>169</v>
      </c>
      <c r="E181" s="79" t="s">
        <v>1801</v>
      </c>
      <c r="F181" s="76">
        <v>43039</v>
      </c>
      <c r="G181" s="62">
        <f t="shared" si="25"/>
        <v>43161</v>
      </c>
      <c r="H181" s="77">
        <v>10</v>
      </c>
      <c r="I181" s="77">
        <v>10075.299999999999</v>
      </c>
      <c r="J181" s="78" t="s">
        <v>23</v>
      </c>
    </row>
    <row r="182" spans="1:12" x14ac:dyDescent="0.3">
      <c r="A182" s="16" t="s">
        <v>20</v>
      </c>
      <c r="B182" s="16" t="s">
        <v>87</v>
      </c>
      <c r="C182" s="16" t="s">
        <v>22</v>
      </c>
      <c r="D182" s="23">
        <v>170</v>
      </c>
      <c r="E182" s="79" t="s">
        <v>1802</v>
      </c>
      <c r="F182" s="76">
        <v>43039</v>
      </c>
      <c r="G182" s="62">
        <f t="shared" si="25"/>
        <v>43161</v>
      </c>
      <c r="H182" s="77">
        <v>15</v>
      </c>
      <c r="I182" s="77">
        <v>466.1</v>
      </c>
      <c r="J182" s="78" t="s">
        <v>519</v>
      </c>
    </row>
    <row r="183" spans="1:12" x14ac:dyDescent="0.3">
      <c r="A183" s="16" t="s">
        <v>20</v>
      </c>
      <c r="B183" s="16" t="s">
        <v>87</v>
      </c>
      <c r="C183" s="16" t="s">
        <v>22</v>
      </c>
      <c r="D183" s="23">
        <v>171</v>
      </c>
      <c r="E183" s="79" t="s">
        <v>1803</v>
      </c>
      <c r="F183" s="76">
        <v>43039</v>
      </c>
      <c r="G183" s="62">
        <f t="shared" si="25"/>
        <v>43161</v>
      </c>
      <c r="H183" s="77">
        <v>5</v>
      </c>
      <c r="I183" s="77">
        <v>466.1</v>
      </c>
      <c r="J183" s="78" t="s">
        <v>27</v>
      </c>
    </row>
    <row r="184" spans="1:12" x14ac:dyDescent="0.3">
      <c r="A184" s="16" t="s">
        <v>20</v>
      </c>
      <c r="B184" s="16" t="s">
        <v>87</v>
      </c>
      <c r="C184" s="16" t="s">
        <v>22</v>
      </c>
      <c r="D184" s="23">
        <v>172</v>
      </c>
      <c r="E184" s="79" t="s">
        <v>1804</v>
      </c>
      <c r="F184" s="76">
        <v>43039</v>
      </c>
      <c r="G184" s="62">
        <f t="shared" si="25"/>
        <v>43161</v>
      </c>
      <c r="H184" s="77">
        <v>15</v>
      </c>
      <c r="I184" s="77">
        <v>466.1</v>
      </c>
      <c r="J184" s="78" t="s">
        <v>27</v>
      </c>
    </row>
    <row r="185" spans="1:12" x14ac:dyDescent="0.3">
      <c r="A185" s="16" t="s">
        <v>20</v>
      </c>
      <c r="B185" s="16" t="s">
        <v>87</v>
      </c>
      <c r="C185" s="16" t="s">
        <v>22</v>
      </c>
      <c r="D185" s="23">
        <v>173</v>
      </c>
      <c r="E185" s="79" t="s">
        <v>1805</v>
      </c>
      <c r="F185" s="76">
        <v>43035</v>
      </c>
      <c r="G185" s="62">
        <f t="shared" si="25"/>
        <v>43157</v>
      </c>
      <c r="H185" s="77">
        <v>15</v>
      </c>
      <c r="I185" s="77">
        <v>466.1</v>
      </c>
      <c r="J185" s="78" t="s">
        <v>313</v>
      </c>
    </row>
    <row r="186" spans="1:12" x14ac:dyDescent="0.3">
      <c r="A186" s="16" t="s">
        <v>20</v>
      </c>
      <c r="B186" s="16" t="s">
        <v>87</v>
      </c>
      <c r="C186" s="16" t="s">
        <v>22</v>
      </c>
      <c r="D186" s="23">
        <v>174</v>
      </c>
      <c r="E186" s="79" t="s">
        <v>1806</v>
      </c>
      <c r="F186" s="76">
        <v>43039</v>
      </c>
      <c r="G186" s="62">
        <f t="shared" si="25"/>
        <v>43161</v>
      </c>
      <c r="H186" s="77">
        <v>15</v>
      </c>
      <c r="I186" s="77">
        <v>466.1</v>
      </c>
      <c r="J186" s="78" t="s">
        <v>27</v>
      </c>
    </row>
    <row r="187" spans="1:12" x14ac:dyDescent="0.3">
      <c r="A187" s="16" t="s">
        <v>20</v>
      </c>
      <c r="B187" s="16" t="s">
        <v>87</v>
      </c>
      <c r="C187" s="16" t="s">
        <v>22</v>
      </c>
      <c r="D187" s="23">
        <v>175</v>
      </c>
      <c r="E187" s="79" t="s">
        <v>1807</v>
      </c>
      <c r="F187" s="76">
        <v>43039</v>
      </c>
      <c r="G187" s="62">
        <f t="shared" si="25"/>
        <v>43161</v>
      </c>
      <c r="H187" s="77">
        <v>15</v>
      </c>
      <c r="I187" s="77">
        <v>466.1</v>
      </c>
      <c r="J187" s="78" t="s">
        <v>23</v>
      </c>
    </row>
    <row r="188" spans="1:12" x14ac:dyDescent="0.3">
      <c r="A188" s="16" t="s">
        <v>20</v>
      </c>
      <c r="B188" s="16" t="s">
        <v>87</v>
      </c>
      <c r="C188" s="16" t="s">
        <v>22</v>
      </c>
      <c r="D188" s="23">
        <v>176</v>
      </c>
      <c r="E188" s="79" t="s">
        <v>1808</v>
      </c>
      <c r="F188" s="76">
        <v>43039</v>
      </c>
      <c r="G188" s="62">
        <f t="shared" si="25"/>
        <v>43161</v>
      </c>
      <c r="H188" s="77">
        <v>10</v>
      </c>
      <c r="I188" s="77">
        <v>466.1</v>
      </c>
      <c r="J188" s="78" t="s">
        <v>25</v>
      </c>
    </row>
    <row r="189" spans="1:12" x14ac:dyDescent="0.3">
      <c r="A189" s="16" t="s">
        <v>20</v>
      </c>
      <c r="B189" s="16" t="s">
        <v>87</v>
      </c>
      <c r="C189" s="16" t="s">
        <v>22</v>
      </c>
      <c r="D189" s="23">
        <v>177</v>
      </c>
      <c r="E189" s="79" t="s">
        <v>1809</v>
      </c>
      <c r="F189" s="76">
        <v>43039</v>
      </c>
      <c r="G189" s="62">
        <f t="shared" si="25"/>
        <v>43161</v>
      </c>
      <c r="H189" s="77">
        <v>10</v>
      </c>
      <c r="I189" s="77">
        <v>466.1</v>
      </c>
      <c r="J189" s="78" t="s">
        <v>25</v>
      </c>
    </row>
    <row r="190" spans="1:12" x14ac:dyDescent="0.3">
      <c r="A190" s="16" t="s">
        <v>20</v>
      </c>
      <c r="B190" s="16" t="s">
        <v>87</v>
      </c>
      <c r="C190" s="16" t="s">
        <v>22</v>
      </c>
      <c r="D190" s="23">
        <v>178</v>
      </c>
      <c r="E190" s="79" t="s">
        <v>1810</v>
      </c>
      <c r="F190" s="76">
        <v>43039</v>
      </c>
      <c r="G190" s="62">
        <f t="shared" si="25"/>
        <v>43161</v>
      </c>
      <c r="H190" s="77">
        <v>10</v>
      </c>
      <c r="I190" s="77">
        <v>466.1</v>
      </c>
      <c r="J190" s="78" t="s">
        <v>25</v>
      </c>
    </row>
    <row r="191" spans="1:12" x14ac:dyDescent="0.3">
      <c r="A191" s="16" t="s">
        <v>20</v>
      </c>
      <c r="B191" s="16" t="s">
        <v>87</v>
      </c>
      <c r="C191" s="16" t="s">
        <v>22</v>
      </c>
      <c r="D191" s="23">
        <v>179</v>
      </c>
      <c r="E191" s="79" t="s">
        <v>1811</v>
      </c>
      <c r="F191" s="76">
        <v>43039</v>
      </c>
      <c r="G191" s="62">
        <f t="shared" si="25"/>
        <v>43161</v>
      </c>
      <c r="H191" s="77">
        <v>10</v>
      </c>
      <c r="I191" s="77">
        <v>10075.299999999999</v>
      </c>
      <c r="J191" s="78" t="s">
        <v>23</v>
      </c>
    </row>
    <row r="192" spans="1:12" x14ac:dyDescent="0.3">
      <c r="A192" s="16" t="s">
        <v>20</v>
      </c>
      <c r="B192" s="16" t="s">
        <v>87</v>
      </c>
      <c r="C192" s="16" t="s">
        <v>22</v>
      </c>
      <c r="D192" s="23">
        <v>180</v>
      </c>
      <c r="E192" s="79" t="s">
        <v>1812</v>
      </c>
      <c r="F192" s="76">
        <v>43039</v>
      </c>
      <c r="G192" s="62">
        <f t="shared" si="25"/>
        <v>43161</v>
      </c>
      <c r="H192" s="77">
        <v>15</v>
      </c>
      <c r="I192" s="77">
        <v>466.1</v>
      </c>
      <c r="J192" s="78" t="s">
        <v>27</v>
      </c>
    </row>
    <row r="193" spans="1:10" x14ac:dyDescent="0.3">
      <c r="A193" s="16" t="s">
        <v>20</v>
      </c>
      <c r="B193" s="16" t="s">
        <v>87</v>
      </c>
      <c r="C193" s="16" t="s">
        <v>22</v>
      </c>
      <c r="D193" s="23">
        <v>181</v>
      </c>
      <c r="E193" s="79" t="s">
        <v>1813</v>
      </c>
      <c r="F193" s="76">
        <v>43039</v>
      </c>
      <c r="G193" s="62">
        <f t="shared" si="25"/>
        <v>43161</v>
      </c>
      <c r="H193" s="77">
        <v>10</v>
      </c>
      <c r="I193" s="77">
        <v>10075.299999999999</v>
      </c>
      <c r="J193" s="78" t="s">
        <v>25</v>
      </c>
    </row>
    <row r="194" spans="1:10" x14ac:dyDescent="0.3">
      <c r="A194" s="16" t="s">
        <v>20</v>
      </c>
      <c r="B194" s="16" t="s">
        <v>87</v>
      </c>
      <c r="C194" s="16" t="s">
        <v>22</v>
      </c>
      <c r="D194" s="23">
        <v>182</v>
      </c>
      <c r="E194" s="79" t="s">
        <v>1814</v>
      </c>
      <c r="F194" s="76">
        <v>43034</v>
      </c>
      <c r="G194" s="62">
        <f t="shared" si="25"/>
        <v>43156</v>
      </c>
      <c r="H194" s="77">
        <v>5</v>
      </c>
      <c r="I194" s="77">
        <v>466.1</v>
      </c>
      <c r="J194" s="78" t="s">
        <v>518</v>
      </c>
    </row>
    <row r="195" spans="1:10" x14ac:dyDescent="0.3">
      <c r="A195" s="16" t="s">
        <v>20</v>
      </c>
      <c r="B195" s="16" t="s">
        <v>87</v>
      </c>
      <c r="C195" s="16" t="s">
        <v>22</v>
      </c>
      <c r="D195" s="23">
        <v>183</v>
      </c>
      <c r="E195" s="79" t="s">
        <v>1815</v>
      </c>
      <c r="F195" s="76">
        <v>43010</v>
      </c>
      <c r="G195" s="62">
        <f>F195+182</f>
        <v>43192</v>
      </c>
      <c r="H195" s="77">
        <v>15</v>
      </c>
      <c r="I195" s="77">
        <v>466.1</v>
      </c>
      <c r="J195" s="78" t="s">
        <v>81</v>
      </c>
    </row>
    <row r="196" spans="1:10" x14ac:dyDescent="0.3">
      <c r="A196" s="16" t="s">
        <v>20</v>
      </c>
      <c r="B196" s="16" t="s">
        <v>87</v>
      </c>
      <c r="C196" s="16" t="s">
        <v>22</v>
      </c>
      <c r="D196" s="23">
        <v>184</v>
      </c>
      <c r="E196" s="79" t="s">
        <v>1816</v>
      </c>
      <c r="F196" s="76">
        <v>43031</v>
      </c>
      <c r="G196" s="62">
        <f>F196+122</f>
        <v>43153</v>
      </c>
      <c r="H196" s="77">
        <v>15</v>
      </c>
      <c r="I196" s="77">
        <v>466.1</v>
      </c>
      <c r="J196" s="78"/>
    </row>
  </sheetData>
  <autoFilter ref="A12:M196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0"/>
  <sheetViews>
    <sheetView view="pageBreakPreview" zoomScale="80" zoomScaleNormal="80" zoomScaleSheetLayoutView="80" workbookViewId="0">
      <selection activeCell="A9" sqref="A9:K9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247</v>
      </c>
      <c r="E8" s="17">
        <v>8.42</v>
      </c>
      <c r="F8" s="19">
        <v>198</v>
      </c>
      <c r="G8" s="17">
        <v>1.92</v>
      </c>
      <c r="H8" s="19">
        <v>325</v>
      </c>
      <c r="I8" s="17">
        <v>3.28</v>
      </c>
      <c r="J8" s="19">
        <v>36</v>
      </c>
      <c r="K8" s="17">
        <v>2.0499999999999998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72" t="s">
        <v>11</v>
      </c>
      <c r="B11" s="73" t="s">
        <v>0</v>
      </c>
      <c r="C11" s="73" t="s">
        <v>2</v>
      </c>
      <c r="D11" s="74" t="s">
        <v>8</v>
      </c>
      <c r="E11" s="75" t="s">
        <v>14</v>
      </c>
      <c r="F11" s="75" t="s">
        <v>15</v>
      </c>
      <c r="G11" s="75" t="s">
        <v>16</v>
      </c>
      <c r="H11" s="75" t="s">
        <v>17</v>
      </c>
      <c r="I11" s="75" t="s">
        <v>18</v>
      </c>
      <c r="J11" s="75" t="s">
        <v>19</v>
      </c>
    </row>
    <row r="12" spans="1:13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79" t="s">
        <v>1817</v>
      </c>
      <c r="F13" s="76">
        <v>43041</v>
      </c>
      <c r="G13" s="62">
        <f>F13+122</f>
        <v>43163</v>
      </c>
      <c r="H13" s="77">
        <v>15</v>
      </c>
      <c r="I13" s="77">
        <v>466.1</v>
      </c>
      <c r="J13" s="78" t="s">
        <v>313</v>
      </c>
      <c r="K13" s="25"/>
      <c r="L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79" t="s">
        <v>1818</v>
      </c>
      <c r="F14" s="76">
        <v>43042</v>
      </c>
      <c r="G14" s="62">
        <f t="shared" ref="G14:G16" si="0">F14+122</f>
        <v>43164</v>
      </c>
      <c r="H14" s="77">
        <v>15</v>
      </c>
      <c r="I14" s="77">
        <v>466.1</v>
      </c>
      <c r="J14" s="78" t="s">
        <v>317</v>
      </c>
      <c r="K14" s="24"/>
      <c r="L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79" t="s">
        <v>1819</v>
      </c>
      <c r="F15" s="76">
        <v>43049</v>
      </c>
      <c r="G15" s="62">
        <f t="shared" si="0"/>
        <v>43171</v>
      </c>
      <c r="H15" s="77">
        <v>15</v>
      </c>
      <c r="I15" s="77">
        <v>466.1</v>
      </c>
      <c r="J15" s="78" t="s">
        <v>81</v>
      </c>
      <c r="K15" s="24"/>
      <c r="L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79" t="s">
        <v>1820</v>
      </c>
      <c r="F16" s="76">
        <v>43052</v>
      </c>
      <c r="G16" s="62">
        <f t="shared" si="0"/>
        <v>43174</v>
      </c>
      <c r="H16" s="77">
        <v>5</v>
      </c>
      <c r="I16" s="77">
        <v>466.1</v>
      </c>
      <c r="J16" s="78" t="s">
        <v>86</v>
      </c>
      <c r="K16" s="25"/>
      <c r="L16" s="25"/>
    </row>
    <row r="17" spans="1:12" x14ac:dyDescent="0.3">
      <c r="A17" s="16" t="s">
        <v>20</v>
      </c>
      <c r="B17" s="16" t="s">
        <v>87</v>
      </c>
      <c r="C17" s="16" t="s">
        <v>22</v>
      </c>
      <c r="D17" s="23">
        <v>5</v>
      </c>
      <c r="E17" s="79" t="s">
        <v>1821</v>
      </c>
      <c r="F17" s="76">
        <v>43041</v>
      </c>
      <c r="G17" s="62">
        <f>F17+182</f>
        <v>43223</v>
      </c>
      <c r="H17" s="77">
        <v>5</v>
      </c>
      <c r="I17" s="77">
        <v>466.1</v>
      </c>
      <c r="J17" s="78" t="s">
        <v>311</v>
      </c>
      <c r="K17" s="24"/>
      <c r="L17" s="25"/>
    </row>
    <row r="18" spans="1:12" x14ac:dyDescent="0.3">
      <c r="A18" s="16" t="s">
        <v>20</v>
      </c>
      <c r="B18" s="16" t="s">
        <v>87</v>
      </c>
      <c r="C18" s="16" t="s">
        <v>22</v>
      </c>
      <c r="D18" s="23">
        <v>6</v>
      </c>
      <c r="E18" s="79" t="s">
        <v>1822</v>
      </c>
      <c r="F18" s="76">
        <v>43046</v>
      </c>
      <c r="G18" s="62">
        <f>F18+122</f>
        <v>43168</v>
      </c>
      <c r="H18" s="77">
        <v>5</v>
      </c>
      <c r="I18" s="77">
        <v>5037.6499999999996</v>
      </c>
      <c r="J18" s="78" t="s">
        <v>23</v>
      </c>
      <c r="K18" s="24"/>
      <c r="L18" s="24"/>
    </row>
    <row r="19" spans="1:12" x14ac:dyDescent="0.3">
      <c r="A19" s="16" t="s">
        <v>20</v>
      </c>
      <c r="B19" s="16" t="s">
        <v>87</v>
      </c>
      <c r="C19" s="16" t="s">
        <v>22</v>
      </c>
      <c r="D19" s="23">
        <v>7</v>
      </c>
      <c r="E19" s="79" t="s">
        <v>1823</v>
      </c>
      <c r="F19" s="76">
        <v>43040</v>
      </c>
      <c r="G19" s="62">
        <f>F19+182</f>
        <v>43222</v>
      </c>
      <c r="H19" s="77">
        <v>5</v>
      </c>
      <c r="I19" s="77">
        <v>466.1</v>
      </c>
      <c r="J19" s="78" t="s">
        <v>31</v>
      </c>
      <c r="K19" s="24"/>
      <c r="L19" s="24"/>
    </row>
    <row r="20" spans="1:12" x14ac:dyDescent="0.3">
      <c r="A20" s="16" t="s">
        <v>20</v>
      </c>
      <c r="B20" s="16" t="s">
        <v>87</v>
      </c>
      <c r="C20" s="16" t="s">
        <v>22</v>
      </c>
      <c r="D20" s="23">
        <v>8</v>
      </c>
      <c r="E20" s="79" t="s">
        <v>1824</v>
      </c>
      <c r="F20" s="76">
        <v>43040</v>
      </c>
      <c r="G20" s="62">
        <f t="shared" ref="G20:G27" si="1">F20+122</f>
        <v>43162</v>
      </c>
      <c r="H20" s="77">
        <v>5</v>
      </c>
      <c r="I20" s="77">
        <v>466.1</v>
      </c>
      <c r="J20" s="78" t="s">
        <v>25</v>
      </c>
      <c r="K20" s="24"/>
      <c r="L20" s="25"/>
    </row>
    <row r="21" spans="1:12" x14ac:dyDescent="0.3">
      <c r="A21" s="16" t="s">
        <v>20</v>
      </c>
      <c r="B21" s="16" t="s">
        <v>87</v>
      </c>
      <c r="C21" s="16" t="s">
        <v>22</v>
      </c>
      <c r="D21" s="23">
        <v>9</v>
      </c>
      <c r="E21" s="79" t="s">
        <v>1825</v>
      </c>
      <c r="F21" s="76">
        <v>43046</v>
      </c>
      <c r="G21" s="62">
        <f t="shared" si="1"/>
        <v>43168</v>
      </c>
      <c r="H21" s="77">
        <v>15</v>
      </c>
      <c r="I21" s="77">
        <v>466.1</v>
      </c>
      <c r="J21" s="78" t="s">
        <v>27</v>
      </c>
      <c r="K21" s="25"/>
      <c r="L21" s="25"/>
    </row>
    <row r="22" spans="1:12" x14ac:dyDescent="0.3">
      <c r="A22" s="16" t="s">
        <v>20</v>
      </c>
      <c r="B22" s="16" t="s">
        <v>87</v>
      </c>
      <c r="C22" s="16" t="s">
        <v>22</v>
      </c>
      <c r="D22" s="23">
        <v>10</v>
      </c>
      <c r="E22" s="79" t="s">
        <v>1826</v>
      </c>
      <c r="F22" s="76">
        <v>43046</v>
      </c>
      <c r="G22" s="62">
        <f t="shared" si="1"/>
        <v>43168</v>
      </c>
      <c r="H22" s="77">
        <v>5</v>
      </c>
      <c r="I22" s="77">
        <v>466.1</v>
      </c>
      <c r="J22" s="78" t="s">
        <v>520</v>
      </c>
      <c r="K22" s="25"/>
      <c r="L22" s="25"/>
    </row>
    <row r="23" spans="1:12" x14ac:dyDescent="0.3">
      <c r="A23" s="16" t="s">
        <v>20</v>
      </c>
      <c r="B23" s="16" t="s">
        <v>87</v>
      </c>
      <c r="C23" s="16" t="s">
        <v>22</v>
      </c>
      <c r="D23" s="23">
        <v>11</v>
      </c>
      <c r="E23" s="79" t="s">
        <v>1827</v>
      </c>
      <c r="F23" s="76">
        <v>43046</v>
      </c>
      <c r="G23" s="62">
        <f t="shared" si="1"/>
        <v>43168</v>
      </c>
      <c r="H23" s="77">
        <v>5</v>
      </c>
      <c r="I23" s="77">
        <v>466.1</v>
      </c>
      <c r="J23" s="78" t="s">
        <v>27</v>
      </c>
      <c r="K23" s="25"/>
      <c r="L23" s="25"/>
    </row>
    <row r="24" spans="1:12" x14ac:dyDescent="0.3">
      <c r="A24" s="16" t="s">
        <v>20</v>
      </c>
      <c r="B24" s="16" t="s">
        <v>87</v>
      </c>
      <c r="C24" s="16" t="s">
        <v>22</v>
      </c>
      <c r="D24" s="23">
        <v>12</v>
      </c>
      <c r="E24" s="79" t="s">
        <v>1828</v>
      </c>
      <c r="F24" s="76">
        <v>43046</v>
      </c>
      <c r="G24" s="62">
        <f t="shared" si="1"/>
        <v>43168</v>
      </c>
      <c r="H24" s="77">
        <v>15</v>
      </c>
      <c r="I24" s="77">
        <v>466.1</v>
      </c>
      <c r="J24" s="78" t="s">
        <v>23</v>
      </c>
      <c r="K24" s="25"/>
      <c r="L24" s="25"/>
    </row>
    <row r="25" spans="1:12" x14ac:dyDescent="0.3">
      <c r="A25" s="16" t="s">
        <v>20</v>
      </c>
      <c r="B25" s="16" t="s">
        <v>87</v>
      </c>
      <c r="C25" s="16" t="s">
        <v>22</v>
      </c>
      <c r="D25" s="23">
        <v>13</v>
      </c>
      <c r="E25" s="79" t="s">
        <v>1829</v>
      </c>
      <c r="F25" s="76">
        <v>43046</v>
      </c>
      <c r="G25" s="62">
        <f t="shared" si="1"/>
        <v>43168</v>
      </c>
      <c r="H25" s="77">
        <v>5</v>
      </c>
      <c r="I25" s="77">
        <v>466.1</v>
      </c>
      <c r="J25" s="78" t="s">
        <v>23</v>
      </c>
      <c r="K25" s="25"/>
      <c r="L25" s="24"/>
    </row>
    <row r="26" spans="1:12" x14ac:dyDescent="0.3">
      <c r="A26" s="16" t="s">
        <v>20</v>
      </c>
      <c r="B26" s="16" t="s">
        <v>87</v>
      </c>
      <c r="C26" s="16" t="s">
        <v>22</v>
      </c>
      <c r="D26" s="23">
        <v>14</v>
      </c>
      <c r="E26" s="79" t="s">
        <v>1830</v>
      </c>
      <c r="F26" s="76">
        <v>43046</v>
      </c>
      <c r="G26" s="62">
        <f t="shared" si="1"/>
        <v>43168</v>
      </c>
      <c r="H26" s="77">
        <v>5</v>
      </c>
      <c r="I26" s="77">
        <v>466.1</v>
      </c>
      <c r="J26" s="78" t="s">
        <v>28</v>
      </c>
      <c r="K26" s="24"/>
      <c r="L26" s="24"/>
    </row>
    <row r="27" spans="1:12" x14ac:dyDescent="0.3">
      <c r="A27" s="16" t="s">
        <v>20</v>
      </c>
      <c r="B27" s="16" t="s">
        <v>87</v>
      </c>
      <c r="C27" s="16" t="s">
        <v>22</v>
      </c>
      <c r="D27" s="23">
        <v>15</v>
      </c>
      <c r="E27" s="79" t="s">
        <v>1831</v>
      </c>
      <c r="F27" s="76">
        <v>43046</v>
      </c>
      <c r="G27" s="62">
        <f t="shared" si="1"/>
        <v>43168</v>
      </c>
      <c r="H27" s="77">
        <v>15</v>
      </c>
      <c r="I27" s="77">
        <v>466.1</v>
      </c>
      <c r="J27" s="78" t="s">
        <v>312</v>
      </c>
      <c r="K27" s="25"/>
      <c r="L27" s="24"/>
    </row>
    <row r="28" spans="1:12" x14ac:dyDescent="0.3">
      <c r="A28" s="16" t="s">
        <v>20</v>
      </c>
      <c r="B28" s="16" t="s">
        <v>87</v>
      </c>
      <c r="C28" s="16" t="s">
        <v>22</v>
      </c>
      <c r="D28" s="23">
        <v>16</v>
      </c>
      <c r="E28" s="79" t="s">
        <v>1832</v>
      </c>
      <c r="F28" s="76">
        <v>43046</v>
      </c>
      <c r="G28" s="62">
        <f t="shared" ref="G28:G32" si="2">F28+182</f>
        <v>43228</v>
      </c>
      <c r="H28" s="77">
        <v>10</v>
      </c>
      <c r="I28" s="77">
        <v>466.1</v>
      </c>
      <c r="J28" s="78" t="s">
        <v>25</v>
      </c>
      <c r="K28" s="24"/>
      <c r="L28" s="25"/>
    </row>
    <row r="29" spans="1:12" x14ac:dyDescent="0.3">
      <c r="A29" s="16" t="s">
        <v>20</v>
      </c>
      <c r="B29" s="16" t="s">
        <v>87</v>
      </c>
      <c r="C29" s="16" t="s">
        <v>22</v>
      </c>
      <c r="D29" s="23">
        <v>17</v>
      </c>
      <c r="E29" s="79" t="s">
        <v>1833</v>
      </c>
      <c r="F29" s="76">
        <v>43046</v>
      </c>
      <c r="G29" s="62">
        <f t="shared" si="2"/>
        <v>43228</v>
      </c>
      <c r="H29" s="77">
        <v>15</v>
      </c>
      <c r="I29" s="77">
        <v>15112.95</v>
      </c>
      <c r="J29" s="78" t="s">
        <v>23</v>
      </c>
      <c r="K29" s="25"/>
      <c r="L29" s="25"/>
    </row>
    <row r="30" spans="1:12" x14ac:dyDescent="0.3">
      <c r="A30" s="16" t="s">
        <v>20</v>
      </c>
      <c r="B30" s="16" t="s">
        <v>87</v>
      </c>
      <c r="C30" s="16" t="s">
        <v>22</v>
      </c>
      <c r="D30" s="23">
        <v>18</v>
      </c>
      <c r="E30" s="79" t="s">
        <v>1834</v>
      </c>
      <c r="F30" s="76">
        <v>43049</v>
      </c>
      <c r="G30" s="62">
        <f t="shared" si="2"/>
        <v>43231</v>
      </c>
      <c r="H30" s="77">
        <v>14.75</v>
      </c>
      <c r="I30" s="77">
        <v>14861.07</v>
      </c>
      <c r="J30" s="78" t="s">
        <v>23</v>
      </c>
      <c r="K30" s="24"/>
      <c r="L30" s="25"/>
    </row>
    <row r="31" spans="1:12" x14ac:dyDescent="0.3">
      <c r="A31" s="16" t="s">
        <v>20</v>
      </c>
      <c r="B31" s="16" t="s">
        <v>87</v>
      </c>
      <c r="C31" s="16" t="s">
        <v>22</v>
      </c>
      <c r="D31" s="23">
        <v>19</v>
      </c>
      <c r="E31" s="79" t="s">
        <v>1835</v>
      </c>
      <c r="F31" s="76">
        <v>43052</v>
      </c>
      <c r="G31" s="62">
        <f t="shared" si="2"/>
        <v>43234</v>
      </c>
      <c r="H31" s="77">
        <v>10</v>
      </c>
      <c r="I31" s="77">
        <v>466.1</v>
      </c>
      <c r="J31" s="78" t="s">
        <v>23</v>
      </c>
      <c r="K31" s="25"/>
      <c r="L31" s="24"/>
    </row>
    <row r="32" spans="1:12" x14ac:dyDescent="0.3">
      <c r="A32" s="16" t="s">
        <v>20</v>
      </c>
      <c r="B32" s="16" t="s">
        <v>87</v>
      </c>
      <c r="C32" s="16" t="s">
        <v>22</v>
      </c>
      <c r="D32" s="23">
        <v>20</v>
      </c>
      <c r="E32" s="79" t="s">
        <v>1836</v>
      </c>
      <c r="F32" s="76">
        <v>43046</v>
      </c>
      <c r="G32" s="62">
        <f t="shared" si="2"/>
        <v>43228</v>
      </c>
      <c r="H32" s="77">
        <v>15</v>
      </c>
      <c r="I32" s="77">
        <v>15112.95</v>
      </c>
      <c r="J32" s="78" t="s">
        <v>26</v>
      </c>
      <c r="K32" s="25"/>
      <c r="L32" s="25"/>
    </row>
    <row r="33" spans="1:12" x14ac:dyDescent="0.3">
      <c r="A33" s="16" t="s">
        <v>20</v>
      </c>
      <c r="B33" s="16" t="s">
        <v>87</v>
      </c>
      <c r="C33" s="16" t="s">
        <v>22</v>
      </c>
      <c r="D33" s="23">
        <v>21</v>
      </c>
      <c r="E33" s="79" t="s">
        <v>1837</v>
      </c>
      <c r="F33" s="76">
        <v>43049</v>
      </c>
      <c r="G33" s="62">
        <f t="shared" ref="G33:G34" si="3">F33+122</f>
        <v>43171</v>
      </c>
      <c r="H33" s="77">
        <v>10</v>
      </c>
      <c r="I33" s="77">
        <v>10075.299999999999</v>
      </c>
      <c r="J33" s="78" t="s">
        <v>24</v>
      </c>
      <c r="K33" s="25"/>
      <c r="L33" s="25"/>
    </row>
    <row r="34" spans="1:12" x14ac:dyDescent="0.3">
      <c r="A34" s="16" t="s">
        <v>20</v>
      </c>
      <c r="B34" s="16" t="s">
        <v>87</v>
      </c>
      <c r="C34" s="16" t="s">
        <v>22</v>
      </c>
      <c r="D34" s="23">
        <v>22</v>
      </c>
      <c r="E34" s="79" t="s">
        <v>1838</v>
      </c>
      <c r="F34" s="76">
        <v>43052</v>
      </c>
      <c r="G34" s="62">
        <f t="shared" si="3"/>
        <v>43174</v>
      </c>
      <c r="H34" s="77">
        <v>5</v>
      </c>
      <c r="I34" s="77">
        <v>466.1</v>
      </c>
      <c r="J34" s="78" t="s">
        <v>23</v>
      </c>
      <c r="K34" s="24"/>
      <c r="L34" s="25"/>
    </row>
    <row r="35" spans="1:12" x14ac:dyDescent="0.3">
      <c r="A35" s="16" t="s">
        <v>20</v>
      </c>
      <c r="B35" s="16" t="s">
        <v>87</v>
      </c>
      <c r="C35" s="16" t="s">
        <v>22</v>
      </c>
      <c r="D35" s="23">
        <v>23</v>
      </c>
      <c r="E35" s="79" t="s">
        <v>1839</v>
      </c>
      <c r="F35" s="76">
        <v>43052</v>
      </c>
      <c r="G35" s="62">
        <f>F35+182</f>
        <v>43234</v>
      </c>
      <c r="H35" s="77">
        <v>10</v>
      </c>
      <c r="I35" s="77">
        <v>466.1</v>
      </c>
      <c r="J35" s="78" t="s">
        <v>26</v>
      </c>
      <c r="K35" s="25"/>
      <c r="L35" s="24"/>
    </row>
    <row r="36" spans="1:12" x14ac:dyDescent="0.3">
      <c r="A36" s="16" t="s">
        <v>20</v>
      </c>
      <c r="B36" s="16" t="s">
        <v>87</v>
      </c>
      <c r="C36" s="16" t="s">
        <v>22</v>
      </c>
      <c r="D36" s="23">
        <v>24</v>
      </c>
      <c r="E36" s="79" t="s">
        <v>1840</v>
      </c>
      <c r="F36" s="76">
        <v>43040</v>
      </c>
      <c r="G36" s="62">
        <f t="shared" ref="G36:G41" si="4">F36+122</f>
        <v>43162</v>
      </c>
      <c r="H36" s="77">
        <v>15</v>
      </c>
      <c r="I36" s="77">
        <v>5037.6499999999996</v>
      </c>
      <c r="J36" s="78" t="s">
        <v>320</v>
      </c>
      <c r="K36" s="25"/>
      <c r="L36" s="25"/>
    </row>
    <row r="37" spans="1:12" x14ac:dyDescent="0.3">
      <c r="A37" s="16" t="s">
        <v>20</v>
      </c>
      <c r="B37" s="16" t="s">
        <v>87</v>
      </c>
      <c r="C37" s="16" t="s">
        <v>22</v>
      </c>
      <c r="D37" s="23">
        <v>25</v>
      </c>
      <c r="E37" s="79" t="s">
        <v>1841</v>
      </c>
      <c r="F37" s="76">
        <v>43052</v>
      </c>
      <c r="G37" s="62">
        <f t="shared" si="4"/>
        <v>43174</v>
      </c>
      <c r="H37" s="77">
        <v>5</v>
      </c>
      <c r="I37" s="77">
        <v>466.1</v>
      </c>
      <c r="J37" s="78" t="s">
        <v>29</v>
      </c>
      <c r="K37" s="24"/>
      <c r="L37" s="25"/>
    </row>
    <row r="38" spans="1:12" x14ac:dyDescent="0.3">
      <c r="A38" s="16" t="s">
        <v>20</v>
      </c>
      <c r="B38" s="16" t="s">
        <v>87</v>
      </c>
      <c r="C38" s="16" t="s">
        <v>22</v>
      </c>
      <c r="D38" s="23">
        <v>26</v>
      </c>
      <c r="E38" s="79" t="s">
        <v>1842</v>
      </c>
      <c r="F38" s="76">
        <v>43041</v>
      </c>
      <c r="G38" s="62">
        <f t="shared" si="4"/>
        <v>43163</v>
      </c>
      <c r="H38" s="77">
        <v>10</v>
      </c>
      <c r="I38" s="77">
        <v>466.1</v>
      </c>
      <c r="J38" s="78" t="s">
        <v>30</v>
      </c>
      <c r="K38" s="25"/>
      <c r="L38" s="24"/>
    </row>
    <row r="39" spans="1:12" x14ac:dyDescent="0.3">
      <c r="A39" s="16" t="s">
        <v>20</v>
      </c>
      <c r="B39" s="16" t="s">
        <v>87</v>
      </c>
      <c r="C39" s="16" t="s">
        <v>22</v>
      </c>
      <c r="D39" s="23">
        <v>27</v>
      </c>
      <c r="E39" s="79" t="s">
        <v>1843</v>
      </c>
      <c r="F39" s="76">
        <v>43049</v>
      </c>
      <c r="G39" s="62">
        <f t="shared" si="4"/>
        <v>43171</v>
      </c>
      <c r="H39" s="77">
        <v>5</v>
      </c>
      <c r="I39" s="77">
        <v>466.1</v>
      </c>
      <c r="J39" s="78" t="s">
        <v>323</v>
      </c>
      <c r="K39" s="25"/>
      <c r="L39" s="24"/>
    </row>
    <row r="40" spans="1:12" x14ac:dyDescent="0.3">
      <c r="A40" s="16" t="s">
        <v>20</v>
      </c>
      <c r="B40" s="16" t="s">
        <v>87</v>
      </c>
      <c r="C40" s="16" t="s">
        <v>22</v>
      </c>
      <c r="D40" s="23">
        <v>28</v>
      </c>
      <c r="E40" s="79" t="s">
        <v>1844</v>
      </c>
      <c r="F40" s="76">
        <v>43047</v>
      </c>
      <c r="G40" s="62">
        <f t="shared" si="4"/>
        <v>43169</v>
      </c>
      <c r="H40" s="77">
        <v>5</v>
      </c>
      <c r="I40" s="77">
        <v>5037.6499999999996</v>
      </c>
      <c r="J40" s="78" t="s">
        <v>25</v>
      </c>
      <c r="K40" s="25"/>
      <c r="L40" s="24"/>
    </row>
    <row r="41" spans="1:12" x14ac:dyDescent="0.3">
      <c r="A41" s="16" t="s">
        <v>20</v>
      </c>
      <c r="B41" s="16" t="s">
        <v>87</v>
      </c>
      <c r="C41" s="16" t="s">
        <v>22</v>
      </c>
      <c r="D41" s="23">
        <v>29</v>
      </c>
      <c r="E41" s="79" t="s">
        <v>1845</v>
      </c>
      <c r="F41" s="76">
        <v>43049</v>
      </c>
      <c r="G41" s="62">
        <f t="shared" si="4"/>
        <v>43171</v>
      </c>
      <c r="H41" s="77">
        <v>15</v>
      </c>
      <c r="I41" s="77">
        <v>466.1</v>
      </c>
      <c r="J41" s="78" t="s">
        <v>43</v>
      </c>
      <c r="K41" s="24"/>
      <c r="L41" s="25"/>
    </row>
    <row r="42" spans="1:12" x14ac:dyDescent="0.3">
      <c r="A42" s="16" t="s">
        <v>20</v>
      </c>
      <c r="B42" s="16" t="s">
        <v>87</v>
      </c>
      <c r="C42" s="16" t="s">
        <v>22</v>
      </c>
      <c r="D42" s="23">
        <v>30</v>
      </c>
      <c r="E42" s="79" t="s">
        <v>1846</v>
      </c>
      <c r="F42" s="76">
        <v>43047</v>
      </c>
      <c r="G42" s="62">
        <f>F42+182</f>
        <v>43229</v>
      </c>
      <c r="H42" s="77">
        <v>5</v>
      </c>
      <c r="I42" s="77">
        <v>466.1</v>
      </c>
      <c r="J42" s="78" t="s">
        <v>27</v>
      </c>
      <c r="K42" s="24"/>
      <c r="L42" s="24"/>
    </row>
    <row r="43" spans="1:12" x14ac:dyDescent="0.3">
      <c r="A43" s="16" t="s">
        <v>20</v>
      </c>
      <c r="B43" s="16" t="s">
        <v>87</v>
      </c>
      <c r="C43" s="16" t="s">
        <v>22</v>
      </c>
      <c r="D43" s="23">
        <v>31</v>
      </c>
      <c r="E43" s="79" t="s">
        <v>1847</v>
      </c>
      <c r="F43" s="76">
        <v>43040</v>
      </c>
      <c r="G43" s="62">
        <f t="shared" ref="G43:G47" si="5">F43+122</f>
        <v>43162</v>
      </c>
      <c r="H43" s="77">
        <v>15</v>
      </c>
      <c r="I43" s="77">
        <v>466.1</v>
      </c>
      <c r="J43" s="78" t="s">
        <v>27</v>
      </c>
      <c r="K43" s="25"/>
      <c r="L43" s="24"/>
    </row>
    <row r="44" spans="1:12" x14ac:dyDescent="0.3">
      <c r="A44" s="16" t="s">
        <v>20</v>
      </c>
      <c r="B44" s="16" t="s">
        <v>87</v>
      </c>
      <c r="C44" s="16" t="s">
        <v>22</v>
      </c>
      <c r="D44" s="23">
        <v>32</v>
      </c>
      <c r="E44" s="79" t="s">
        <v>1848</v>
      </c>
      <c r="F44" s="76">
        <v>43047</v>
      </c>
      <c r="G44" s="62">
        <f t="shared" si="5"/>
        <v>43169</v>
      </c>
      <c r="H44" s="77">
        <v>5</v>
      </c>
      <c r="I44" s="77">
        <v>5037.6499999999996</v>
      </c>
      <c r="J44" s="78" t="s">
        <v>26</v>
      </c>
      <c r="K44" s="24"/>
      <c r="L44" s="24"/>
    </row>
    <row r="45" spans="1:12" x14ac:dyDescent="0.3">
      <c r="A45" s="16" t="s">
        <v>20</v>
      </c>
      <c r="B45" s="16" t="s">
        <v>87</v>
      </c>
      <c r="C45" s="16" t="s">
        <v>22</v>
      </c>
      <c r="D45" s="23">
        <v>33</v>
      </c>
      <c r="E45" s="79" t="s">
        <v>1849</v>
      </c>
      <c r="F45" s="76">
        <v>43047</v>
      </c>
      <c r="G45" s="62">
        <f t="shared" si="5"/>
        <v>43169</v>
      </c>
      <c r="H45" s="77">
        <v>15</v>
      </c>
      <c r="I45" s="77">
        <v>466.1</v>
      </c>
      <c r="J45" s="78" t="s">
        <v>319</v>
      </c>
      <c r="K45" s="24"/>
      <c r="L45" s="24"/>
    </row>
    <row r="46" spans="1:12" x14ac:dyDescent="0.3">
      <c r="A46" s="16" t="s">
        <v>20</v>
      </c>
      <c r="B46" s="16" t="s">
        <v>87</v>
      </c>
      <c r="C46" s="16" t="s">
        <v>22</v>
      </c>
      <c r="D46" s="23">
        <v>34</v>
      </c>
      <c r="E46" s="79" t="s">
        <v>1850</v>
      </c>
      <c r="F46" s="76">
        <v>43047</v>
      </c>
      <c r="G46" s="62">
        <f t="shared" si="5"/>
        <v>43169</v>
      </c>
      <c r="H46" s="77">
        <v>15</v>
      </c>
      <c r="I46" s="77">
        <v>466.1</v>
      </c>
      <c r="J46" s="78" t="s">
        <v>316</v>
      </c>
      <c r="K46" s="24"/>
      <c r="L46" s="24"/>
    </row>
    <row r="47" spans="1:12" x14ac:dyDescent="0.3">
      <c r="A47" s="16" t="s">
        <v>20</v>
      </c>
      <c r="B47" s="16" t="s">
        <v>87</v>
      </c>
      <c r="C47" s="16" t="s">
        <v>22</v>
      </c>
      <c r="D47" s="23">
        <v>35</v>
      </c>
      <c r="E47" s="79" t="s">
        <v>1851</v>
      </c>
      <c r="F47" s="76">
        <v>43047</v>
      </c>
      <c r="G47" s="62">
        <f t="shared" si="5"/>
        <v>43169</v>
      </c>
      <c r="H47" s="77">
        <v>15</v>
      </c>
      <c r="I47" s="77">
        <v>466.1</v>
      </c>
      <c r="J47" s="78" t="s">
        <v>23</v>
      </c>
      <c r="K47" s="25"/>
      <c r="L47" s="25"/>
    </row>
    <row r="48" spans="1:12" x14ac:dyDescent="0.3">
      <c r="A48" s="16" t="s">
        <v>20</v>
      </c>
      <c r="B48" s="16" t="s">
        <v>87</v>
      </c>
      <c r="C48" s="16" t="s">
        <v>22</v>
      </c>
      <c r="D48" s="23">
        <v>36</v>
      </c>
      <c r="E48" s="79" t="s">
        <v>1852</v>
      </c>
      <c r="F48" s="76">
        <v>43047</v>
      </c>
      <c r="G48" s="62">
        <f>F48+182</f>
        <v>43229</v>
      </c>
      <c r="H48" s="77">
        <v>5</v>
      </c>
      <c r="I48" s="77">
        <v>466.1</v>
      </c>
      <c r="J48" s="78" t="s">
        <v>312</v>
      </c>
      <c r="K48" s="24"/>
      <c r="L48" s="25"/>
    </row>
    <row r="49" spans="1:12" x14ac:dyDescent="0.3">
      <c r="A49" s="16" t="s">
        <v>20</v>
      </c>
      <c r="B49" s="16" t="s">
        <v>87</v>
      </c>
      <c r="C49" s="16" t="s">
        <v>22</v>
      </c>
      <c r="D49" s="23">
        <v>37</v>
      </c>
      <c r="E49" s="79" t="s">
        <v>1853</v>
      </c>
      <c r="F49" s="76">
        <v>43047</v>
      </c>
      <c r="G49" s="62">
        <f>F49+122</f>
        <v>43169</v>
      </c>
      <c r="H49" s="77">
        <v>15</v>
      </c>
      <c r="I49" s="77">
        <v>466.1</v>
      </c>
      <c r="J49" s="78" t="s">
        <v>27</v>
      </c>
      <c r="K49" s="24"/>
      <c r="L49" s="25"/>
    </row>
    <row r="50" spans="1:12" x14ac:dyDescent="0.3">
      <c r="A50" s="16" t="s">
        <v>20</v>
      </c>
      <c r="B50" s="16" t="s">
        <v>87</v>
      </c>
      <c r="C50" s="16" t="s">
        <v>22</v>
      </c>
      <c r="D50" s="23">
        <v>38</v>
      </c>
      <c r="E50" s="79" t="s">
        <v>1854</v>
      </c>
      <c r="F50" s="76">
        <v>43047</v>
      </c>
      <c r="G50" s="62">
        <f>F50+182</f>
        <v>43229</v>
      </c>
      <c r="H50" s="77">
        <v>5</v>
      </c>
      <c r="I50" s="77">
        <v>466.1</v>
      </c>
      <c r="J50" s="78" t="s">
        <v>318</v>
      </c>
      <c r="K50" s="24"/>
      <c r="L50" s="25"/>
    </row>
    <row r="51" spans="1:12" x14ac:dyDescent="0.3">
      <c r="A51" s="16" t="s">
        <v>20</v>
      </c>
      <c r="B51" s="16" t="s">
        <v>87</v>
      </c>
      <c r="C51" s="16" t="s">
        <v>22</v>
      </c>
      <c r="D51" s="23">
        <v>39</v>
      </c>
      <c r="E51" s="79" t="s">
        <v>1855</v>
      </c>
      <c r="F51" s="76">
        <v>43047</v>
      </c>
      <c r="G51" s="62">
        <f t="shared" ref="G51:G57" si="6">F51+122</f>
        <v>43169</v>
      </c>
      <c r="H51" s="77">
        <v>15</v>
      </c>
      <c r="I51" s="77">
        <v>466.1</v>
      </c>
      <c r="J51" s="78" t="s">
        <v>312</v>
      </c>
      <c r="K51" s="24"/>
      <c r="L51" s="25"/>
    </row>
    <row r="52" spans="1:12" x14ac:dyDescent="0.3">
      <c r="A52" s="16" t="s">
        <v>20</v>
      </c>
      <c r="B52" s="16" t="s">
        <v>87</v>
      </c>
      <c r="C52" s="16" t="s">
        <v>22</v>
      </c>
      <c r="D52" s="23">
        <v>40</v>
      </c>
      <c r="E52" s="79" t="s">
        <v>1856</v>
      </c>
      <c r="F52" s="76">
        <v>43046</v>
      </c>
      <c r="G52" s="62">
        <f t="shared" si="6"/>
        <v>43168</v>
      </c>
      <c r="H52" s="77">
        <v>5</v>
      </c>
      <c r="I52" s="77">
        <v>466.1</v>
      </c>
      <c r="J52" s="78" t="s">
        <v>27</v>
      </c>
      <c r="K52" s="24"/>
      <c r="L52" s="24"/>
    </row>
    <row r="53" spans="1:12" x14ac:dyDescent="0.3">
      <c r="A53" s="16" t="s">
        <v>20</v>
      </c>
      <c r="B53" s="16" t="s">
        <v>87</v>
      </c>
      <c r="C53" s="16" t="s">
        <v>22</v>
      </c>
      <c r="D53" s="23">
        <v>41</v>
      </c>
      <c r="E53" s="79" t="s">
        <v>1857</v>
      </c>
      <c r="F53" s="76">
        <v>43046</v>
      </c>
      <c r="G53" s="62">
        <f t="shared" si="6"/>
        <v>43168</v>
      </c>
      <c r="H53" s="77">
        <v>5</v>
      </c>
      <c r="I53" s="77">
        <v>466.1</v>
      </c>
      <c r="J53" s="78" t="s">
        <v>311</v>
      </c>
      <c r="K53" s="25"/>
      <c r="L53" s="24"/>
    </row>
    <row r="54" spans="1:12" x14ac:dyDescent="0.3">
      <c r="A54" s="16" t="s">
        <v>20</v>
      </c>
      <c r="B54" s="16" t="s">
        <v>87</v>
      </c>
      <c r="C54" s="16" t="s">
        <v>22</v>
      </c>
      <c r="D54" s="23">
        <v>42</v>
      </c>
      <c r="E54" s="79" t="s">
        <v>1858</v>
      </c>
      <c r="F54" s="76">
        <v>43046</v>
      </c>
      <c r="G54" s="62">
        <f t="shared" si="6"/>
        <v>43168</v>
      </c>
      <c r="H54" s="77">
        <v>5</v>
      </c>
      <c r="I54" s="77">
        <v>466.1</v>
      </c>
      <c r="J54" s="78" t="s">
        <v>317</v>
      </c>
      <c r="K54" s="24"/>
      <c r="L54" s="25"/>
    </row>
    <row r="55" spans="1:12" x14ac:dyDescent="0.3">
      <c r="A55" s="16" t="s">
        <v>20</v>
      </c>
      <c r="B55" s="16" t="s">
        <v>87</v>
      </c>
      <c r="C55" s="16" t="s">
        <v>22</v>
      </c>
      <c r="D55" s="23">
        <v>43</v>
      </c>
      <c r="E55" s="79" t="s">
        <v>1859</v>
      </c>
      <c r="F55" s="76">
        <v>43046</v>
      </c>
      <c r="G55" s="62">
        <f t="shared" si="6"/>
        <v>43168</v>
      </c>
      <c r="H55" s="77">
        <v>5</v>
      </c>
      <c r="I55" s="77">
        <v>466.1</v>
      </c>
      <c r="J55" s="78" t="s">
        <v>23</v>
      </c>
      <c r="K55" s="25"/>
      <c r="L55" s="25"/>
    </row>
    <row r="56" spans="1:12" x14ac:dyDescent="0.3">
      <c r="A56" s="16" t="s">
        <v>20</v>
      </c>
      <c r="B56" s="16" t="s">
        <v>87</v>
      </c>
      <c r="C56" s="16" t="s">
        <v>22</v>
      </c>
      <c r="D56" s="23">
        <v>44</v>
      </c>
      <c r="E56" s="79" t="s">
        <v>1860</v>
      </c>
      <c r="F56" s="76">
        <v>43046</v>
      </c>
      <c r="G56" s="62">
        <f t="shared" si="6"/>
        <v>43168</v>
      </c>
      <c r="H56" s="77">
        <v>10</v>
      </c>
      <c r="I56" s="77">
        <v>466.1</v>
      </c>
      <c r="J56" s="78" t="s">
        <v>25</v>
      </c>
      <c r="K56" s="25"/>
      <c r="L56" s="25"/>
    </row>
    <row r="57" spans="1:12" x14ac:dyDescent="0.3">
      <c r="A57" s="16" t="s">
        <v>20</v>
      </c>
      <c r="B57" s="16" t="s">
        <v>87</v>
      </c>
      <c r="C57" s="16" t="s">
        <v>22</v>
      </c>
      <c r="D57" s="23">
        <v>45</v>
      </c>
      <c r="E57" s="79" t="s">
        <v>1861</v>
      </c>
      <c r="F57" s="76">
        <v>43046</v>
      </c>
      <c r="G57" s="62">
        <f t="shared" si="6"/>
        <v>43168</v>
      </c>
      <c r="H57" s="77">
        <v>5</v>
      </c>
      <c r="I57" s="77">
        <v>466.1</v>
      </c>
      <c r="J57" s="78" t="s">
        <v>27</v>
      </c>
      <c r="K57" s="25"/>
      <c r="L57" s="24"/>
    </row>
    <row r="58" spans="1:12" x14ac:dyDescent="0.3">
      <c r="A58" s="16" t="s">
        <v>20</v>
      </c>
      <c r="B58" s="16" t="s">
        <v>87</v>
      </c>
      <c r="C58" s="16" t="s">
        <v>22</v>
      </c>
      <c r="D58" s="23">
        <v>46</v>
      </c>
      <c r="E58" s="79" t="s">
        <v>1862</v>
      </c>
      <c r="F58" s="76">
        <v>43046</v>
      </c>
      <c r="G58" s="62">
        <f t="shared" ref="G58:G61" si="7">F58+182</f>
        <v>43228</v>
      </c>
      <c r="H58" s="77">
        <v>30</v>
      </c>
      <c r="I58" s="77">
        <v>30225.9</v>
      </c>
      <c r="J58" s="78" t="s">
        <v>23</v>
      </c>
      <c r="K58" s="25"/>
      <c r="L58" s="24"/>
    </row>
    <row r="59" spans="1:12" x14ac:dyDescent="0.3">
      <c r="A59" s="16" t="s">
        <v>20</v>
      </c>
      <c r="B59" s="16" t="s">
        <v>87</v>
      </c>
      <c r="C59" s="16" t="s">
        <v>22</v>
      </c>
      <c r="D59" s="23">
        <v>47</v>
      </c>
      <c r="E59" s="79" t="s">
        <v>1863</v>
      </c>
      <c r="F59" s="76">
        <v>43049</v>
      </c>
      <c r="G59" s="62">
        <f t="shared" si="7"/>
        <v>43231</v>
      </c>
      <c r="H59" s="77">
        <v>15</v>
      </c>
      <c r="I59" s="77">
        <v>466.1</v>
      </c>
      <c r="J59" s="78" t="s">
        <v>25</v>
      </c>
      <c r="K59" s="24"/>
      <c r="L59" s="24"/>
    </row>
    <row r="60" spans="1:12" x14ac:dyDescent="0.3">
      <c r="A60" s="16" t="s">
        <v>20</v>
      </c>
      <c r="B60" s="16" t="s">
        <v>87</v>
      </c>
      <c r="C60" s="16" t="s">
        <v>22</v>
      </c>
      <c r="D60" s="23">
        <v>48</v>
      </c>
      <c r="E60" s="79" t="s">
        <v>1864</v>
      </c>
      <c r="F60" s="76">
        <v>43052</v>
      </c>
      <c r="G60" s="62">
        <f t="shared" si="7"/>
        <v>43234</v>
      </c>
      <c r="H60" s="77">
        <v>10</v>
      </c>
      <c r="I60" s="77">
        <v>466.1</v>
      </c>
      <c r="J60" s="78" t="s">
        <v>23</v>
      </c>
      <c r="K60" s="24"/>
      <c r="L60" s="24"/>
    </row>
    <row r="61" spans="1:12" x14ac:dyDescent="0.3">
      <c r="A61" s="16" t="s">
        <v>20</v>
      </c>
      <c r="B61" s="16" t="s">
        <v>87</v>
      </c>
      <c r="C61" s="16" t="s">
        <v>22</v>
      </c>
      <c r="D61" s="23">
        <v>49</v>
      </c>
      <c r="E61" s="79" t="s">
        <v>1865</v>
      </c>
      <c r="F61" s="76">
        <v>43046</v>
      </c>
      <c r="G61" s="62">
        <f t="shared" si="7"/>
        <v>43228</v>
      </c>
      <c r="H61" s="77">
        <v>25</v>
      </c>
      <c r="I61" s="77">
        <v>25188.25</v>
      </c>
      <c r="J61" s="78" t="s">
        <v>26</v>
      </c>
      <c r="K61" s="25"/>
      <c r="L61" s="25"/>
    </row>
    <row r="62" spans="1:12" x14ac:dyDescent="0.3">
      <c r="A62" s="16" t="s">
        <v>20</v>
      </c>
      <c r="B62" s="16" t="s">
        <v>87</v>
      </c>
      <c r="C62" s="16" t="s">
        <v>22</v>
      </c>
      <c r="D62" s="23">
        <v>50</v>
      </c>
      <c r="E62" s="79" t="s">
        <v>1866</v>
      </c>
      <c r="F62" s="76">
        <v>43046</v>
      </c>
      <c r="G62" s="62">
        <f t="shared" ref="G62:G71" si="8">F62+122</f>
        <v>43168</v>
      </c>
      <c r="H62" s="77">
        <v>15</v>
      </c>
      <c r="I62" s="77">
        <v>466.1</v>
      </c>
      <c r="J62" s="78" t="s">
        <v>27</v>
      </c>
      <c r="K62" s="24"/>
      <c r="L62" s="25"/>
    </row>
    <row r="63" spans="1:12" x14ac:dyDescent="0.3">
      <c r="A63" s="16" t="s">
        <v>20</v>
      </c>
      <c r="B63" s="16" t="s">
        <v>87</v>
      </c>
      <c r="C63" s="16" t="s">
        <v>22</v>
      </c>
      <c r="D63" s="23">
        <v>51</v>
      </c>
      <c r="E63" s="79" t="s">
        <v>1867</v>
      </c>
      <c r="F63" s="76">
        <v>43052</v>
      </c>
      <c r="G63" s="62">
        <f t="shared" si="8"/>
        <v>43174</v>
      </c>
      <c r="H63" s="77">
        <v>15</v>
      </c>
      <c r="I63" s="77">
        <v>466.1</v>
      </c>
      <c r="J63" s="78" t="s">
        <v>27</v>
      </c>
      <c r="K63" s="24"/>
      <c r="L63" s="24"/>
    </row>
    <row r="64" spans="1:12" x14ac:dyDescent="0.3">
      <c r="A64" s="16" t="s">
        <v>20</v>
      </c>
      <c r="B64" s="16" t="s">
        <v>87</v>
      </c>
      <c r="C64" s="16" t="s">
        <v>22</v>
      </c>
      <c r="D64" s="23">
        <v>52</v>
      </c>
      <c r="E64" s="79" t="s">
        <v>1868</v>
      </c>
      <c r="F64" s="76">
        <v>43046</v>
      </c>
      <c r="G64" s="62">
        <f t="shared" si="8"/>
        <v>43168</v>
      </c>
      <c r="H64" s="77">
        <v>5</v>
      </c>
      <c r="I64" s="77">
        <v>466.1</v>
      </c>
      <c r="J64" s="78" t="s">
        <v>25</v>
      </c>
      <c r="K64" s="24"/>
      <c r="L64" s="24"/>
    </row>
    <row r="65" spans="1:12" x14ac:dyDescent="0.3">
      <c r="A65" s="16" t="s">
        <v>20</v>
      </c>
      <c r="B65" s="16" t="s">
        <v>87</v>
      </c>
      <c r="C65" s="16" t="s">
        <v>22</v>
      </c>
      <c r="D65" s="23">
        <v>53</v>
      </c>
      <c r="E65" s="79" t="s">
        <v>1869</v>
      </c>
      <c r="F65" s="76">
        <v>43052</v>
      </c>
      <c r="G65" s="62">
        <f t="shared" si="8"/>
        <v>43174</v>
      </c>
      <c r="H65" s="77">
        <v>15</v>
      </c>
      <c r="I65" s="77">
        <v>466.1</v>
      </c>
      <c r="J65" s="78" t="s">
        <v>23</v>
      </c>
      <c r="K65" s="25"/>
      <c r="L65" s="24"/>
    </row>
    <row r="66" spans="1:12" x14ac:dyDescent="0.3">
      <c r="A66" s="16" t="s">
        <v>20</v>
      </c>
      <c r="B66" s="16" t="s">
        <v>87</v>
      </c>
      <c r="C66" s="16" t="s">
        <v>22</v>
      </c>
      <c r="D66" s="23">
        <v>54</v>
      </c>
      <c r="E66" s="79" t="s">
        <v>1870</v>
      </c>
      <c r="F66" s="76">
        <v>43052</v>
      </c>
      <c r="G66" s="62">
        <f t="shared" si="8"/>
        <v>43174</v>
      </c>
      <c r="H66" s="77">
        <v>15</v>
      </c>
      <c r="I66" s="77">
        <v>15112.95</v>
      </c>
      <c r="J66" s="78" t="s">
        <v>23</v>
      </c>
      <c r="K66" s="24"/>
      <c r="L66" s="25"/>
    </row>
    <row r="67" spans="1:12" x14ac:dyDescent="0.3">
      <c r="A67" s="16" t="s">
        <v>20</v>
      </c>
      <c r="B67" s="16" t="s">
        <v>87</v>
      </c>
      <c r="C67" s="16" t="s">
        <v>22</v>
      </c>
      <c r="D67" s="23">
        <v>55</v>
      </c>
      <c r="E67" s="79" t="s">
        <v>1871</v>
      </c>
      <c r="F67" s="76">
        <v>43052</v>
      </c>
      <c r="G67" s="62">
        <f t="shared" si="8"/>
        <v>43174</v>
      </c>
      <c r="H67" s="77">
        <v>10</v>
      </c>
      <c r="I67" s="77">
        <v>10075.299999999999</v>
      </c>
      <c r="J67" s="78" t="s">
        <v>31</v>
      </c>
      <c r="K67" s="24"/>
      <c r="L67" s="25"/>
    </row>
    <row r="68" spans="1:12" x14ac:dyDescent="0.3">
      <c r="A68" s="16" t="s">
        <v>20</v>
      </c>
      <c r="B68" s="16" t="s">
        <v>87</v>
      </c>
      <c r="C68" s="16" t="s">
        <v>22</v>
      </c>
      <c r="D68" s="23">
        <v>56</v>
      </c>
      <c r="E68" s="79" t="s">
        <v>1872</v>
      </c>
      <c r="F68" s="76">
        <v>43049</v>
      </c>
      <c r="G68" s="62">
        <f t="shared" si="8"/>
        <v>43171</v>
      </c>
      <c r="H68" s="77">
        <v>15</v>
      </c>
      <c r="I68" s="77">
        <v>466.1</v>
      </c>
      <c r="J68" s="78" t="s">
        <v>25</v>
      </c>
      <c r="K68" s="24"/>
      <c r="L68" s="25"/>
    </row>
    <row r="69" spans="1:12" x14ac:dyDescent="0.3">
      <c r="A69" s="16" t="s">
        <v>20</v>
      </c>
      <c r="B69" s="16" t="s">
        <v>87</v>
      </c>
      <c r="C69" s="16" t="s">
        <v>22</v>
      </c>
      <c r="D69" s="23">
        <v>57</v>
      </c>
      <c r="E69" s="79" t="s">
        <v>1873</v>
      </c>
      <c r="F69" s="76">
        <v>43049</v>
      </c>
      <c r="G69" s="62">
        <f t="shared" si="8"/>
        <v>43171</v>
      </c>
      <c r="H69" s="77">
        <v>5</v>
      </c>
      <c r="I69" s="77">
        <v>466.1</v>
      </c>
      <c r="J69" s="78" t="s">
        <v>85</v>
      </c>
      <c r="K69" s="25"/>
      <c r="L69" s="25"/>
    </row>
    <row r="70" spans="1:12" x14ac:dyDescent="0.3">
      <c r="A70" s="16" t="s">
        <v>20</v>
      </c>
      <c r="B70" s="16" t="s">
        <v>87</v>
      </c>
      <c r="C70" s="16" t="s">
        <v>22</v>
      </c>
      <c r="D70" s="23">
        <v>58</v>
      </c>
      <c r="E70" s="79" t="s">
        <v>1874</v>
      </c>
      <c r="F70" s="76">
        <v>43049</v>
      </c>
      <c r="G70" s="62">
        <f t="shared" si="8"/>
        <v>43171</v>
      </c>
      <c r="H70" s="77">
        <v>10</v>
      </c>
      <c r="I70" s="77">
        <v>466.1</v>
      </c>
      <c r="J70" s="78" t="s">
        <v>81</v>
      </c>
      <c r="K70" s="24"/>
      <c r="L70" s="25"/>
    </row>
    <row r="71" spans="1:12" x14ac:dyDescent="0.3">
      <c r="A71" s="16" t="s">
        <v>20</v>
      </c>
      <c r="B71" s="16" t="s">
        <v>87</v>
      </c>
      <c r="C71" s="16" t="s">
        <v>22</v>
      </c>
      <c r="D71" s="23">
        <v>59</v>
      </c>
      <c r="E71" s="79" t="s">
        <v>1875</v>
      </c>
      <c r="F71" s="76">
        <v>43048</v>
      </c>
      <c r="G71" s="62">
        <f t="shared" si="8"/>
        <v>43170</v>
      </c>
      <c r="H71" s="77">
        <v>15</v>
      </c>
      <c r="I71" s="77">
        <v>466.1</v>
      </c>
      <c r="J71" s="78" t="s">
        <v>320</v>
      </c>
      <c r="K71" s="24"/>
      <c r="L71" s="24"/>
    </row>
    <row r="72" spans="1:12" x14ac:dyDescent="0.3">
      <c r="A72" s="16" t="s">
        <v>20</v>
      </c>
      <c r="B72" s="16" t="s">
        <v>87</v>
      </c>
      <c r="C72" s="16" t="s">
        <v>22</v>
      </c>
      <c r="D72" s="23">
        <v>60</v>
      </c>
      <c r="E72" s="79" t="s">
        <v>1876</v>
      </c>
      <c r="F72" s="76">
        <v>43049</v>
      </c>
      <c r="G72" s="62">
        <f>F72+182</f>
        <v>43231</v>
      </c>
      <c r="H72" s="77">
        <v>15</v>
      </c>
      <c r="I72" s="77">
        <v>466.1</v>
      </c>
      <c r="J72" s="78" t="s">
        <v>23</v>
      </c>
      <c r="K72" s="24"/>
      <c r="L72" s="24"/>
    </row>
    <row r="73" spans="1:12" x14ac:dyDescent="0.3">
      <c r="A73" s="16" t="s">
        <v>20</v>
      </c>
      <c r="B73" s="16" t="s">
        <v>87</v>
      </c>
      <c r="C73" s="16" t="s">
        <v>22</v>
      </c>
      <c r="D73" s="23">
        <v>61</v>
      </c>
      <c r="E73" s="79" t="s">
        <v>1877</v>
      </c>
      <c r="F73" s="76">
        <v>43049</v>
      </c>
      <c r="G73" s="62">
        <f t="shared" ref="G73:G85" si="9">F73+122</f>
        <v>43171</v>
      </c>
      <c r="H73" s="77">
        <v>15</v>
      </c>
      <c r="I73" s="77">
        <v>466.1</v>
      </c>
      <c r="J73" s="78" t="s">
        <v>27</v>
      </c>
      <c r="K73" s="24"/>
      <c r="L73" s="25"/>
    </row>
    <row r="74" spans="1:12" x14ac:dyDescent="0.3">
      <c r="A74" s="16" t="s">
        <v>20</v>
      </c>
      <c r="B74" s="16" t="s">
        <v>87</v>
      </c>
      <c r="C74" s="16" t="s">
        <v>22</v>
      </c>
      <c r="D74" s="23">
        <v>62</v>
      </c>
      <c r="E74" s="79" t="s">
        <v>1878</v>
      </c>
      <c r="F74" s="76">
        <v>43049</v>
      </c>
      <c r="G74" s="62">
        <f t="shared" si="9"/>
        <v>43171</v>
      </c>
      <c r="H74" s="77">
        <v>15</v>
      </c>
      <c r="I74" s="77">
        <v>466.1</v>
      </c>
      <c r="J74" s="78" t="s">
        <v>317</v>
      </c>
      <c r="K74" s="25"/>
      <c r="L74" s="25"/>
    </row>
    <row r="75" spans="1:12" x14ac:dyDescent="0.3">
      <c r="A75" s="16" t="s">
        <v>20</v>
      </c>
      <c r="B75" s="16" t="s">
        <v>87</v>
      </c>
      <c r="C75" s="16" t="s">
        <v>22</v>
      </c>
      <c r="D75" s="23">
        <v>63</v>
      </c>
      <c r="E75" s="79" t="s">
        <v>1879</v>
      </c>
      <c r="F75" s="76">
        <v>43049</v>
      </c>
      <c r="G75" s="62">
        <f t="shared" si="9"/>
        <v>43171</v>
      </c>
      <c r="H75" s="77">
        <v>10</v>
      </c>
      <c r="I75" s="77">
        <v>466.1</v>
      </c>
      <c r="J75" s="78" t="s">
        <v>26</v>
      </c>
      <c r="K75" s="24"/>
      <c r="L75" s="24"/>
    </row>
    <row r="76" spans="1:12" x14ac:dyDescent="0.3">
      <c r="A76" s="16" t="s">
        <v>20</v>
      </c>
      <c r="B76" s="16" t="s">
        <v>87</v>
      </c>
      <c r="C76" s="16" t="s">
        <v>22</v>
      </c>
      <c r="D76" s="23">
        <v>64</v>
      </c>
      <c r="E76" s="79" t="s">
        <v>1880</v>
      </c>
      <c r="F76" s="76">
        <v>43049</v>
      </c>
      <c r="G76" s="62">
        <f t="shared" si="9"/>
        <v>43171</v>
      </c>
      <c r="H76" s="77">
        <v>5</v>
      </c>
      <c r="I76" s="77">
        <v>466.1</v>
      </c>
      <c r="J76" s="78" t="s">
        <v>81</v>
      </c>
      <c r="K76" s="24"/>
      <c r="L76" s="24"/>
    </row>
    <row r="77" spans="1:12" x14ac:dyDescent="0.3">
      <c r="A77" s="16" t="s">
        <v>20</v>
      </c>
      <c r="B77" s="16" t="s">
        <v>87</v>
      </c>
      <c r="C77" s="16" t="s">
        <v>22</v>
      </c>
      <c r="D77" s="23">
        <v>65</v>
      </c>
      <c r="E77" s="79" t="s">
        <v>1881</v>
      </c>
      <c r="F77" s="76">
        <v>43049</v>
      </c>
      <c r="G77" s="62">
        <f t="shared" si="9"/>
        <v>43171</v>
      </c>
      <c r="H77" s="77">
        <v>5</v>
      </c>
      <c r="I77" s="77">
        <v>466.1</v>
      </c>
      <c r="J77" s="78" t="s">
        <v>1292</v>
      </c>
      <c r="K77" s="24"/>
      <c r="L77" s="24"/>
    </row>
    <row r="78" spans="1:12" x14ac:dyDescent="0.3">
      <c r="A78" s="16" t="s">
        <v>20</v>
      </c>
      <c r="B78" s="16" t="s">
        <v>87</v>
      </c>
      <c r="C78" s="16" t="s">
        <v>22</v>
      </c>
      <c r="D78" s="23">
        <v>66</v>
      </c>
      <c r="E78" s="79" t="s">
        <v>1882</v>
      </c>
      <c r="F78" s="76">
        <v>43049</v>
      </c>
      <c r="G78" s="62">
        <f t="shared" si="9"/>
        <v>43171</v>
      </c>
      <c r="H78" s="77">
        <v>5</v>
      </c>
      <c r="I78" s="77">
        <v>466.1</v>
      </c>
      <c r="J78" s="78" t="s">
        <v>27</v>
      </c>
      <c r="K78" s="25"/>
      <c r="L78" s="24"/>
    </row>
    <row r="79" spans="1:12" x14ac:dyDescent="0.3">
      <c r="A79" s="16" t="s">
        <v>20</v>
      </c>
      <c r="B79" s="16" t="s">
        <v>87</v>
      </c>
      <c r="C79" s="16" t="s">
        <v>22</v>
      </c>
      <c r="D79" s="23">
        <v>67</v>
      </c>
      <c r="E79" s="79" t="s">
        <v>1883</v>
      </c>
      <c r="F79" s="76">
        <v>43049</v>
      </c>
      <c r="G79" s="62">
        <f t="shared" si="9"/>
        <v>43171</v>
      </c>
      <c r="H79" s="77">
        <v>12</v>
      </c>
      <c r="I79" s="77">
        <v>466.1</v>
      </c>
      <c r="J79" s="78" t="s">
        <v>25</v>
      </c>
      <c r="K79" s="25"/>
      <c r="L79" s="24"/>
    </row>
    <row r="80" spans="1:12" x14ac:dyDescent="0.3">
      <c r="A80" s="16" t="s">
        <v>20</v>
      </c>
      <c r="B80" s="16" t="s">
        <v>87</v>
      </c>
      <c r="C80" s="16" t="s">
        <v>22</v>
      </c>
      <c r="D80" s="23">
        <v>68</v>
      </c>
      <c r="E80" s="79" t="s">
        <v>1884</v>
      </c>
      <c r="F80" s="76">
        <v>43048</v>
      </c>
      <c r="G80" s="62">
        <f t="shared" si="9"/>
        <v>43170</v>
      </c>
      <c r="H80" s="77">
        <v>5</v>
      </c>
      <c r="I80" s="77">
        <v>466.1</v>
      </c>
      <c r="J80" s="78" t="s">
        <v>25</v>
      </c>
      <c r="K80" s="24"/>
      <c r="L80" s="25"/>
    </row>
    <row r="81" spans="1:12" x14ac:dyDescent="0.3">
      <c r="A81" s="16" t="s">
        <v>20</v>
      </c>
      <c r="B81" s="16" t="s">
        <v>87</v>
      </c>
      <c r="C81" s="16" t="s">
        <v>22</v>
      </c>
      <c r="D81" s="23">
        <v>69</v>
      </c>
      <c r="E81" s="79" t="s">
        <v>1885</v>
      </c>
      <c r="F81" s="76">
        <v>43048</v>
      </c>
      <c r="G81" s="62">
        <f t="shared" si="9"/>
        <v>43170</v>
      </c>
      <c r="H81" s="77">
        <v>10</v>
      </c>
      <c r="I81" s="77">
        <v>466.1</v>
      </c>
      <c r="J81" s="78" t="s">
        <v>32</v>
      </c>
      <c r="K81" s="25"/>
      <c r="L81" s="25"/>
    </row>
    <row r="82" spans="1:12" x14ac:dyDescent="0.3">
      <c r="A82" s="16" t="s">
        <v>20</v>
      </c>
      <c r="B82" s="16" t="s">
        <v>87</v>
      </c>
      <c r="C82" s="16" t="s">
        <v>22</v>
      </c>
      <c r="D82" s="23">
        <v>70</v>
      </c>
      <c r="E82" s="79" t="s">
        <v>1886</v>
      </c>
      <c r="F82" s="76">
        <v>43048</v>
      </c>
      <c r="G82" s="62">
        <f t="shared" si="9"/>
        <v>43170</v>
      </c>
      <c r="H82" s="77">
        <v>15</v>
      </c>
      <c r="I82" s="77">
        <v>466.1</v>
      </c>
      <c r="J82" s="78" t="s">
        <v>23</v>
      </c>
      <c r="K82" s="25"/>
      <c r="L82" s="25"/>
    </row>
    <row r="83" spans="1:12" x14ac:dyDescent="0.3">
      <c r="A83" s="16" t="s">
        <v>20</v>
      </c>
      <c r="B83" s="16" t="s">
        <v>87</v>
      </c>
      <c r="C83" s="16" t="s">
        <v>22</v>
      </c>
      <c r="D83" s="23">
        <v>71</v>
      </c>
      <c r="E83" s="79" t="s">
        <v>1887</v>
      </c>
      <c r="F83" s="76">
        <v>43048</v>
      </c>
      <c r="G83" s="62">
        <f t="shared" si="9"/>
        <v>43170</v>
      </c>
      <c r="H83" s="77">
        <v>10</v>
      </c>
      <c r="I83" s="77">
        <v>466.1</v>
      </c>
      <c r="J83" s="78" t="s">
        <v>23</v>
      </c>
      <c r="K83" s="25"/>
      <c r="L83" s="25"/>
    </row>
    <row r="84" spans="1:12" x14ac:dyDescent="0.3">
      <c r="A84" s="16" t="s">
        <v>20</v>
      </c>
      <c r="B84" s="16" t="s">
        <v>87</v>
      </c>
      <c r="C84" s="16" t="s">
        <v>22</v>
      </c>
      <c r="D84" s="23">
        <v>72</v>
      </c>
      <c r="E84" s="79" t="s">
        <v>1888</v>
      </c>
      <c r="F84" s="76">
        <v>43048</v>
      </c>
      <c r="G84" s="62">
        <f t="shared" si="9"/>
        <v>43170</v>
      </c>
      <c r="H84" s="77">
        <v>5</v>
      </c>
      <c r="I84" s="77">
        <v>466.1</v>
      </c>
      <c r="J84" s="78" t="s">
        <v>317</v>
      </c>
      <c r="K84" s="25"/>
      <c r="L84" s="25"/>
    </row>
    <row r="85" spans="1:12" x14ac:dyDescent="0.3">
      <c r="A85" s="16" t="s">
        <v>20</v>
      </c>
      <c r="B85" s="16" t="s">
        <v>87</v>
      </c>
      <c r="C85" s="16" t="s">
        <v>22</v>
      </c>
      <c r="D85" s="23">
        <v>73</v>
      </c>
      <c r="E85" s="79" t="s">
        <v>1889</v>
      </c>
      <c r="F85" s="76">
        <v>43048</v>
      </c>
      <c r="G85" s="62">
        <f t="shared" si="9"/>
        <v>43170</v>
      </c>
      <c r="H85" s="77">
        <v>5</v>
      </c>
      <c r="I85" s="77">
        <v>466.1</v>
      </c>
      <c r="J85" s="78" t="s">
        <v>26</v>
      </c>
      <c r="K85" s="25"/>
      <c r="L85" s="24"/>
    </row>
    <row r="86" spans="1:12" x14ac:dyDescent="0.3">
      <c r="A86" s="16" t="s">
        <v>20</v>
      </c>
      <c r="B86" s="16" t="s">
        <v>87</v>
      </c>
      <c r="C86" s="16" t="s">
        <v>22</v>
      </c>
      <c r="D86" s="23">
        <v>74</v>
      </c>
      <c r="E86" s="79" t="s">
        <v>1890</v>
      </c>
      <c r="F86" s="76">
        <v>43048</v>
      </c>
      <c r="G86" s="62">
        <f>F86+182</f>
        <v>43230</v>
      </c>
      <c r="H86" s="77">
        <v>5</v>
      </c>
      <c r="I86" s="77">
        <v>466.1</v>
      </c>
      <c r="J86" s="78" t="s">
        <v>30</v>
      </c>
      <c r="K86" s="25"/>
      <c r="L86" s="25"/>
    </row>
    <row r="87" spans="1:12" x14ac:dyDescent="0.3">
      <c r="A87" s="16" t="s">
        <v>20</v>
      </c>
      <c r="B87" s="16" t="s">
        <v>87</v>
      </c>
      <c r="C87" s="16" t="s">
        <v>22</v>
      </c>
      <c r="D87" s="23">
        <v>75</v>
      </c>
      <c r="E87" s="79" t="s">
        <v>1891</v>
      </c>
      <c r="F87" s="76">
        <v>43048</v>
      </c>
      <c r="G87" s="62">
        <f t="shared" ref="G87:G88" si="10">F87+122</f>
        <v>43170</v>
      </c>
      <c r="H87" s="77">
        <v>5</v>
      </c>
      <c r="I87" s="77">
        <v>466.1</v>
      </c>
      <c r="J87" s="78" t="s">
        <v>25</v>
      </c>
      <c r="K87" s="25"/>
      <c r="L87" s="25"/>
    </row>
    <row r="88" spans="1:12" x14ac:dyDescent="0.3">
      <c r="A88" s="16" t="s">
        <v>20</v>
      </c>
      <c r="B88" s="16" t="s">
        <v>87</v>
      </c>
      <c r="C88" s="16" t="s">
        <v>22</v>
      </c>
      <c r="D88" s="23">
        <v>76</v>
      </c>
      <c r="E88" s="79" t="s">
        <v>1892</v>
      </c>
      <c r="F88" s="76">
        <v>43052</v>
      </c>
      <c r="G88" s="62">
        <f t="shared" si="10"/>
        <v>43174</v>
      </c>
      <c r="H88" s="77">
        <v>10</v>
      </c>
      <c r="I88" s="77">
        <v>466.1</v>
      </c>
      <c r="J88" s="78" t="s">
        <v>31</v>
      </c>
      <c r="K88" s="24"/>
      <c r="L88" s="25"/>
    </row>
    <row r="89" spans="1:12" x14ac:dyDescent="0.3">
      <c r="A89" s="16" t="s">
        <v>20</v>
      </c>
      <c r="B89" s="16" t="s">
        <v>87</v>
      </c>
      <c r="C89" s="16" t="s">
        <v>22</v>
      </c>
      <c r="D89" s="23">
        <v>77</v>
      </c>
      <c r="E89" s="79" t="s">
        <v>1893</v>
      </c>
      <c r="F89" s="76">
        <v>43054</v>
      </c>
      <c r="G89" s="62">
        <f>F89+182</f>
        <v>43236</v>
      </c>
      <c r="H89" s="77">
        <v>5</v>
      </c>
      <c r="I89" s="77">
        <v>466.1</v>
      </c>
      <c r="J89" s="78" t="s">
        <v>27</v>
      </c>
      <c r="K89" s="25"/>
      <c r="L89" s="25"/>
    </row>
    <row r="90" spans="1:12" x14ac:dyDescent="0.3">
      <c r="A90" s="16" t="s">
        <v>20</v>
      </c>
      <c r="B90" s="16" t="s">
        <v>87</v>
      </c>
      <c r="C90" s="16" t="s">
        <v>22</v>
      </c>
      <c r="D90" s="23">
        <v>78</v>
      </c>
      <c r="E90" s="79" t="s">
        <v>1894</v>
      </c>
      <c r="F90" s="76">
        <v>43055</v>
      </c>
      <c r="G90" s="62">
        <f t="shared" ref="G90:G94" si="11">F90+122</f>
        <v>43177</v>
      </c>
      <c r="H90" s="77">
        <v>5</v>
      </c>
      <c r="I90" s="77">
        <v>466.1</v>
      </c>
      <c r="J90" s="78" t="s">
        <v>43</v>
      </c>
      <c r="K90" s="25"/>
      <c r="L90" s="25"/>
    </row>
    <row r="91" spans="1:12" x14ac:dyDescent="0.3">
      <c r="A91" s="16" t="s">
        <v>20</v>
      </c>
      <c r="B91" s="16" t="s">
        <v>87</v>
      </c>
      <c r="C91" s="16" t="s">
        <v>22</v>
      </c>
      <c r="D91" s="23">
        <v>79</v>
      </c>
      <c r="E91" s="79" t="s">
        <v>1895</v>
      </c>
      <c r="F91" s="76">
        <v>43056</v>
      </c>
      <c r="G91" s="62">
        <f t="shared" si="11"/>
        <v>43178</v>
      </c>
      <c r="H91" s="77">
        <v>5</v>
      </c>
      <c r="I91" s="77">
        <v>466.1</v>
      </c>
      <c r="J91" s="78" t="s">
        <v>43</v>
      </c>
      <c r="K91" s="24"/>
      <c r="L91" s="25"/>
    </row>
    <row r="92" spans="1:12" x14ac:dyDescent="0.3">
      <c r="A92" s="16" t="s">
        <v>20</v>
      </c>
      <c r="B92" s="16" t="s">
        <v>87</v>
      </c>
      <c r="C92" s="16" t="s">
        <v>22</v>
      </c>
      <c r="D92" s="23">
        <v>80</v>
      </c>
      <c r="E92" s="79" t="s">
        <v>1896</v>
      </c>
      <c r="F92" s="76">
        <v>43054</v>
      </c>
      <c r="G92" s="62">
        <f t="shared" si="11"/>
        <v>43176</v>
      </c>
      <c r="H92" s="77">
        <v>5</v>
      </c>
      <c r="I92" s="77">
        <v>466.1</v>
      </c>
      <c r="J92" s="78" t="s">
        <v>27</v>
      </c>
      <c r="K92" s="24"/>
      <c r="L92" s="24"/>
    </row>
    <row r="93" spans="1:12" x14ac:dyDescent="0.3">
      <c r="A93" s="16" t="s">
        <v>20</v>
      </c>
      <c r="B93" s="16" t="s">
        <v>87</v>
      </c>
      <c r="C93" s="16" t="s">
        <v>22</v>
      </c>
      <c r="D93" s="23">
        <v>81</v>
      </c>
      <c r="E93" s="79" t="s">
        <v>1897</v>
      </c>
      <c r="F93" s="76">
        <v>43052</v>
      </c>
      <c r="G93" s="62">
        <f t="shared" si="11"/>
        <v>43174</v>
      </c>
      <c r="H93" s="77">
        <v>5</v>
      </c>
      <c r="I93" s="77">
        <v>466.1</v>
      </c>
      <c r="J93" s="78" t="s">
        <v>27</v>
      </c>
      <c r="K93" s="25"/>
      <c r="L93" s="25"/>
    </row>
    <row r="94" spans="1:12" x14ac:dyDescent="0.3">
      <c r="A94" s="16" t="s">
        <v>20</v>
      </c>
      <c r="B94" s="16" t="s">
        <v>87</v>
      </c>
      <c r="C94" s="16" t="s">
        <v>22</v>
      </c>
      <c r="D94" s="23">
        <v>82</v>
      </c>
      <c r="E94" s="79" t="s">
        <v>1898</v>
      </c>
      <c r="F94" s="76">
        <v>43055</v>
      </c>
      <c r="G94" s="62">
        <f t="shared" si="11"/>
        <v>43177</v>
      </c>
      <c r="H94" s="77">
        <v>10</v>
      </c>
      <c r="I94" s="77">
        <v>466.1</v>
      </c>
      <c r="J94" s="78" t="s">
        <v>26</v>
      </c>
      <c r="K94" s="25"/>
      <c r="L94" s="25"/>
    </row>
    <row r="95" spans="1:12" x14ac:dyDescent="0.3">
      <c r="A95" s="16" t="s">
        <v>20</v>
      </c>
      <c r="B95" s="16" t="s">
        <v>87</v>
      </c>
      <c r="C95" s="16" t="s">
        <v>22</v>
      </c>
      <c r="D95" s="23">
        <v>83</v>
      </c>
      <c r="E95" s="79" t="s">
        <v>1899</v>
      </c>
      <c r="F95" s="76">
        <v>43054</v>
      </c>
      <c r="G95" s="62">
        <f>F95+182</f>
        <v>43236</v>
      </c>
      <c r="H95" s="77">
        <v>5</v>
      </c>
      <c r="I95" s="77">
        <v>466.1</v>
      </c>
      <c r="J95" s="78" t="s">
        <v>27</v>
      </c>
      <c r="K95" s="25"/>
      <c r="L95" s="25"/>
    </row>
    <row r="96" spans="1:12" x14ac:dyDescent="0.3">
      <c r="A96" s="16" t="s">
        <v>20</v>
      </c>
      <c r="B96" s="16" t="s">
        <v>87</v>
      </c>
      <c r="C96" s="16" t="s">
        <v>22</v>
      </c>
      <c r="D96" s="23">
        <v>84</v>
      </c>
      <c r="E96" s="79" t="s">
        <v>1900</v>
      </c>
      <c r="F96" s="76">
        <v>43055</v>
      </c>
      <c r="G96" s="62">
        <f t="shared" ref="G96:G113" si="12">F96+122</f>
        <v>43177</v>
      </c>
      <c r="H96" s="77">
        <v>10</v>
      </c>
      <c r="I96" s="77">
        <v>466.1</v>
      </c>
      <c r="J96" s="78" t="s">
        <v>25</v>
      </c>
      <c r="K96" s="25"/>
      <c r="L96" s="25"/>
    </row>
    <row r="97" spans="1:12" x14ac:dyDescent="0.3">
      <c r="A97" s="16" t="s">
        <v>20</v>
      </c>
      <c r="B97" s="16" t="s">
        <v>87</v>
      </c>
      <c r="C97" s="16" t="s">
        <v>22</v>
      </c>
      <c r="D97" s="23">
        <v>85</v>
      </c>
      <c r="E97" s="79" t="s">
        <v>1901</v>
      </c>
      <c r="F97" s="76">
        <v>43054</v>
      </c>
      <c r="G97" s="62">
        <f t="shared" si="12"/>
        <v>43176</v>
      </c>
      <c r="H97" s="77">
        <v>5</v>
      </c>
      <c r="I97" s="77">
        <v>466.1</v>
      </c>
      <c r="J97" s="78" t="s">
        <v>25</v>
      </c>
      <c r="K97" s="24"/>
      <c r="L97" s="25"/>
    </row>
    <row r="98" spans="1:12" x14ac:dyDescent="0.3">
      <c r="A98" s="16" t="s">
        <v>20</v>
      </c>
      <c r="B98" s="16" t="s">
        <v>87</v>
      </c>
      <c r="C98" s="16" t="s">
        <v>22</v>
      </c>
      <c r="D98" s="23">
        <v>86</v>
      </c>
      <c r="E98" s="79" t="s">
        <v>1902</v>
      </c>
      <c r="F98" s="76">
        <v>43055</v>
      </c>
      <c r="G98" s="62">
        <f t="shared" si="12"/>
        <v>43177</v>
      </c>
      <c r="H98" s="77">
        <v>5</v>
      </c>
      <c r="I98" s="77">
        <v>466.1</v>
      </c>
      <c r="J98" s="78" t="s">
        <v>319</v>
      </c>
      <c r="K98" s="24"/>
      <c r="L98" s="24"/>
    </row>
    <row r="99" spans="1:12" x14ac:dyDescent="0.3">
      <c r="A99" s="16" t="s">
        <v>20</v>
      </c>
      <c r="B99" s="16" t="s">
        <v>87</v>
      </c>
      <c r="C99" s="16" t="s">
        <v>22</v>
      </c>
      <c r="D99" s="23">
        <v>87</v>
      </c>
      <c r="E99" s="79" t="s">
        <v>1903</v>
      </c>
      <c r="F99" s="76">
        <v>43052</v>
      </c>
      <c r="G99" s="62">
        <f t="shared" si="12"/>
        <v>43174</v>
      </c>
      <c r="H99" s="77">
        <v>15</v>
      </c>
      <c r="I99" s="77">
        <v>466.1</v>
      </c>
      <c r="J99" s="78" t="s">
        <v>25</v>
      </c>
      <c r="K99" s="25"/>
      <c r="L99" s="25"/>
    </row>
    <row r="100" spans="1:12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79" t="s">
        <v>1904</v>
      </c>
      <c r="F100" s="76">
        <v>43053</v>
      </c>
      <c r="G100" s="62">
        <f t="shared" si="12"/>
        <v>43175</v>
      </c>
      <c r="H100" s="77">
        <v>5</v>
      </c>
      <c r="I100" s="77">
        <v>466.1</v>
      </c>
      <c r="J100" s="78" t="s">
        <v>23</v>
      </c>
      <c r="K100" s="24"/>
      <c r="L100" s="25"/>
    </row>
    <row r="101" spans="1:12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79" t="s">
        <v>1905</v>
      </c>
      <c r="F101" s="76">
        <v>43055</v>
      </c>
      <c r="G101" s="62">
        <f t="shared" si="12"/>
        <v>43177</v>
      </c>
      <c r="H101" s="77">
        <v>5</v>
      </c>
      <c r="I101" s="77">
        <v>466.1</v>
      </c>
      <c r="J101" s="78" t="s">
        <v>25</v>
      </c>
      <c r="K101" s="25"/>
      <c r="L101" s="25"/>
    </row>
    <row r="102" spans="1:12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79" t="s">
        <v>1906</v>
      </c>
      <c r="F102" s="76">
        <v>43054</v>
      </c>
      <c r="G102" s="62">
        <f t="shared" si="12"/>
        <v>43176</v>
      </c>
      <c r="H102" s="77">
        <v>15</v>
      </c>
      <c r="I102" s="77">
        <v>466.1</v>
      </c>
      <c r="J102" s="78" t="s">
        <v>25</v>
      </c>
      <c r="K102" s="25"/>
      <c r="L102" s="24"/>
    </row>
    <row r="103" spans="1:12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79" t="s">
        <v>1907</v>
      </c>
      <c r="F103" s="76">
        <v>43055</v>
      </c>
      <c r="G103" s="62">
        <f t="shared" si="12"/>
        <v>43177</v>
      </c>
      <c r="H103" s="77">
        <v>5</v>
      </c>
      <c r="I103" s="77">
        <v>466.1</v>
      </c>
      <c r="J103" s="78" t="s">
        <v>81</v>
      </c>
      <c r="K103" s="24"/>
      <c r="L103" s="25"/>
    </row>
    <row r="104" spans="1:12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79" t="s">
        <v>1908</v>
      </c>
      <c r="F104" s="76">
        <v>43055</v>
      </c>
      <c r="G104" s="62">
        <f t="shared" si="12"/>
        <v>43177</v>
      </c>
      <c r="H104" s="77">
        <v>5</v>
      </c>
      <c r="I104" s="77">
        <v>466.1</v>
      </c>
      <c r="J104" s="78" t="s">
        <v>27</v>
      </c>
      <c r="K104" s="25"/>
      <c r="L104" s="25"/>
    </row>
    <row r="105" spans="1:12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79" t="s">
        <v>1909</v>
      </c>
      <c r="F105" s="76">
        <v>43054</v>
      </c>
      <c r="G105" s="62">
        <f t="shared" si="12"/>
        <v>43176</v>
      </c>
      <c r="H105" s="77">
        <v>5</v>
      </c>
      <c r="I105" s="77">
        <v>466.1</v>
      </c>
      <c r="J105" s="78" t="s">
        <v>23</v>
      </c>
      <c r="K105" s="25"/>
      <c r="L105" s="24"/>
    </row>
    <row r="106" spans="1:12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79" t="s">
        <v>1910</v>
      </c>
      <c r="F106" s="76">
        <v>43054</v>
      </c>
      <c r="G106" s="62">
        <f t="shared" si="12"/>
        <v>43176</v>
      </c>
      <c r="H106" s="77">
        <v>10</v>
      </c>
      <c r="I106" s="77">
        <v>466.1</v>
      </c>
      <c r="J106" s="78" t="s">
        <v>25</v>
      </c>
      <c r="K106" s="24"/>
      <c r="L106" s="25"/>
    </row>
    <row r="107" spans="1:12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79" t="s">
        <v>1911</v>
      </c>
      <c r="F107" s="76">
        <v>43055</v>
      </c>
      <c r="G107" s="62">
        <f t="shared" si="12"/>
        <v>43177</v>
      </c>
      <c r="H107" s="77">
        <v>15</v>
      </c>
      <c r="I107" s="77">
        <v>15112.95</v>
      </c>
      <c r="J107" s="78" t="s">
        <v>25</v>
      </c>
      <c r="K107" s="24"/>
      <c r="L107" s="25"/>
    </row>
    <row r="108" spans="1:12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79" t="s">
        <v>1912</v>
      </c>
      <c r="F108" s="76">
        <v>43054</v>
      </c>
      <c r="G108" s="62">
        <f t="shared" si="12"/>
        <v>43176</v>
      </c>
      <c r="H108" s="77">
        <v>10</v>
      </c>
      <c r="I108" s="77">
        <v>10075.299999999999</v>
      </c>
      <c r="J108" s="78" t="s">
        <v>32</v>
      </c>
      <c r="K108" s="25"/>
      <c r="L108" s="24"/>
    </row>
    <row r="109" spans="1:12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79" t="s">
        <v>1913</v>
      </c>
      <c r="F109" s="76">
        <v>43054</v>
      </c>
      <c r="G109" s="62">
        <f t="shared" si="12"/>
        <v>43176</v>
      </c>
      <c r="H109" s="77">
        <v>10</v>
      </c>
      <c r="I109" s="77">
        <v>10075.299999999999</v>
      </c>
      <c r="J109" s="78" t="s">
        <v>32</v>
      </c>
      <c r="K109" s="25"/>
      <c r="L109" s="25"/>
    </row>
    <row r="110" spans="1:12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79" t="s">
        <v>1914</v>
      </c>
      <c r="F110" s="76">
        <v>43054</v>
      </c>
      <c r="G110" s="62">
        <f t="shared" si="12"/>
        <v>43176</v>
      </c>
      <c r="H110" s="77">
        <v>10</v>
      </c>
      <c r="I110" s="77">
        <v>10075.299999999999</v>
      </c>
      <c r="J110" s="78" t="s">
        <v>32</v>
      </c>
      <c r="K110" s="25"/>
      <c r="L110" s="25"/>
    </row>
    <row r="111" spans="1:12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79" t="s">
        <v>1915</v>
      </c>
      <c r="F111" s="76">
        <v>43053</v>
      </c>
      <c r="G111" s="62">
        <f t="shared" si="12"/>
        <v>43175</v>
      </c>
      <c r="H111" s="77">
        <v>15</v>
      </c>
      <c r="I111" s="77">
        <v>466.1</v>
      </c>
      <c r="J111" s="78" t="s">
        <v>23</v>
      </c>
      <c r="K111" s="24"/>
      <c r="L111" s="24"/>
    </row>
    <row r="112" spans="1:12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79" t="s">
        <v>1916</v>
      </c>
      <c r="F112" s="76">
        <v>43052</v>
      </c>
      <c r="G112" s="62">
        <f t="shared" si="12"/>
        <v>43174</v>
      </c>
      <c r="H112" s="77">
        <v>5</v>
      </c>
      <c r="I112" s="77">
        <v>466.1</v>
      </c>
      <c r="J112" s="78" t="s">
        <v>25</v>
      </c>
      <c r="K112" s="25"/>
      <c r="L112" s="25"/>
    </row>
    <row r="113" spans="1:12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79" t="s">
        <v>1917</v>
      </c>
      <c r="F113" s="76">
        <v>43053</v>
      </c>
      <c r="G113" s="62">
        <f t="shared" si="12"/>
        <v>43175</v>
      </c>
      <c r="H113" s="77">
        <v>5</v>
      </c>
      <c r="I113" s="77">
        <v>5037.6499999999996</v>
      </c>
      <c r="J113" s="78" t="s">
        <v>312</v>
      </c>
      <c r="K113" s="24"/>
      <c r="L113" s="25"/>
    </row>
    <row r="114" spans="1:12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79" t="s">
        <v>1918</v>
      </c>
      <c r="F114" s="76">
        <v>43053</v>
      </c>
      <c r="G114" s="62">
        <f>F114+182</f>
        <v>43235</v>
      </c>
      <c r="H114" s="77">
        <v>15</v>
      </c>
      <c r="I114" s="77">
        <v>466.1</v>
      </c>
      <c r="J114" s="78" t="s">
        <v>25</v>
      </c>
      <c r="K114" s="24"/>
      <c r="L114" s="25"/>
    </row>
    <row r="115" spans="1:12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79" t="s">
        <v>1919</v>
      </c>
      <c r="F115" s="76">
        <v>43053</v>
      </c>
      <c r="G115" s="62">
        <f t="shared" ref="G115:G122" si="13">F115+122</f>
        <v>43175</v>
      </c>
      <c r="H115" s="77">
        <v>10</v>
      </c>
      <c r="I115" s="77">
        <v>466.1</v>
      </c>
      <c r="J115" s="78" t="s">
        <v>25</v>
      </c>
      <c r="K115" s="25"/>
      <c r="L115" s="25"/>
    </row>
    <row r="116" spans="1:12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79" t="s">
        <v>1920</v>
      </c>
      <c r="F116" s="76">
        <v>43053</v>
      </c>
      <c r="G116" s="62">
        <f t="shared" si="13"/>
        <v>43175</v>
      </c>
      <c r="H116" s="77">
        <v>5</v>
      </c>
      <c r="I116" s="77">
        <v>5037.6499999999996</v>
      </c>
      <c r="J116" s="78" t="s">
        <v>312</v>
      </c>
      <c r="K116" s="25"/>
      <c r="L116" s="25"/>
    </row>
    <row r="117" spans="1:12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79" t="s">
        <v>1921</v>
      </c>
      <c r="F117" s="76">
        <v>43057</v>
      </c>
      <c r="G117" s="62">
        <f t="shared" si="13"/>
        <v>43179</v>
      </c>
      <c r="H117" s="77">
        <v>5</v>
      </c>
      <c r="I117" s="77">
        <v>466.1</v>
      </c>
      <c r="J117" s="78" t="s">
        <v>43</v>
      </c>
      <c r="K117" s="24"/>
      <c r="L117" s="25"/>
    </row>
    <row r="118" spans="1:12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79" t="s">
        <v>1922</v>
      </c>
      <c r="F118" s="76">
        <v>43057</v>
      </c>
      <c r="G118" s="62">
        <f t="shared" si="13"/>
        <v>43179</v>
      </c>
      <c r="H118" s="77">
        <v>10</v>
      </c>
      <c r="I118" s="77">
        <v>466.1</v>
      </c>
      <c r="J118" s="78" t="s">
        <v>27</v>
      </c>
      <c r="K118" s="25"/>
      <c r="L118" s="25"/>
    </row>
    <row r="119" spans="1:12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79" t="s">
        <v>1923</v>
      </c>
      <c r="F119" s="76">
        <v>43053</v>
      </c>
      <c r="G119" s="62">
        <f t="shared" si="13"/>
        <v>43175</v>
      </c>
      <c r="H119" s="77">
        <v>5</v>
      </c>
      <c r="I119" s="77">
        <v>5037.6499999999996</v>
      </c>
      <c r="J119" s="78" t="s">
        <v>312</v>
      </c>
      <c r="K119" s="25"/>
      <c r="L119" s="25"/>
    </row>
    <row r="120" spans="1:12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79" t="s">
        <v>1924</v>
      </c>
      <c r="F120" s="76">
        <v>43057</v>
      </c>
      <c r="G120" s="62">
        <f t="shared" si="13"/>
        <v>43179</v>
      </c>
      <c r="H120" s="77">
        <v>10</v>
      </c>
      <c r="I120" s="77">
        <v>466.1</v>
      </c>
      <c r="J120" s="78" t="s">
        <v>26</v>
      </c>
      <c r="K120" s="24"/>
      <c r="L120" s="25"/>
    </row>
    <row r="121" spans="1:12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79" t="s">
        <v>1925</v>
      </c>
      <c r="F121" s="76">
        <v>43046</v>
      </c>
      <c r="G121" s="62">
        <f t="shared" si="13"/>
        <v>43168</v>
      </c>
      <c r="H121" s="77">
        <v>5</v>
      </c>
      <c r="I121" s="77">
        <v>466.1</v>
      </c>
      <c r="J121" s="78" t="s">
        <v>29</v>
      </c>
      <c r="K121" s="24"/>
      <c r="L121" s="25"/>
    </row>
    <row r="122" spans="1:12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79" t="s">
        <v>1926</v>
      </c>
      <c r="F122" s="76">
        <v>43057</v>
      </c>
      <c r="G122" s="62">
        <f t="shared" si="13"/>
        <v>43179</v>
      </c>
      <c r="H122" s="77">
        <v>10</v>
      </c>
      <c r="I122" s="77">
        <v>466.1</v>
      </c>
      <c r="J122" s="78" t="s">
        <v>25</v>
      </c>
      <c r="K122" s="25"/>
      <c r="L122" s="25"/>
    </row>
    <row r="123" spans="1:12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79" t="s">
        <v>1927</v>
      </c>
      <c r="F123" s="76">
        <v>43061</v>
      </c>
      <c r="G123" s="62">
        <f>F123+182</f>
        <v>43243</v>
      </c>
      <c r="H123" s="77">
        <v>15</v>
      </c>
      <c r="I123" s="77">
        <v>466.1</v>
      </c>
      <c r="J123" s="78" t="s">
        <v>319</v>
      </c>
      <c r="K123" s="24"/>
      <c r="L123" s="25"/>
    </row>
    <row r="124" spans="1:12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79" t="s">
        <v>1928</v>
      </c>
      <c r="F124" s="76">
        <v>43053</v>
      </c>
      <c r="G124" s="62">
        <f t="shared" ref="G124:G128" si="14">F124+122</f>
        <v>43175</v>
      </c>
      <c r="H124" s="77">
        <v>5</v>
      </c>
      <c r="I124" s="77">
        <v>5037.6499999999996</v>
      </c>
      <c r="J124" s="78" t="s">
        <v>312</v>
      </c>
      <c r="K124" s="24"/>
      <c r="L124" s="24"/>
    </row>
    <row r="125" spans="1:12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79" t="s">
        <v>1929</v>
      </c>
      <c r="F125" s="76">
        <v>43059</v>
      </c>
      <c r="G125" s="62">
        <f t="shared" si="14"/>
        <v>43181</v>
      </c>
      <c r="H125" s="77">
        <v>5</v>
      </c>
      <c r="I125" s="77">
        <v>466.1</v>
      </c>
      <c r="J125" s="78" t="s">
        <v>27</v>
      </c>
      <c r="K125" s="24"/>
      <c r="L125" s="25"/>
    </row>
    <row r="126" spans="1:12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79" t="s">
        <v>1930</v>
      </c>
      <c r="F126" s="76">
        <v>43059</v>
      </c>
      <c r="G126" s="62">
        <f t="shared" si="14"/>
        <v>43181</v>
      </c>
      <c r="H126" s="77">
        <v>15</v>
      </c>
      <c r="I126" s="77">
        <v>466.1</v>
      </c>
      <c r="J126" s="78" t="s">
        <v>23</v>
      </c>
      <c r="K126" s="25"/>
      <c r="L126" s="24"/>
    </row>
    <row r="127" spans="1:12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79" t="s">
        <v>1931</v>
      </c>
      <c r="F127" s="76">
        <v>43053</v>
      </c>
      <c r="G127" s="62">
        <f t="shared" si="14"/>
        <v>43175</v>
      </c>
      <c r="H127" s="77">
        <v>5</v>
      </c>
      <c r="I127" s="77">
        <v>5037.6499999999996</v>
      </c>
      <c r="J127" s="78" t="s">
        <v>312</v>
      </c>
      <c r="K127" s="25"/>
      <c r="L127" s="25"/>
    </row>
    <row r="128" spans="1:12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79" t="s">
        <v>1932</v>
      </c>
      <c r="F128" s="76">
        <v>43059</v>
      </c>
      <c r="G128" s="62">
        <f t="shared" si="14"/>
        <v>43181</v>
      </c>
      <c r="H128" s="77">
        <v>5</v>
      </c>
      <c r="I128" s="77">
        <v>5037.6499999999996</v>
      </c>
      <c r="J128" s="78" t="s">
        <v>29</v>
      </c>
      <c r="K128" s="25"/>
      <c r="L128" s="25"/>
    </row>
    <row r="129" spans="1:12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79" t="s">
        <v>1933</v>
      </c>
      <c r="F129" s="76">
        <v>43059</v>
      </c>
      <c r="G129" s="62">
        <f>F129+182</f>
        <v>43241</v>
      </c>
      <c r="H129" s="77">
        <v>2.5</v>
      </c>
      <c r="I129" s="77">
        <v>2518.8200000000002</v>
      </c>
      <c r="J129" s="78" t="s">
        <v>316</v>
      </c>
      <c r="K129" s="25"/>
      <c r="L129" s="25"/>
    </row>
    <row r="130" spans="1:12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79" t="s">
        <v>1934</v>
      </c>
      <c r="F130" s="76">
        <v>43053</v>
      </c>
      <c r="G130" s="62">
        <f t="shared" ref="G130:G135" si="15">F130+122</f>
        <v>43175</v>
      </c>
      <c r="H130" s="77">
        <v>5</v>
      </c>
      <c r="I130" s="77">
        <v>5037.6499999999996</v>
      </c>
      <c r="J130" s="78" t="s">
        <v>312</v>
      </c>
      <c r="K130" s="24"/>
      <c r="L130" s="24"/>
    </row>
    <row r="131" spans="1:12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79" t="s">
        <v>1935</v>
      </c>
      <c r="F131" s="76">
        <v>43059</v>
      </c>
      <c r="G131" s="62">
        <f t="shared" si="15"/>
        <v>43181</v>
      </c>
      <c r="H131" s="77">
        <v>2.5</v>
      </c>
      <c r="I131" s="77">
        <v>2518.8200000000002</v>
      </c>
      <c r="J131" s="78" t="s">
        <v>316</v>
      </c>
      <c r="K131" s="25"/>
      <c r="L131" s="25"/>
    </row>
    <row r="132" spans="1:12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79" t="s">
        <v>1936</v>
      </c>
      <c r="F132" s="76">
        <v>43053</v>
      </c>
      <c r="G132" s="62">
        <f t="shared" si="15"/>
        <v>43175</v>
      </c>
      <c r="H132" s="77">
        <v>5</v>
      </c>
      <c r="I132" s="77">
        <v>5037.6499999999996</v>
      </c>
      <c r="J132" s="78" t="s">
        <v>312</v>
      </c>
      <c r="K132" s="25"/>
      <c r="L132" s="25"/>
    </row>
    <row r="133" spans="1:12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79" t="s">
        <v>1937</v>
      </c>
      <c r="F133" s="76">
        <v>43059</v>
      </c>
      <c r="G133" s="62">
        <f t="shared" si="15"/>
        <v>43181</v>
      </c>
      <c r="H133" s="77">
        <v>2.5</v>
      </c>
      <c r="I133" s="77">
        <v>2518.8200000000002</v>
      </c>
      <c r="J133" s="78" t="s">
        <v>316</v>
      </c>
      <c r="K133" s="25"/>
      <c r="L133" s="25"/>
    </row>
    <row r="134" spans="1:12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79" t="s">
        <v>1938</v>
      </c>
      <c r="F134" s="76">
        <v>43053</v>
      </c>
      <c r="G134" s="62">
        <f t="shared" si="15"/>
        <v>43175</v>
      </c>
      <c r="H134" s="77">
        <v>5</v>
      </c>
      <c r="I134" s="77">
        <v>5037.6499999999996</v>
      </c>
      <c r="J134" s="78" t="s">
        <v>312</v>
      </c>
      <c r="K134" s="25"/>
      <c r="L134" s="25"/>
    </row>
    <row r="135" spans="1:12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79" t="s">
        <v>1939</v>
      </c>
      <c r="F135" s="76">
        <v>43059</v>
      </c>
      <c r="G135" s="62">
        <f t="shared" si="15"/>
        <v>43181</v>
      </c>
      <c r="H135" s="77">
        <v>2.5</v>
      </c>
      <c r="I135" s="77">
        <v>466.1</v>
      </c>
      <c r="J135" s="78" t="s">
        <v>316</v>
      </c>
      <c r="K135" s="25"/>
      <c r="L135" s="25"/>
    </row>
    <row r="136" spans="1:12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79" t="s">
        <v>1940</v>
      </c>
      <c r="F136" s="76">
        <v>43056</v>
      </c>
      <c r="G136" s="62">
        <f>F136+182</f>
        <v>43238</v>
      </c>
      <c r="H136" s="77">
        <v>5</v>
      </c>
      <c r="I136" s="77">
        <v>5037.6499999999996</v>
      </c>
      <c r="J136" s="78" t="s">
        <v>28</v>
      </c>
      <c r="K136" s="25"/>
      <c r="L136" s="25"/>
    </row>
    <row r="137" spans="1:12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79" t="s">
        <v>1941</v>
      </c>
      <c r="F137" s="76">
        <v>43056</v>
      </c>
      <c r="G137" s="62">
        <f t="shared" ref="G137:G138" si="16">F137+122</f>
        <v>43178</v>
      </c>
      <c r="H137" s="77">
        <v>5</v>
      </c>
      <c r="I137" s="77">
        <v>5037.6499999999996</v>
      </c>
      <c r="J137" s="78" t="s">
        <v>28</v>
      </c>
      <c r="K137" s="25"/>
      <c r="L137" s="25"/>
    </row>
    <row r="138" spans="1:12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79" t="s">
        <v>1942</v>
      </c>
      <c r="F138" s="76">
        <v>43053</v>
      </c>
      <c r="G138" s="62">
        <f t="shared" si="16"/>
        <v>43175</v>
      </c>
      <c r="H138" s="77">
        <v>5</v>
      </c>
      <c r="I138" s="77">
        <v>5037.6499999999996</v>
      </c>
      <c r="J138" s="78" t="s">
        <v>312</v>
      </c>
      <c r="K138" s="24"/>
      <c r="L138" s="24"/>
    </row>
    <row r="139" spans="1:12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79" t="s">
        <v>1943</v>
      </c>
      <c r="F139" s="76">
        <v>43056</v>
      </c>
      <c r="G139" s="62">
        <f t="shared" ref="G139:G140" si="17">F139+182</f>
        <v>43238</v>
      </c>
      <c r="H139" s="77">
        <v>5</v>
      </c>
      <c r="I139" s="77">
        <v>5037.6499999999996</v>
      </c>
      <c r="J139" s="78" t="s">
        <v>28</v>
      </c>
      <c r="K139" s="25"/>
      <c r="L139" s="25"/>
    </row>
    <row r="140" spans="1:12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79" t="s">
        <v>1944</v>
      </c>
      <c r="F140" s="76">
        <v>43053</v>
      </c>
      <c r="G140" s="62">
        <f t="shared" si="17"/>
        <v>43235</v>
      </c>
      <c r="H140" s="77">
        <v>5</v>
      </c>
      <c r="I140" s="77">
        <v>5037.6499999999996</v>
      </c>
      <c r="J140" s="78" t="s">
        <v>312</v>
      </c>
      <c r="K140" s="25"/>
      <c r="L140" s="24"/>
    </row>
    <row r="141" spans="1:12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79" t="s">
        <v>1945</v>
      </c>
      <c r="F141" s="76">
        <v>43056</v>
      </c>
      <c r="G141" s="62">
        <f t="shared" ref="G141:G142" si="18">F141+122</f>
        <v>43178</v>
      </c>
      <c r="H141" s="77">
        <v>5</v>
      </c>
      <c r="I141" s="77">
        <v>5037.6499999999996</v>
      </c>
      <c r="J141" s="78" t="s">
        <v>28</v>
      </c>
      <c r="K141" s="25"/>
      <c r="L141" s="25"/>
    </row>
    <row r="142" spans="1:12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79" t="s">
        <v>1946</v>
      </c>
      <c r="F142" s="76">
        <v>43056</v>
      </c>
      <c r="G142" s="62">
        <f t="shared" si="18"/>
        <v>43178</v>
      </c>
      <c r="H142" s="77">
        <v>5</v>
      </c>
      <c r="I142" s="77">
        <v>5037.6499999999996</v>
      </c>
      <c r="J142" s="78" t="s">
        <v>28</v>
      </c>
      <c r="K142" s="25"/>
      <c r="L142" s="24"/>
    </row>
    <row r="143" spans="1:12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79" t="s">
        <v>1947</v>
      </c>
      <c r="F143" s="76">
        <v>43056</v>
      </c>
      <c r="G143" s="62">
        <f t="shared" ref="G143:G144" si="19">F143+182</f>
        <v>43238</v>
      </c>
      <c r="H143" s="77">
        <v>5</v>
      </c>
      <c r="I143" s="77">
        <v>466.1</v>
      </c>
      <c r="J143" s="78" t="s">
        <v>25</v>
      </c>
      <c r="L143" s="25"/>
    </row>
    <row r="144" spans="1:12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79" t="s">
        <v>1948</v>
      </c>
      <c r="F144" s="76">
        <v>43055</v>
      </c>
      <c r="G144" s="62">
        <f t="shared" si="19"/>
        <v>43237</v>
      </c>
      <c r="H144" s="77">
        <v>5</v>
      </c>
      <c r="I144" s="77">
        <v>466.1</v>
      </c>
      <c r="J144" s="78" t="s">
        <v>31</v>
      </c>
      <c r="L144" s="25"/>
    </row>
    <row r="145" spans="1:16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79" t="s">
        <v>1949</v>
      </c>
      <c r="F145" s="76">
        <v>43055</v>
      </c>
      <c r="G145" s="62">
        <f>F145+122</f>
        <v>43177</v>
      </c>
      <c r="H145" s="77">
        <v>10</v>
      </c>
      <c r="I145" s="77">
        <v>466.1</v>
      </c>
      <c r="J145" s="78" t="s">
        <v>25</v>
      </c>
      <c r="L145" s="24"/>
    </row>
    <row r="146" spans="1:16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79" t="s">
        <v>1950</v>
      </c>
      <c r="F146" s="76">
        <v>43061</v>
      </c>
      <c r="G146" s="62">
        <f t="shared" ref="G146:G147" si="20">F146+182</f>
        <v>43243</v>
      </c>
      <c r="H146" s="77">
        <v>5</v>
      </c>
      <c r="I146" s="77">
        <v>466.1</v>
      </c>
      <c r="J146" s="78" t="s">
        <v>25</v>
      </c>
      <c r="L146" s="25"/>
    </row>
    <row r="147" spans="1:16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79" t="s">
        <v>1951</v>
      </c>
      <c r="F147" s="76">
        <v>43062</v>
      </c>
      <c r="G147" s="62">
        <f t="shared" si="20"/>
        <v>43244</v>
      </c>
      <c r="H147" s="77">
        <v>15</v>
      </c>
      <c r="I147" s="77">
        <v>466.1</v>
      </c>
      <c r="J147" s="78" t="s">
        <v>23</v>
      </c>
      <c r="L147" s="25"/>
      <c r="P147" s="1">
        <v>182</v>
      </c>
    </row>
    <row r="148" spans="1:16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79" t="s">
        <v>1952</v>
      </c>
      <c r="F148" s="76">
        <v>43061</v>
      </c>
      <c r="G148" s="62">
        <f>F148+122</f>
        <v>43183</v>
      </c>
      <c r="H148" s="77">
        <v>5</v>
      </c>
      <c r="I148" s="77">
        <v>466.1</v>
      </c>
      <c r="J148" s="78" t="s">
        <v>317</v>
      </c>
      <c r="L148" s="25"/>
    </row>
    <row r="149" spans="1:16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79" t="s">
        <v>1953</v>
      </c>
      <c r="F149" s="76">
        <v>43052</v>
      </c>
      <c r="G149" s="62">
        <f t="shared" ref="G149:G150" si="21">F149+182</f>
        <v>43234</v>
      </c>
      <c r="H149" s="77">
        <v>25</v>
      </c>
      <c r="I149" s="77">
        <v>25188.25</v>
      </c>
      <c r="J149" s="78" t="s">
        <v>30</v>
      </c>
      <c r="L149" s="25"/>
    </row>
    <row r="150" spans="1:16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79" t="s">
        <v>1954</v>
      </c>
      <c r="F150" s="76">
        <v>43060</v>
      </c>
      <c r="G150" s="62">
        <f t="shared" si="21"/>
        <v>43242</v>
      </c>
      <c r="H150" s="77">
        <v>15</v>
      </c>
      <c r="I150" s="77">
        <v>466.1</v>
      </c>
      <c r="J150" s="78" t="s">
        <v>317</v>
      </c>
      <c r="L150" s="24"/>
    </row>
    <row r="151" spans="1:16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79" t="s">
        <v>1955</v>
      </c>
      <c r="F151" s="76">
        <v>43061</v>
      </c>
      <c r="G151" s="62">
        <f t="shared" ref="G151:G153" si="22">F151+122</f>
        <v>43183</v>
      </c>
      <c r="H151" s="77">
        <v>5</v>
      </c>
      <c r="I151" s="77">
        <v>466.1</v>
      </c>
      <c r="J151" s="78" t="s">
        <v>27</v>
      </c>
      <c r="L151" s="24"/>
    </row>
    <row r="152" spans="1:16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79" t="s">
        <v>1956</v>
      </c>
      <c r="F152" s="76">
        <v>43052</v>
      </c>
      <c r="G152" s="62">
        <f t="shared" si="22"/>
        <v>43174</v>
      </c>
      <c r="H152" s="77">
        <v>5</v>
      </c>
      <c r="I152" s="77">
        <v>466.1</v>
      </c>
      <c r="J152" s="78" t="s">
        <v>23</v>
      </c>
      <c r="L152" s="25"/>
    </row>
    <row r="153" spans="1:16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79" t="s">
        <v>1957</v>
      </c>
      <c r="F153" s="76">
        <v>43061</v>
      </c>
      <c r="G153" s="62">
        <f t="shared" si="22"/>
        <v>43183</v>
      </c>
      <c r="H153" s="77">
        <v>15</v>
      </c>
      <c r="I153" s="77">
        <v>466.1</v>
      </c>
      <c r="J153" s="78" t="s">
        <v>23</v>
      </c>
      <c r="L153" s="25"/>
    </row>
    <row r="154" spans="1:16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79" t="s">
        <v>1958</v>
      </c>
      <c r="F154" s="76">
        <v>43061</v>
      </c>
      <c r="G154" s="62">
        <f t="shared" ref="G154:G156" si="23">F154+182</f>
        <v>43243</v>
      </c>
      <c r="H154" s="77">
        <v>5</v>
      </c>
      <c r="I154" s="77">
        <v>5037.6499999999996</v>
      </c>
      <c r="J154" s="78" t="s">
        <v>520</v>
      </c>
      <c r="L154" s="25"/>
    </row>
    <row r="155" spans="1:16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79" t="s">
        <v>1959</v>
      </c>
      <c r="F155" s="76">
        <v>43052</v>
      </c>
      <c r="G155" s="62">
        <f t="shared" si="23"/>
        <v>43234</v>
      </c>
      <c r="H155" s="77">
        <v>5</v>
      </c>
      <c r="I155" s="77">
        <v>466.1</v>
      </c>
      <c r="J155" s="78" t="s">
        <v>83</v>
      </c>
      <c r="L155" s="25"/>
    </row>
    <row r="156" spans="1:16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79" t="s">
        <v>1960</v>
      </c>
      <c r="F156" s="76">
        <v>43061</v>
      </c>
      <c r="G156" s="62">
        <f t="shared" si="23"/>
        <v>43243</v>
      </c>
      <c r="H156" s="77">
        <v>5</v>
      </c>
      <c r="I156" s="77">
        <v>5037.6499999999996</v>
      </c>
      <c r="J156" s="78" t="s">
        <v>520</v>
      </c>
      <c r="L156" s="25"/>
    </row>
    <row r="157" spans="1:16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79" t="s">
        <v>1961</v>
      </c>
      <c r="F157" s="76">
        <v>43061</v>
      </c>
      <c r="G157" s="62">
        <f>F157+122</f>
        <v>43183</v>
      </c>
      <c r="H157" s="77">
        <v>5</v>
      </c>
      <c r="I157" s="77">
        <v>5037.6499999999996</v>
      </c>
      <c r="J157" s="78" t="s">
        <v>520</v>
      </c>
      <c r="L157" s="25"/>
    </row>
    <row r="158" spans="1:16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79" t="s">
        <v>1962</v>
      </c>
      <c r="F158" s="76">
        <v>43061</v>
      </c>
      <c r="G158" s="62">
        <f>F158+182</f>
        <v>43243</v>
      </c>
      <c r="H158" s="77">
        <v>5</v>
      </c>
      <c r="I158" s="77">
        <v>5037.6499999999996</v>
      </c>
      <c r="J158" s="78" t="s">
        <v>520</v>
      </c>
      <c r="L158" s="25"/>
    </row>
    <row r="159" spans="1:16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79" t="s">
        <v>1963</v>
      </c>
      <c r="F159" s="76">
        <v>43061</v>
      </c>
      <c r="G159" s="62">
        <f t="shared" ref="G159:G160" si="24">F159+122</f>
        <v>43183</v>
      </c>
      <c r="H159" s="77">
        <v>5</v>
      </c>
      <c r="I159" s="77">
        <v>5037.6499999999996</v>
      </c>
      <c r="J159" s="78" t="s">
        <v>520</v>
      </c>
      <c r="L159" s="25"/>
    </row>
    <row r="160" spans="1:16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79" t="s">
        <v>1964</v>
      </c>
      <c r="F160" s="76">
        <v>43060</v>
      </c>
      <c r="G160" s="62">
        <f t="shared" si="24"/>
        <v>43182</v>
      </c>
      <c r="H160" s="77">
        <v>10</v>
      </c>
      <c r="I160" s="77">
        <v>466.1</v>
      </c>
      <c r="J160" s="78" t="s">
        <v>26</v>
      </c>
      <c r="L160" s="25"/>
    </row>
    <row r="161" spans="1:12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79" t="s">
        <v>1965</v>
      </c>
      <c r="F161" s="76">
        <v>43060</v>
      </c>
      <c r="G161" s="62">
        <f>F161+182</f>
        <v>43242</v>
      </c>
      <c r="H161" s="77">
        <v>15</v>
      </c>
      <c r="I161" s="77">
        <v>466.1</v>
      </c>
      <c r="J161" s="78" t="s">
        <v>27</v>
      </c>
      <c r="L161" s="25"/>
    </row>
    <row r="162" spans="1:12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79" t="s">
        <v>1966</v>
      </c>
      <c r="F162" s="76">
        <v>43060</v>
      </c>
      <c r="G162" s="62">
        <f>F162+122</f>
        <v>43182</v>
      </c>
      <c r="H162" s="77">
        <v>5</v>
      </c>
      <c r="I162" s="77">
        <v>466.1</v>
      </c>
      <c r="J162" s="78" t="s">
        <v>27</v>
      </c>
      <c r="L162" s="25"/>
    </row>
    <row r="163" spans="1:12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79" t="s">
        <v>1967</v>
      </c>
      <c r="F163" s="76">
        <v>43060</v>
      </c>
      <c r="G163" s="62">
        <f>F163+182</f>
        <v>43242</v>
      </c>
      <c r="H163" s="77">
        <v>10</v>
      </c>
      <c r="I163" s="77">
        <v>466.1</v>
      </c>
      <c r="J163" s="78" t="s">
        <v>26</v>
      </c>
      <c r="L163" s="25"/>
    </row>
    <row r="164" spans="1:12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79" t="s">
        <v>1968</v>
      </c>
      <c r="F164" s="76">
        <v>43059</v>
      </c>
      <c r="G164" s="62">
        <f t="shared" ref="G164:G194" si="25">F164+122</f>
        <v>43181</v>
      </c>
      <c r="H164" s="77">
        <v>15</v>
      </c>
      <c r="I164" s="77">
        <v>466.1</v>
      </c>
      <c r="J164" s="78" t="s">
        <v>81</v>
      </c>
      <c r="L164" s="25"/>
    </row>
    <row r="165" spans="1:12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79" t="s">
        <v>1969</v>
      </c>
      <c r="F165" s="76">
        <v>43060</v>
      </c>
      <c r="G165" s="62">
        <f t="shared" si="25"/>
        <v>43182</v>
      </c>
      <c r="H165" s="77">
        <v>5</v>
      </c>
      <c r="I165" s="77">
        <v>466.1</v>
      </c>
      <c r="J165" s="78" t="s">
        <v>27</v>
      </c>
      <c r="L165" s="25"/>
    </row>
    <row r="166" spans="1:12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79" t="s">
        <v>1970</v>
      </c>
      <c r="F166" s="76">
        <v>43060</v>
      </c>
      <c r="G166" s="62">
        <f t="shared" si="25"/>
        <v>43182</v>
      </c>
      <c r="H166" s="77">
        <v>15</v>
      </c>
      <c r="I166" s="77">
        <v>466.1</v>
      </c>
      <c r="J166" s="78" t="s">
        <v>23</v>
      </c>
      <c r="L166" s="25"/>
    </row>
    <row r="167" spans="1:12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79" t="s">
        <v>1971</v>
      </c>
      <c r="F167" s="76">
        <v>43060</v>
      </c>
      <c r="G167" s="62">
        <f t="shared" si="25"/>
        <v>43182</v>
      </c>
      <c r="H167" s="77">
        <v>15</v>
      </c>
      <c r="I167" s="77">
        <v>466.1</v>
      </c>
      <c r="J167" s="78" t="s">
        <v>25</v>
      </c>
      <c r="L167" s="25"/>
    </row>
    <row r="168" spans="1:12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79" t="s">
        <v>1972</v>
      </c>
      <c r="F168" s="76">
        <v>43059</v>
      </c>
      <c r="G168" s="62">
        <f t="shared" si="25"/>
        <v>43181</v>
      </c>
      <c r="H168" s="77">
        <v>3</v>
      </c>
      <c r="I168" s="77">
        <v>466.1</v>
      </c>
      <c r="J168" s="78" t="s">
        <v>23</v>
      </c>
      <c r="L168" s="24"/>
    </row>
    <row r="169" spans="1:12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79" t="s">
        <v>1973</v>
      </c>
      <c r="F169" s="76">
        <v>43062</v>
      </c>
      <c r="G169" s="62">
        <f t="shared" si="25"/>
        <v>43184</v>
      </c>
      <c r="H169" s="77">
        <v>5</v>
      </c>
      <c r="I169" s="77">
        <v>466.1</v>
      </c>
      <c r="J169" s="78" t="s">
        <v>31</v>
      </c>
      <c r="L169" s="25"/>
    </row>
    <row r="170" spans="1:12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79" t="s">
        <v>1974</v>
      </c>
      <c r="F170" s="76">
        <v>43062</v>
      </c>
      <c r="G170" s="62">
        <f t="shared" si="25"/>
        <v>43184</v>
      </c>
      <c r="H170" s="77">
        <v>5</v>
      </c>
      <c r="I170" s="77">
        <v>466.1</v>
      </c>
      <c r="J170" s="78" t="s">
        <v>27</v>
      </c>
      <c r="L170" s="25"/>
    </row>
    <row r="171" spans="1:12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79" t="s">
        <v>1975</v>
      </c>
      <c r="F171" s="76">
        <v>43062</v>
      </c>
      <c r="G171" s="62">
        <f t="shared" si="25"/>
        <v>43184</v>
      </c>
      <c r="H171" s="77">
        <v>5</v>
      </c>
      <c r="I171" s="77">
        <v>466.1</v>
      </c>
      <c r="J171" s="78" t="s">
        <v>27</v>
      </c>
      <c r="L171" s="25"/>
    </row>
    <row r="172" spans="1:12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79" t="s">
        <v>1976</v>
      </c>
      <c r="F172" s="76">
        <v>43060</v>
      </c>
      <c r="G172" s="62">
        <f t="shared" si="25"/>
        <v>43182</v>
      </c>
      <c r="H172" s="77">
        <v>10</v>
      </c>
      <c r="I172" s="77">
        <v>466.1</v>
      </c>
      <c r="J172" s="78" t="s">
        <v>32</v>
      </c>
      <c r="L172" s="25"/>
    </row>
    <row r="173" spans="1:12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79" t="s">
        <v>1977</v>
      </c>
      <c r="F173" s="76">
        <v>43062</v>
      </c>
      <c r="G173" s="62">
        <f t="shared" si="25"/>
        <v>43184</v>
      </c>
      <c r="H173" s="77">
        <v>5</v>
      </c>
      <c r="I173" s="77">
        <v>466.1</v>
      </c>
      <c r="J173" s="78" t="s">
        <v>26</v>
      </c>
      <c r="L173" s="25"/>
    </row>
    <row r="174" spans="1:12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79" t="s">
        <v>1978</v>
      </c>
      <c r="F174" s="76">
        <v>43062</v>
      </c>
      <c r="G174" s="62">
        <f t="shared" si="25"/>
        <v>43184</v>
      </c>
      <c r="H174" s="77">
        <v>5</v>
      </c>
      <c r="I174" s="77">
        <v>466.1</v>
      </c>
      <c r="J174" s="78" t="s">
        <v>316</v>
      </c>
      <c r="L174" s="25"/>
    </row>
    <row r="175" spans="1:12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79" t="s">
        <v>1979</v>
      </c>
      <c r="F175" s="76">
        <v>43062</v>
      </c>
      <c r="G175" s="62">
        <f t="shared" si="25"/>
        <v>43184</v>
      </c>
      <c r="H175" s="77">
        <v>15</v>
      </c>
      <c r="I175" s="77">
        <v>466.1</v>
      </c>
      <c r="J175" s="78" t="s">
        <v>520</v>
      </c>
      <c r="L175" s="25"/>
    </row>
    <row r="176" spans="1:12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79" t="s">
        <v>1980</v>
      </c>
      <c r="F176" s="76">
        <v>43054</v>
      </c>
      <c r="G176" s="62">
        <f t="shared" si="25"/>
        <v>43176</v>
      </c>
      <c r="H176" s="77">
        <v>5</v>
      </c>
      <c r="I176" s="77">
        <v>466.1</v>
      </c>
      <c r="J176" s="78" t="s">
        <v>26</v>
      </c>
      <c r="L176" s="25"/>
    </row>
    <row r="177" spans="1:12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79" t="s">
        <v>1981</v>
      </c>
      <c r="F177" s="76">
        <v>43059</v>
      </c>
      <c r="G177" s="62">
        <f t="shared" si="25"/>
        <v>43181</v>
      </c>
      <c r="H177" s="77">
        <v>5</v>
      </c>
      <c r="I177" s="77">
        <v>466.1</v>
      </c>
      <c r="J177" s="78" t="s">
        <v>85</v>
      </c>
      <c r="L177" s="25"/>
    </row>
    <row r="178" spans="1:12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79" t="s">
        <v>1982</v>
      </c>
      <c r="F178" s="76">
        <v>43060</v>
      </c>
      <c r="G178" s="62">
        <f t="shared" si="25"/>
        <v>43182</v>
      </c>
      <c r="H178" s="77">
        <v>5</v>
      </c>
      <c r="I178" s="77">
        <v>466.1</v>
      </c>
      <c r="J178" s="78" t="s">
        <v>312</v>
      </c>
      <c r="L178" s="25"/>
    </row>
    <row r="179" spans="1:12" x14ac:dyDescent="0.3">
      <c r="A179" s="16" t="s">
        <v>20</v>
      </c>
      <c r="B179" s="16" t="s">
        <v>87</v>
      </c>
      <c r="C179" s="16" t="s">
        <v>22</v>
      </c>
      <c r="D179" s="23">
        <v>167</v>
      </c>
      <c r="E179" s="79" t="s">
        <v>1983</v>
      </c>
      <c r="F179" s="76">
        <v>43066</v>
      </c>
      <c r="G179" s="62">
        <f t="shared" si="25"/>
        <v>43188</v>
      </c>
      <c r="H179" s="77">
        <v>20</v>
      </c>
      <c r="I179" s="77">
        <v>20150.599999999999</v>
      </c>
      <c r="J179" s="78" t="s">
        <v>26</v>
      </c>
    </row>
    <row r="180" spans="1:12" x14ac:dyDescent="0.3">
      <c r="A180" s="16" t="s">
        <v>20</v>
      </c>
      <c r="B180" s="16" t="s">
        <v>87</v>
      </c>
      <c r="C180" s="16" t="s">
        <v>22</v>
      </c>
      <c r="D180" s="23">
        <v>168</v>
      </c>
      <c r="E180" s="79" t="s">
        <v>1984</v>
      </c>
      <c r="F180" s="76">
        <v>43066</v>
      </c>
      <c r="G180" s="62">
        <f t="shared" si="25"/>
        <v>43188</v>
      </c>
      <c r="H180" s="77">
        <v>140</v>
      </c>
      <c r="I180" s="77">
        <v>141054.20000000001</v>
      </c>
      <c r="J180" s="78" t="s">
        <v>26</v>
      </c>
    </row>
    <row r="181" spans="1:12" x14ac:dyDescent="0.3">
      <c r="A181" s="16" t="s">
        <v>20</v>
      </c>
      <c r="B181" s="16" t="s">
        <v>87</v>
      </c>
      <c r="C181" s="16" t="s">
        <v>22</v>
      </c>
      <c r="D181" s="23">
        <v>169</v>
      </c>
      <c r="E181" s="79" t="s">
        <v>1985</v>
      </c>
      <c r="F181" s="76">
        <v>43067</v>
      </c>
      <c r="G181" s="62">
        <f t="shared" si="25"/>
        <v>43189</v>
      </c>
      <c r="H181" s="77">
        <v>5</v>
      </c>
      <c r="I181" s="77">
        <v>466.1</v>
      </c>
      <c r="J181" s="78" t="s">
        <v>699</v>
      </c>
    </row>
    <row r="182" spans="1:12" x14ac:dyDescent="0.3">
      <c r="A182" s="16" t="s">
        <v>20</v>
      </c>
      <c r="B182" s="16" t="s">
        <v>87</v>
      </c>
      <c r="C182" s="16" t="s">
        <v>22</v>
      </c>
      <c r="D182" s="23">
        <v>170</v>
      </c>
      <c r="E182" s="79" t="s">
        <v>1986</v>
      </c>
      <c r="F182" s="76">
        <v>43057</v>
      </c>
      <c r="G182" s="62">
        <f t="shared" si="25"/>
        <v>43179</v>
      </c>
      <c r="H182" s="77">
        <v>5</v>
      </c>
      <c r="I182" s="77">
        <v>466.1</v>
      </c>
      <c r="J182" s="78" t="s">
        <v>23</v>
      </c>
    </row>
    <row r="183" spans="1:12" x14ac:dyDescent="0.3">
      <c r="A183" s="16" t="s">
        <v>20</v>
      </c>
      <c r="B183" s="16" t="s">
        <v>87</v>
      </c>
      <c r="C183" s="16" t="s">
        <v>22</v>
      </c>
      <c r="D183" s="23">
        <v>171</v>
      </c>
      <c r="E183" s="79" t="s">
        <v>1987</v>
      </c>
      <c r="F183" s="76">
        <v>43061</v>
      </c>
      <c r="G183" s="62">
        <f t="shared" si="25"/>
        <v>43183</v>
      </c>
      <c r="H183" s="77">
        <v>17.899999999999999</v>
      </c>
      <c r="I183" s="77">
        <v>18034.79</v>
      </c>
      <c r="J183" s="78" t="s">
        <v>43</v>
      </c>
    </row>
    <row r="184" spans="1:12" x14ac:dyDescent="0.3">
      <c r="A184" s="16" t="s">
        <v>20</v>
      </c>
      <c r="B184" s="16" t="s">
        <v>87</v>
      </c>
      <c r="C184" s="16" t="s">
        <v>22</v>
      </c>
      <c r="D184" s="23">
        <v>172</v>
      </c>
      <c r="E184" s="79" t="s">
        <v>1988</v>
      </c>
      <c r="F184" s="76">
        <v>43066</v>
      </c>
      <c r="G184" s="62">
        <f t="shared" si="25"/>
        <v>43188</v>
      </c>
      <c r="H184" s="77">
        <v>10</v>
      </c>
      <c r="I184" s="77">
        <v>466.1</v>
      </c>
      <c r="J184" s="78" t="s">
        <v>81</v>
      </c>
    </row>
    <row r="185" spans="1:12" x14ac:dyDescent="0.3">
      <c r="A185" s="16" t="s">
        <v>20</v>
      </c>
      <c r="B185" s="16" t="s">
        <v>87</v>
      </c>
      <c r="C185" s="16" t="s">
        <v>22</v>
      </c>
      <c r="D185" s="23">
        <v>173</v>
      </c>
      <c r="E185" s="79" t="s">
        <v>1989</v>
      </c>
      <c r="F185" s="76">
        <v>43059</v>
      </c>
      <c r="G185" s="62">
        <f t="shared" si="25"/>
        <v>43181</v>
      </c>
      <c r="H185" s="77">
        <v>5</v>
      </c>
      <c r="I185" s="77">
        <v>466.1</v>
      </c>
      <c r="J185" s="78" t="s">
        <v>27</v>
      </c>
    </row>
    <row r="186" spans="1:12" x14ac:dyDescent="0.3">
      <c r="A186" s="16" t="s">
        <v>20</v>
      </c>
      <c r="B186" s="16" t="s">
        <v>87</v>
      </c>
      <c r="C186" s="16" t="s">
        <v>22</v>
      </c>
      <c r="D186" s="23">
        <v>174</v>
      </c>
      <c r="E186" s="79" t="s">
        <v>1990</v>
      </c>
      <c r="F186" s="76">
        <v>43061</v>
      </c>
      <c r="G186" s="62">
        <f t="shared" si="25"/>
        <v>43183</v>
      </c>
      <c r="H186" s="77">
        <v>15</v>
      </c>
      <c r="I186" s="77">
        <v>466.1</v>
      </c>
      <c r="J186" s="78" t="s">
        <v>1049</v>
      </c>
    </row>
    <row r="187" spans="1:12" x14ac:dyDescent="0.3">
      <c r="A187" s="16" t="s">
        <v>20</v>
      </c>
      <c r="B187" s="16" t="s">
        <v>87</v>
      </c>
      <c r="C187" s="16" t="s">
        <v>22</v>
      </c>
      <c r="D187" s="23">
        <v>175</v>
      </c>
      <c r="E187" s="79" t="s">
        <v>1991</v>
      </c>
      <c r="F187" s="76">
        <v>43064</v>
      </c>
      <c r="G187" s="62">
        <f t="shared" si="25"/>
        <v>43186</v>
      </c>
      <c r="H187" s="77">
        <v>15</v>
      </c>
      <c r="I187" s="77">
        <v>466.1</v>
      </c>
      <c r="J187" s="78" t="s">
        <v>23</v>
      </c>
    </row>
    <row r="188" spans="1:12" x14ac:dyDescent="0.3">
      <c r="A188" s="16" t="s">
        <v>20</v>
      </c>
      <c r="B188" s="16" t="s">
        <v>87</v>
      </c>
      <c r="C188" s="16" t="s">
        <v>22</v>
      </c>
      <c r="D188" s="23">
        <v>176</v>
      </c>
      <c r="E188" s="79" t="s">
        <v>1992</v>
      </c>
      <c r="F188" s="76">
        <v>43063</v>
      </c>
      <c r="G188" s="62">
        <f t="shared" si="25"/>
        <v>43185</v>
      </c>
      <c r="H188" s="77">
        <v>5</v>
      </c>
      <c r="I188" s="77">
        <v>466.1</v>
      </c>
      <c r="J188" s="78" t="s">
        <v>27</v>
      </c>
    </row>
    <row r="189" spans="1:12" x14ac:dyDescent="0.3">
      <c r="A189" s="16" t="s">
        <v>20</v>
      </c>
      <c r="B189" s="16" t="s">
        <v>87</v>
      </c>
      <c r="C189" s="16" t="s">
        <v>22</v>
      </c>
      <c r="D189" s="23">
        <v>177</v>
      </c>
      <c r="E189" s="79" t="s">
        <v>1993</v>
      </c>
      <c r="F189" s="76">
        <v>43066</v>
      </c>
      <c r="G189" s="62">
        <f t="shared" si="25"/>
        <v>43188</v>
      </c>
      <c r="H189" s="77">
        <v>10</v>
      </c>
      <c r="I189" s="77">
        <v>466.1</v>
      </c>
      <c r="J189" s="78" t="s">
        <v>26</v>
      </c>
    </row>
    <row r="190" spans="1:12" x14ac:dyDescent="0.3">
      <c r="A190" s="16" t="s">
        <v>20</v>
      </c>
      <c r="B190" s="16" t="s">
        <v>87</v>
      </c>
      <c r="C190" s="16" t="s">
        <v>22</v>
      </c>
      <c r="D190" s="23">
        <v>178</v>
      </c>
      <c r="E190" s="79" t="s">
        <v>1994</v>
      </c>
      <c r="F190" s="76">
        <v>43064</v>
      </c>
      <c r="G190" s="62">
        <f t="shared" si="25"/>
        <v>43186</v>
      </c>
      <c r="H190" s="77">
        <v>5</v>
      </c>
      <c r="I190" s="77">
        <v>466.1</v>
      </c>
      <c r="J190" s="78" t="s">
        <v>27</v>
      </c>
    </row>
    <row r="191" spans="1:12" x14ac:dyDescent="0.3">
      <c r="A191" s="16" t="s">
        <v>20</v>
      </c>
      <c r="B191" s="16" t="s">
        <v>87</v>
      </c>
      <c r="C191" s="16" t="s">
        <v>22</v>
      </c>
      <c r="D191" s="23">
        <v>179</v>
      </c>
      <c r="E191" s="79" t="s">
        <v>1995</v>
      </c>
      <c r="F191" s="76">
        <v>43067</v>
      </c>
      <c r="G191" s="62">
        <f t="shared" si="25"/>
        <v>43189</v>
      </c>
      <c r="H191" s="77">
        <v>5</v>
      </c>
      <c r="I191" s="77">
        <v>466.1</v>
      </c>
      <c r="J191" s="78" t="s">
        <v>83</v>
      </c>
    </row>
    <row r="192" spans="1:12" x14ac:dyDescent="0.3">
      <c r="A192" s="16" t="s">
        <v>20</v>
      </c>
      <c r="B192" s="16" t="s">
        <v>87</v>
      </c>
      <c r="C192" s="16" t="s">
        <v>22</v>
      </c>
      <c r="D192" s="23">
        <v>180</v>
      </c>
      <c r="E192" s="79" t="s">
        <v>1996</v>
      </c>
      <c r="F192" s="76">
        <v>43063</v>
      </c>
      <c r="G192" s="62">
        <f t="shared" si="25"/>
        <v>43185</v>
      </c>
      <c r="H192" s="77">
        <v>5</v>
      </c>
      <c r="I192" s="77">
        <v>466.1</v>
      </c>
      <c r="J192" s="78" t="s">
        <v>31</v>
      </c>
    </row>
    <row r="193" spans="1:10" x14ac:dyDescent="0.3">
      <c r="A193" s="16" t="s">
        <v>20</v>
      </c>
      <c r="B193" s="16" t="s">
        <v>87</v>
      </c>
      <c r="C193" s="16" t="s">
        <v>22</v>
      </c>
      <c r="D193" s="23">
        <v>181</v>
      </c>
      <c r="E193" s="79" t="s">
        <v>1997</v>
      </c>
      <c r="F193" s="76">
        <v>43063</v>
      </c>
      <c r="G193" s="62">
        <f t="shared" si="25"/>
        <v>43185</v>
      </c>
      <c r="H193" s="77">
        <v>15</v>
      </c>
      <c r="I193" s="77">
        <v>466.1</v>
      </c>
      <c r="J193" s="78" t="s">
        <v>520</v>
      </c>
    </row>
    <row r="194" spans="1:10" x14ac:dyDescent="0.3">
      <c r="A194" s="16" t="s">
        <v>20</v>
      </c>
      <c r="B194" s="16" t="s">
        <v>87</v>
      </c>
      <c r="C194" s="16" t="s">
        <v>22</v>
      </c>
      <c r="D194" s="23">
        <v>182</v>
      </c>
      <c r="E194" s="79" t="s">
        <v>1998</v>
      </c>
      <c r="F194" s="76">
        <v>43066</v>
      </c>
      <c r="G194" s="62">
        <f t="shared" si="25"/>
        <v>43188</v>
      </c>
      <c r="H194" s="77">
        <v>15</v>
      </c>
      <c r="I194" s="77">
        <v>466.1</v>
      </c>
      <c r="J194" s="78" t="s">
        <v>23</v>
      </c>
    </row>
    <row r="195" spans="1:10" x14ac:dyDescent="0.3">
      <c r="A195" s="16" t="s">
        <v>20</v>
      </c>
      <c r="B195" s="16" t="s">
        <v>87</v>
      </c>
      <c r="C195" s="16" t="s">
        <v>22</v>
      </c>
      <c r="D195" s="23">
        <v>183</v>
      </c>
      <c r="E195" s="79" t="s">
        <v>1999</v>
      </c>
      <c r="F195" s="76">
        <v>43063</v>
      </c>
      <c r="G195" s="62">
        <f>F195+182</f>
        <v>43245</v>
      </c>
      <c r="H195" s="77">
        <v>15</v>
      </c>
      <c r="I195" s="77">
        <v>15112.95</v>
      </c>
      <c r="J195" s="78" t="s">
        <v>26</v>
      </c>
    </row>
    <row r="196" spans="1:10" x14ac:dyDescent="0.3">
      <c r="A196" s="16" t="s">
        <v>20</v>
      </c>
      <c r="B196" s="16" t="s">
        <v>87</v>
      </c>
      <c r="C196" s="16" t="s">
        <v>22</v>
      </c>
      <c r="D196" s="23">
        <v>184</v>
      </c>
      <c r="E196" s="79" t="s">
        <v>2000</v>
      </c>
      <c r="F196" s="76">
        <v>43067</v>
      </c>
      <c r="G196" s="62">
        <f>F196+122</f>
        <v>43189</v>
      </c>
      <c r="H196" s="77">
        <v>10</v>
      </c>
      <c r="I196" s="77">
        <v>466.1</v>
      </c>
      <c r="J196" s="78" t="s">
        <v>23</v>
      </c>
    </row>
    <row r="197" spans="1:10" x14ac:dyDescent="0.3">
      <c r="A197" s="16" t="s">
        <v>20</v>
      </c>
      <c r="B197" s="16" t="s">
        <v>87</v>
      </c>
      <c r="C197" s="16" t="s">
        <v>22</v>
      </c>
      <c r="D197" s="23">
        <v>185</v>
      </c>
      <c r="E197" s="79" t="s">
        <v>2001</v>
      </c>
      <c r="F197" s="76">
        <v>43066</v>
      </c>
      <c r="G197" s="62">
        <f t="shared" ref="G197:G210" si="26">F197+122</f>
        <v>43188</v>
      </c>
      <c r="H197" s="77">
        <v>15</v>
      </c>
      <c r="I197" s="77">
        <v>466.1</v>
      </c>
      <c r="J197" s="78" t="s">
        <v>23</v>
      </c>
    </row>
    <row r="198" spans="1:10" x14ac:dyDescent="0.3">
      <c r="A198" s="16" t="s">
        <v>20</v>
      </c>
      <c r="B198" s="16" t="s">
        <v>87</v>
      </c>
      <c r="C198" s="16" t="s">
        <v>22</v>
      </c>
      <c r="D198" s="23">
        <v>186</v>
      </c>
      <c r="E198" s="79" t="s">
        <v>2002</v>
      </c>
      <c r="F198" s="76">
        <v>43067</v>
      </c>
      <c r="G198" s="62">
        <f t="shared" si="26"/>
        <v>43189</v>
      </c>
      <c r="H198" s="77">
        <v>15</v>
      </c>
      <c r="I198" s="77">
        <v>466.1</v>
      </c>
      <c r="J198" s="78" t="s">
        <v>81</v>
      </c>
    </row>
    <row r="199" spans="1:10" x14ac:dyDescent="0.3">
      <c r="A199" s="16" t="s">
        <v>20</v>
      </c>
      <c r="B199" s="16" t="s">
        <v>87</v>
      </c>
      <c r="C199" s="16" t="s">
        <v>22</v>
      </c>
      <c r="D199" s="23">
        <v>187</v>
      </c>
      <c r="E199" s="79" t="s">
        <v>2003</v>
      </c>
      <c r="F199" s="76">
        <v>43066</v>
      </c>
      <c r="G199" s="62">
        <f t="shared" si="26"/>
        <v>43188</v>
      </c>
      <c r="H199" s="77">
        <v>10</v>
      </c>
      <c r="I199" s="77">
        <v>466.1</v>
      </c>
      <c r="J199" s="78" t="s">
        <v>43</v>
      </c>
    </row>
    <row r="200" spans="1:10" x14ac:dyDescent="0.3">
      <c r="A200" s="16" t="s">
        <v>20</v>
      </c>
      <c r="B200" s="16" t="s">
        <v>87</v>
      </c>
      <c r="C200" s="16" t="s">
        <v>22</v>
      </c>
      <c r="D200" s="23">
        <v>188</v>
      </c>
      <c r="E200" s="79" t="s">
        <v>2004</v>
      </c>
      <c r="F200" s="76">
        <v>43066</v>
      </c>
      <c r="G200" s="62">
        <f t="shared" si="26"/>
        <v>43188</v>
      </c>
      <c r="H200" s="77">
        <v>15</v>
      </c>
      <c r="I200" s="77">
        <v>466.1</v>
      </c>
      <c r="J200" s="78" t="s">
        <v>27</v>
      </c>
    </row>
    <row r="201" spans="1:10" x14ac:dyDescent="0.3">
      <c r="A201" s="16" t="s">
        <v>20</v>
      </c>
      <c r="B201" s="16" t="s">
        <v>87</v>
      </c>
      <c r="C201" s="16" t="s">
        <v>22</v>
      </c>
      <c r="D201" s="23">
        <v>189</v>
      </c>
      <c r="E201" s="79" t="s">
        <v>2005</v>
      </c>
      <c r="F201" s="76">
        <v>43067</v>
      </c>
      <c r="G201" s="62">
        <f t="shared" si="26"/>
        <v>43189</v>
      </c>
      <c r="H201" s="77">
        <v>5</v>
      </c>
      <c r="I201" s="77">
        <v>466.1</v>
      </c>
      <c r="J201" s="78" t="s">
        <v>29</v>
      </c>
    </row>
    <row r="202" spans="1:10" x14ac:dyDescent="0.3">
      <c r="A202" s="16" t="s">
        <v>20</v>
      </c>
      <c r="B202" s="16" t="s">
        <v>87</v>
      </c>
      <c r="C202" s="16" t="s">
        <v>22</v>
      </c>
      <c r="D202" s="23">
        <v>190</v>
      </c>
      <c r="E202" s="79" t="s">
        <v>2006</v>
      </c>
      <c r="F202" s="76">
        <v>43067</v>
      </c>
      <c r="G202" s="62">
        <f t="shared" si="26"/>
        <v>43189</v>
      </c>
      <c r="H202" s="77">
        <v>15</v>
      </c>
      <c r="I202" s="77">
        <v>466.1</v>
      </c>
      <c r="J202" s="78" t="s">
        <v>43</v>
      </c>
    </row>
    <row r="203" spans="1:10" x14ac:dyDescent="0.3">
      <c r="A203" s="16" t="s">
        <v>20</v>
      </c>
      <c r="B203" s="16" t="s">
        <v>87</v>
      </c>
      <c r="C203" s="16" t="s">
        <v>22</v>
      </c>
      <c r="D203" s="23">
        <v>191</v>
      </c>
      <c r="E203" s="79" t="s">
        <v>2007</v>
      </c>
      <c r="F203" s="76">
        <v>43067</v>
      </c>
      <c r="G203" s="62">
        <f t="shared" si="26"/>
        <v>43189</v>
      </c>
      <c r="H203" s="77">
        <v>5</v>
      </c>
      <c r="I203" s="77">
        <v>466.1</v>
      </c>
      <c r="J203" s="78" t="s">
        <v>83</v>
      </c>
    </row>
    <row r="204" spans="1:10" x14ac:dyDescent="0.3">
      <c r="A204" s="16" t="s">
        <v>20</v>
      </c>
      <c r="B204" s="16" t="s">
        <v>87</v>
      </c>
      <c r="C204" s="16" t="s">
        <v>22</v>
      </c>
      <c r="D204" s="23">
        <v>192</v>
      </c>
      <c r="E204" s="79" t="s">
        <v>2008</v>
      </c>
      <c r="F204" s="76">
        <v>43067</v>
      </c>
      <c r="G204" s="62">
        <f t="shared" si="26"/>
        <v>43189</v>
      </c>
      <c r="H204" s="77">
        <v>5</v>
      </c>
      <c r="I204" s="77">
        <v>466.1</v>
      </c>
      <c r="J204" s="78" t="s">
        <v>27</v>
      </c>
    </row>
    <row r="205" spans="1:10" x14ac:dyDescent="0.3">
      <c r="A205" s="16" t="s">
        <v>20</v>
      </c>
      <c r="B205" s="16" t="s">
        <v>87</v>
      </c>
      <c r="C205" s="16" t="s">
        <v>22</v>
      </c>
      <c r="D205" s="23">
        <v>193</v>
      </c>
      <c r="E205" s="79" t="s">
        <v>2009</v>
      </c>
      <c r="F205" s="76">
        <v>43069</v>
      </c>
      <c r="G205" s="62">
        <f t="shared" si="26"/>
        <v>43191</v>
      </c>
      <c r="H205" s="77">
        <v>15</v>
      </c>
      <c r="I205" s="77">
        <v>466.1</v>
      </c>
      <c r="J205" s="78" t="s">
        <v>23</v>
      </c>
    </row>
    <row r="206" spans="1:10" x14ac:dyDescent="0.3">
      <c r="A206" s="16" t="s">
        <v>20</v>
      </c>
      <c r="B206" s="16" t="s">
        <v>87</v>
      </c>
      <c r="C206" s="16" t="s">
        <v>22</v>
      </c>
      <c r="D206" s="23">
        <v>194</v>
      </c>
      <c r="E206" s="79" t="s">
        <v>2010</v>
      </c>
      <c r="F206" s="76">
        <v>43069</v>
      </c>
      <c r="G206" s="62">
        <f t="shared" si="26"/>
        <v>43191</v>
      </c>
      <c r="H206" s="77">
        <v>10</v>
      </c>
      <c r="I206" s="77">
        <v>466.1</v>
      </c>
      <c r="J206" s="78" t="s">
        <v>27</v>
      </c>
    </row>
    <row r="207" spans="1:10" x14ac:dyDescent="0.3">
      <c r="A207" s="16" t="s">
        <v>20</v>
      </c>
      <c r="B207" s="16" t="s">
        <v>87</v>
      </c>
      <c r="C207" s="16" t="s">
        <v>22</v>
      </c>
      <c r="D207" s="23">
        <v>195</v>
      </c>
      <c r="E207" s="79" t="s">
        <v>2011</v>
      </c>
      <c r="F207" s="76">
        <v>43062</v>
      </c>
      <c r="G207" s="62">
        <f t="shared" si="26"/>
        <v>43184</v>
      </c>
      <c r="H207" s="77">
        <v>5.7</v>
      </c>
      <c r="I207" s="77">
        <v>466.1</v>
      </c>
      <c r="J207" s="78" t="s">
        <v>520</v>
      </c>
    </row>
    <row r="208" spans="1:10" x14ac:dyDescent="0.3">
      <c r="A208" s="16" t="s">
        <v>20</v>
      </c>
      <c r="B208" s="16" t="s">
        <v>87</v>
      </c>
      <c r="C208" s="16" t="s">
        <v>22</v>
      </c>
      <c r="D208" s="23">
        <v>196</v>
      </c>
      <c r="E208" s="79" t="s">
        <v>2012</v>
      </c>
      <c r="F208" s="76">
        <v>43068</v>
      </c>
      <c r="G208" s="62">
        <f t="shared" si="26"/>
        <v>43190</v>
      </c>
      <c r="H208" s="77">
        <v>15</v>
      </c>
      <c r="I208" s="77">
        <v>466.1</v>
      </c>
      <c r="J208" s="78" t="s">
        <v>23</v>
      </c>
    </row>
    <row r="209" spans="1:10" x14ac:dyDescent="0.3">
      <c r="A209" s="16" t="s">
        <v>20</v>
      </c>
      <c r="B209" s="16" t="s">
        <v>87</v>
      </c>
      <c r="C209" s="16" t="s">
        <v>22</v>
      </c>
      <c r="D209" s="23">
        <v>197</v>
      </c>
      <c r="E209" s="79" t="s">
        <v>2013</v>
      </c>
      <c r="F209" s="76">
        <v>43068</v>
      </c>
      <c r="G209" s="62">
        <f t="shared" si="26"/>
        <v>43190</v>
      </c>
      <c r="H209" s="77">
        <v>10</v>
      </c>
      <c r="I209" s="77">
        <v>466.1</v>
      </c>
      <c r="J209" s="78" t="s">
        <v>81</v>
      </c>
    </row>
    <row r="210" spans="1:10" x14ac:dyDescent="0.3">
      <c r="A210" s="16" t="s">
        <v>20</v>
      </c>
      <c r="B210" s="16" t="s">
        <v>87</v>
      </c>
      <c r="C210" s="16" t="s">
        <v>22</v>
      </c>
      <c r="D210" s="23">
        <v>198</v>
      </c>
      <c r="E210" s="79" t="s">
        <v>2014</v>
      </c>
      <c r="F210" s="76">
        <v>43068</v>
      </c>
      <c r="G210" s="62">
        <f t="shared" si="26"/>
        <v>43190</v>
      </c>
      <c r="H210" s="77">
        <v>5</v>
      </c>
      <c r="I210" s="77">
        <v>466.1</v>
      </c>
      <c r="J210" s="78" t="s">
        <v>28</v>
      </c>
    </row>
  </sheetData>
  <autoFilter ref="A12:M196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04"/>
  <sheetViews>
    <sheetView view="pageBreakPreview" topLeftCell="A94" zoomScale="80" zoomScaleNormal="80" zoomScaleSheetLayoutView="80" workbookViewId="0">
      <selection activeCell="A9" sqref="A9:K9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160</v>
      </c>
      <c r="E8" s="17">
        <v>2.1800000000000002</v>
      </c>
      <c r="F8" s="19">
        <v>192</v>
      </c>
      <c r="G8" s="17">
        <v>1.8</v>
      </c>
      <c r="H8" s="19">
        <v>339</v>
      </c>
      <c r="I8" s="17">
        <v>4.3499999999999996</v>
      </c>
      <c r="J8" s="19">
        <v>41</v>
      </c>
      <c r="K8" s="17">
        <v>1.1399999999999999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72" t="s">
        <v>11</v>
      </c>
      <c r="B11" s="73" t="s">
        <v>0</v>
      </c>
      <c r="C11" s="73" t="s">
        <v>2</v>
      </c>
      <c r="D11" s="74" t="s">
        <v>8</v>
      </c>
      <c r="E11" s="75" t="s">
        <v>14</v>
      </c>
      <c r="F11" s="75" t="s">
        <v>15</v>
      </c>
      <c r="G11" s="75" t="s">
        <v>16</v>
      </c>
      <c r="H11" s="75" t="s">
        <v>17</v>
      </c>
      <c r="I11" s="75" t="s">
        <v>18</v>
      </c>
      <c r="J11" s="75" t="s">
        <v>19</v>
      </c>
    </row>
    <row r="12" spans="1:13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79" t="s">
        <v>2015</v>
      </c>
      <c r="F13" s="76">
        <v>43098</v>
      </c>
      <c r="G13" s="62">
        <f>F13+122</f>
        <v>43220</v>
      </c>
      <c r="H13" s="77">
        <v>15</v>
      </c>
      <c r="I13" s="77">
        <v>15112.95</v>
      </c>
      <c r="J13" s="78" t="s">
        <v>28</v>
      </c>
      <c r="K13" s="25"/>
      <c r="L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79" t="s">
        <v>2016</v>
      </c>
      <c r="F14" s="76">
        <v>43070</v>
      </c>
      <c r="G14" s="62">
        <f t="shared" ref="G14:G16" si="0">F14+122</f>
        <v>43192</v>
      </c>
      <c r="H14" s="77">
        <v>15</v>
      </c>
      <c r="I14" s="77">
        <v>466.1</v>
      </c>
      <c r="J14" s="78" t="s">
        <v>25</v>
      </c>
      <c r="K14" s="24"/>
      <c r="L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79" t="s">
        <v>2017</v>
      </c>
      <c r="F15" s="76">
        <v>43071</v>
      </c>
      <c r="G15" s="62">
        <f t="shared" si="0"/>
        <v>43193</v>
      </c>
      <c r="H15" s="77">
        <v>5</v>
      </c>
      <c r="I15" s="77">
        <v>466.1</v>
      </c>
      <c r="J15" s="78" t="s">
        <v>27</v>
      </c>
      <c r="K15" s="24"/>
      <c r="L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79" t="s">
        <v>2018</v>
      </c>
      <c r="F16" s="76">
        <v>43070</v>
      </c>
      <c r="G16" s="62">
        <f t="shared" si="0"/>
        <v>43192</v>
      </c>
      <c r="H16" s="77">
        <v>15</v>
      </c>
      <c r="I16" s="77">
        <v>466.1</v>
      </c>
      <c r="J16" s="78" t="s">
        <v>313</v>
      </c>
      <c r="K16" s="25"/>
      <c r="L16" s="25"/>
    </row>
    <row r="17" spans="1:12" x14ac:dyDescent="0.3">
      <c r="A17" s="16" t="s">
        <v>20</v>
      </c>
      <c r="B17" s="16" t="s">
        <v>87</v>
      </c>
      <c r="C17" s="16" t="s">
        <v>22</v>
      </c>
      <c r="D17" s="23">
        <v>5</v>
      </c>
      <c r="E17" s="79" t="s">
        <v>2019</v>
      </c>
      <c r="F17" s="76">
        <v>43073</v>
      </c>
      <c r="G17" s="62">
        <f>F17+182</f>
        <v>43255</v>
      </c>
      <c r="H17" s="77">
        <v>20</v>
      </c>
      <c r="I17" s="77">
        <v>20150.599999999999</v>
      </c>
      <c r="J17" s="78" t="s">
        <v>26</v>
      </c>
      <c r="K17" s="24"/>
      <c r="L17" s="25"/>
    </row>
    <row r="18" spans="1:12" x14ac:dyDescent="0.3">
      <c r="A18" s="16" t="s">
        <v>20</v>
      </c>
      <c r="B18" s="16" t="s">
        <v>87</v>
      </c>
      <c r="C18" s="16" t="s">
        <v>22</v>
      </c>
      <c r="D18" s="23">
        <v>6</v>
      </c>
      <c r="E18" s="79" t="s">
        <v>2020</v>
      </c>
      <c r="F18" s="76">
        <v>43073</v>
      </c>
      <c r="G18" s="62">
        <f>F18+122</f>
        <v>43195</v>
      </c>
      <c r="H18" s="77">
        <v>15</v>
      </c>
      <c r="I18" s="77">
        <v>15112.95</v>
      </c>
      <c r="J18" s="78" t="s">
        <v>23</v>
      </c>
      <c r="K18" s="24"/>
      <c r="L18" s="24"/>
    </row>
    <row r="19" spans="1:12" x14ac:dyDescent="0.3">
      <c r="A19" s="16" t="s">
        <v>20</v>
      </c>
      <c r="B19" s="16" t="s">
        <v>87</v>
      </c>
      <c r="C19" s="16" t="s">
        <v>22</v>
      </c>
      <c r="D19" s="23">
        <v>7</v>
      </c>
      <c r="E19" s="79" t="s">
        <v>2021</v>
      </c>
      <c r="F19" s="76">
        <v>43073</v>
      </c>
      <c r="G19" s="62">
        <f>F19+182</f>
        <v>43255</v>
      </c>
      <c r="H19" s="77">
        <v>5</v>
      </c>
      <c r="I19" s="77">
        <v>466.1</v>
      </c>
      <c r="J19" s="78" t="s">
        <v>25</v>
      </c>
      <c r="K19" s="24"/>
      <c r="L19" s="24"/>
    </row>
    <row r="20" spans="1:12" x14ac:dyDescent="0.3">
      <c r="A20" s="16" t="s">
        <v>20</v>
      </c>
      <c r="B20" s="16" t="s">
        <v>87</v>
      </c>
      <c r="C20" s="16" t="s">
        <v>22</v>
      </c>
      <c r="D20" s="23">
        <v>8</v>
      </c>
      <c r="E20" s="79" t="s">
        <v>2022</v>
      </c>
      <c r="F20" s="76">
        <v>43071</v>
      </c>
      <c r="G20" s="62">
        <f t="shared" ref="G20:G27" si="1">F20+122</f>
        <v>43193</v>
      </c>
      <c r="H20" s="77">
        <v>10</v>
      </c>
      <c r="I20" s="77">
        <v>466.1</v>
      </c>
      <c r="J20" s="78" t="s">
        <v>319</v>
      </c>
      <c r="K20" s="24"/>
      <c r="L20" s="25"/>
    </row>
    <row r="21" spans="1:12" x14ac:dyDescent="0.3">
      <c r="A21" s="16" t="s">
        <v>20</v>
      </c>
      <c r="B21" s="16" t="s">
        <v>87</v>
      </c>
      <c r="C21" s="16" t="s">
        <v>22</v>
      </c>
      <c r="D21" s="23">
        <v>9</v>
      </c>
      <c r="E21" s="79" t="s">
        <v>2023</v>
      </c>
      <c r="F21" s="76">
        <v>43073</v>
      </c>
      <c r="G21" s="62">
        <f t="shared" si="1"/>
        <v>43195</v>
      </c>
      <c r="H21" s="77">
        <v>5</v>
      </c>
      <c r="I21" s="77">
        <v>466.1</v>
      </c>
      <c r="J21" s="78" t="s">
        <v>25</v>
      </c>
      <c r="K21" s="25"/>
      <c r="L21" s="25"/>
    </row>
    <row r="22" spans="1:12" x14ac:dyDescent="0.3">
      <c r="A22" s="16" t="s">
        <v>20</v>
      </c>
      <c r="B22" s="16" t="s">
        <v>87</v>
      </c>
      <c r="C22" s="16" t="s">
        <v>22</v>
      </c>
      <c r="D22" s="23">
        <v>10</v>
      </c>
      <c r="E22" s="79" t="s">
        <v>2024</v>
      </c>
      <c r="F22" s="76">
        <v>43070</v>
      </c>
      <c r="G22" s="62">
        <f t="shared" si="1"/>
        <v>43192</v>
      </c>
      <c r="H22" s="77">
        <v>10</v>
      </c>
      <c r="I22" s="77">
        <v>466.1</v>
      </c>
      <c r="J22" s="78" t="s">
        <v>25</v>
      </c>
      <c r="K22" s="25"/>
      <c r="L22" s="25"/>
    </row>
    <row r="23" spans="1:12" x14ac:dyDescent="0.3">
      <c r="A23" s="16" t="s">
        <v>20</v>
      </c>
      <c r="B23" s="16" t="s">
        <v>87</v>
      </c>
      <c r="C23" s="16" t="s">
        <v>22</v>
      </c>
      <c r="D23" s="23">
        <v>11</v>
      </c>
      <c r="E23" s="79" t="s">
        <v>2025</v>
      </c>
      <c r="F23" s="76">
        <v>43073</v>
      </c>
      <c r="G23" s="62">
        <f t="shared" si="1"/>
        <v>43195</v>
      </c>
      <c r="H23" s="77">
        <v>10</v>
      </c>
      <c r="I23" s="77">
        <v>466.1</v>
      </c>
      <c r="J23" s="78" t="s">
        <v>27</v>
      </c>
      <c r="K23" s="25"/>
      <c r="L23" s="25"/>
    </row>
    <row r="24" spans="1:12" x14ac:dyDescent="0.3">
      <c r="A24" s="16" t="s">
        <v>20</v>
      </c>
      <c r="B24" s="16" t="s">
        <v>87</v>
      </c>
      <c r="C24" s="16" t="s">
        <v>22</v>
      </c>
      <c r="D24" s="23">
        <v>12</v>
      </c>
      <c r="E24" s="79" t="s">
        <v>2026</v>
      </c>
      <c r="F24" s="76">
        <v>43071</v>
      </c>
      <c r="G24" s="62">
        <f t="shared" si="1"/>
        <v>43193</v>
      </c>
      <c r="H24" s="77">
        <v>15</v>
      </c>
      <c r="I24" s="77">
        <v>466.1</v>
      </c>
      <c r="J24" s="78" t="s">
        <v>27</v>
      </c>
      <c r="K24" s="25"/>
      <c r="L24" s="25"/>
    </row>
    <row r="25" spans="1:12" x14ac:dyDescent="0.3">
      <c r="A25" s="16" t="s">
        <v>20</v>
      </c>
      <c r="B25" s="16" t="s">
        <v>87</v>
      </c>
      <c r="C25" s="16" t="s">
        <v>22</v>
      </c>
      <c r="D25" s="23">
        <v>13</v>
      </c>
      <c r="E25" s="79" t="s">
        <v>2027</v>
      </c>
      <c r="F25" s="76">
        <v>43073</v>
      </c>
      <c r="G25" s="62">
        <f t="shared" si="1"/>
        <v>43195</v>
      </c>
      <c r="H25" s="77">
        <v>5</v>
      </c>
      <c r="I25" s="77">
        <v>466.1</v>
      </c>
      <c r="J25" s="78" t="s">
        <v>317</v>
      </c>
      <c r="K25" s="25"/>
      <c r="L25" s="24"/>
    </row>
    <row r="26" spans="1:12" x14ac:dyDescent="0.3">
      <c r="A26" s="16" t="s">
        <v>20</v>
      </c>
      <c r="B26" s="16" t="s">
        <v>87</v>
      </c>
      <c r="C26" s="16" t="s">
        <v>22</v>
      </c>
      <c r="D26" s="23">
        <v>14</v>
      </c>
      <c r="E26" s="79" t="s">
        <v>2028</v>
      </c>
      <c r="F26" s="76">
        <v>43071</v>
      </c>
      <c r="G26" s="62">
        <f t="shared" si="1"/>
        <v>43193</v>
      </c>
      <c r="H26" s="77">
        <v>15</v>
      </c>
      <c r="I26" s="77">
        <v>466.1</v>
      </c>
      <c r="J26" s="78" t="s">
        <v>320</v>
      </c>
      <c r="K26" s="24"/>
      <c r="L26" s="24"/>
    </row>
    <row r="27" spans="1:12" x14ac:dyDescent="0.3">
      <c r="A27" s="16" t="s">
        <v>20</v>
      </c>
      <c r="B27" s="16" t="s">
        <v>87</v>
      </c>
      <c r="C27" s="16" t="s">
        <v>22</v>
      </c>
      <c r="D27" s="23">
        <v>15</v>
      </c>
      <c r="E27" s="79" t="s">
        <v>2029</v>
      </c>
      <c r="F27" s="76">
        <v>43071</v>
      </c>
      <c r="G27" s="62">
        <f t="shared" si="1"/>
        <v>43193</v>
      </c>
      <c r="H27" s="77">
        <v>5</v>
      </c>
      <c r="I27" s="77">
        <v>466.1</v>
      </c>
      <c r="J27" s="78" t="s">
        <v>26</v>
      </c>
      <c r="K27" s="25"/>
      <c r="L27" s="24"/>
    </row>
    <row r="28" spans="1:12" x14ac:dyDescent="0.3">
      <c r="A28" s="16" t="s">
        <v>20</v>
      </c>
      <c r="B28" s="16" t="s">
        <v>87</v>
      </c>
      <c r="C28" s="16" t="s">
        <v>22</v>
      </c>
      <c r="D28" s="23">
        <v>16</v>
      </c>
      <c r="E28" s="79" t="s">
        <v>2030</v>
      </c>
      <c r="F28" s="76">
        <v>43073</v>
      </c>
      <c r="G28" s="62">
        <f t="shared" ref="G28:G32" si="2">F28+182</f>
        <v>43255</v>
      </c>
      <c r="H28" s="77">
        <v>5</v>
      </c>
      <c r="I28" s="77">
        <v>466.1</v>
      </c>
      <c r="J28" s="78" t="s">
        <v>323</v>
      </c>
      <c r="K28" s="24"/>
      <c r="L28" s="25"/>
    </row>
    <row r="29" spans="1:12" x14ac:dyDescent="0.3">
      <c r="A29" s="16" t="s">
        <v>20</v>
      </c>
      <c r="B29" s="16" t="s">
        <v>87</v>
      </c>
      <c r="C29" s="16" t="s">
        <v>22</v>
      </c>
      <c r="D29" s="23">
        <v>17</v>
      </c>
      <c r="E29" s="79" t="s">
        <v>2031</v>
      </c>
      <c r="F29" s="76">
        <v>43071</v>
      </c>
      <c r="G29" s="62">
        <f t="shared" si="2"/>
        <v>43253</v>
      </c>
      <c r="H29" s="77">
        <v>10</v>
      </c>
      <c r="I29" s="77">
        <v>466.1</v>
      </c>
      <c r="J29" s="78" t="s">
        <v>25</v>
      </c>
      <c r="K29" s="25"/>
      <c r="L29" s="25"/>
    </row>
    <row r="30" spans="1:12" x14ac:dyDescent="0.3">
      <c r="A30" s="16" t="s">
        <v>20</v>
      </c>
      <c r="B30" s="16" t="s">
        <v>87</v>
      </c>
      <c r="C30" s="16" t="s">
        <v>22</v>
      </c>
      <c r="D30" s="23">
        <v>18</v>
      </c>
      <c r="E30" s="79" t="s">
        <v>2032</v>
      </c>
      <c r="F30" s="76">
        <v>43074</v>
      </c>
      <c r="G30" s="62">
        <f t="shared" si="2"/>
        <v>43256</v>
      </c>
      <c r="H30" s="77">
        <v>15</v>
      </c>
      <c r="I30" s="77">
        <v>466.1</v>
      </c>
      <c r="J30" s="78" t="s">
        <v>700</v>
      </c>
      <c r="K30" s="24"/>
      <c r="L30" s="25"/>
    </row>
    <row r="31" spans="1:12" x14ac:dyDescent="0.3">
      <c r="A31" s="16" t="s">
        <v>20</v>
      </c>
      <c r="B31" s="16" t="s">
        <v>87</v>
      </c>
      <c r="C31" s="16" t="s">
        <v>22</v>
      </c>
      <c r="D31" s="23">
        <v>19</v>
      </c>
      <c r="E31" s="79" t="s">
        <v>2033</v>
      </c>
      <c r="F31" s="76">
        <v>43071</v>
      </c>
      <c r="G31" s="62">
        <f t="shared" si="2"/>
        <v>43253</v>
      </c>
      <c r="H31" s="77">
        <v>15</v>
      </c>
      <c r="I31" s="77">
        <v>466.1</v>
      </c>
      <c r="J31" s="78" t="s">
        <v>27</v>
      </c>
      <c r="K31" s="25"/>
      <c r="L31" s="24"/>
    </row>
    <row r="32" spans="1:12" x14ac:dyDescent="0.3">
      <c r="A32" s="16" t="s">
        <v>20</v>
      </c>
      <c r="B32" s="16" t="s">
        <v>87</v>
      </c>
      <c r="C32" s="16" t="s">
        <v>22</v>
      </c>
      <c r="D32" s="23">
        <v>20</v>
      </c>
      <c r="E32" s="79" t="s">
        <v>116</v>
      </c>
      <c r="F32" s="76">
        <v>43074</v>
      </c>
      <c r="G32" s="62">
        <f t="shared" si="2"/>
        <v>43256</v>
      </c>
      <c r="H32" s="77">
        <v>5</v>
      </c>
      <c r="I32" s="77">
        <v>466.1</v>
      </c>
      <c r="J32" s="78" t="s">
        <v>23</v>
      </c>
      <c r="K32" s="25"/>
      <c r="L32" s="25"/>
    </row>
    <row r="33" spans="1:12" x14ac:dyDescent="0.3">
      <c r="A33" s="16" t="s">
        <v>20</v>
      </c>
      <c r="B33" s="16" t="s">
        <v>87</v>
      </c>
      <c r="C33" s="16" t="s">
        <v>22</v>
      </c>
      <c r="D33" s="23">
        <v>21</v>
      </c>
      <c r="E33" s="79" t="s">
        <v>2034</v>
      </c>
      <c r="F33" s="76">
        <v>43074</v>
      </c>
      <c r="G33" s="62">
        <f t="shared" ref="G33:G34" si="3">F33+122</f>
        <v>43196</v>
      </c>
      <c r="H33" s="77">
        <v>15</v>
      </c>
      <c r="I33" s="77">
        <v>466.1</v>
      </c>
      <c r="J33" s="78" t="s">
        <v>25</v>
      </c>
      <c r="K33" s="25"/>
      <c r="L33" s="25"/>
    </row>
    <row r="34" spans="1:12" x14ac:dyDescent="0.3">
      <c r="A34" s="16" t="s">
        <v>20</v>
      </c>
      <c r="B34" s="16" t="s">
        <v>87</v>
      </c>
      <c r="C34" s="16" t="s">
        <v>22</v>
      </c>
      <c r="D34" s="23">
        <v>22</v>
      </c>
      <c r="E34" s="79" t="s">
        <v>2035</v>
      </c>
      <c r="F34" s="76">
        <v>43074</v>
      </c>
      <c r="G34" s="62">
        <f t="shared" si="3"/>
        <v>43196</v>
      </c>
      <c r="H34" s="77">
        <v>5</v>
      </c>
      <c r="I34" s="77">
        <v>466.1</v>
      </c>
      <c r="J34" s="78" t="s">
        <v>312</v>
      </c>
      <c r="K34" s="24"/>
      <c r="L34" s="25"/>
    </row>
    <row r="35" spans="1:12" x14ac:dyDescent="0.3">
      <c r="A35" s="16" t="s">
        <v>20</v>
      </c>
      <c r="B35" s="16" t="s">
        <v>87</v>
      </c>
      <c r="C35" s="16" t="s">
        <v>22</v>
      </c>
      <c r="D35" s="23">
        <v>23</v>
      </c>
      <c r="E35" s="79" t="s">
        <v>2036</v>
      </c>
      <c r="F35" s="76">
        <v>43074</v>
      </c>
      <c r="G35" s="62">
        <f>F35+182</f>
        <v>43256</v>
      </c>
      <c r="H35" s="77">
        <v>7</v>
      </c>
      <c r="I35" s="77">
        <v>466.1</v>
      </c>
      <c r="J35" s="78" t="s">
        <v>520</v>
      </c>
      <c r="K35" s="25"/>
      <c r="L35" s="24"/>
    </row>
    <row r="36" spans="1:12" x14ac:dyDescent="0.3">
      <c r="A36" s="16" t="s">
        <v>20</v>
      </c>
      <c r="B36" s="16" t="s">
        <v>87</v>
      </c>
      <c r="C36" s="16" t="s">
        <v>22</v>
      </c>
      <c r="D36" s="23">
        <v>24</v>
      </c>
      <c r="E36" s="79" t="s">
        <v>2037</v>
      </c>
      <c r="F36" s="76">
        <v>43074</v>
      </c>
      <c r="G36" s="62">
        <f t="shared" ref="G36:G41" si="4">F36+122</f>
        <v>43196</v>
      </c>
      <c r="H36" s="77">
        <v>5</v>
      </c>
      <c r="I36" s="77">
        <v>466.1</v>
      </c>
      <c r="J36" s="78" t="s">
        <v>699</v>
      </c>
      <c r="K36" s="25"/>
      <c r="L36" s="25"/>
    </row>
    <row r="37" spans="1:12" x14ac:dyDescent="0.3">
      <c r="A37" s="16" t="s">
        <v>20</v>
      </c>
      <c r="B37" s="16" t="s">
        <v>87</v>
      </c>
      <c r="C37" s="16" t="s">
        <v>22</v>
      </c>
      <c r="D37" s="23">
        <v>25</v>
      </c>
      <c r="E37" s="79" t="s">
        <v>2038</v>
      </c>
      <c r="F37" s="76">
        <v>43074</v>
      </c>
      <c r="G37" s="62">
        <f t="shared" si="4"/>
        <v>43196</v>
      </c>
      <c r="H37" s="77">
        <v>5</v>
      </c>
      <c r="I37" s="77">
        <v>466.1</v>
      </c>
      <c r="J37" s="78" t="s">
        <v>27</v>
      </c>
      <c r="K37" s="24"/>
      <c r="L37" s="25"/>
    </row>
    <row r="38" spans="1:12" x14ac:dyDescent="0.3">
      <c r="A38" s="16" t="s">
        <v>20</v>
      </c>
      <c r="B38" s="16" t="s">
        <v>87</v>
      </c>
      <c r="C38" s="16" t="s">
        <v>22</v>
      </c>
      <c r="D38" s="23">
        <v>26</v>
      </c>
      <c r="E38" s="79" t="s">
        <v>2039</v>
      </c>
      <c r="F38" s="76">
        <v>43074</v>
      </c>
      <c r="G38" s="62">
        <f t="shared" si="4"/>
        <v>43196</v>
      </c>
      <c r="H38" s="77">
        <v>5</v>
      </c>
      <c r="I38" s="77">
        <v>466.1</v>
      </c>
      <c r="J38" s="78" t="s">
        <v>25</v>
      </c>
      <c r="K38" s="25"/>
      <c r="L38" s="24"/>
    </row>
    <row r="39" spans="1:12" x14ac:dyDescent="0.3">
      <c r="A39" s="16" t="s">
        <v>20</v>
      </c>
      <c r="B39" s="16" t="s">
        <v>87</v>
      </c>
      <c r="C39" s="16" t="s">
        <v>22</v>
      </c>
      <c r="D39" s="23">
        <v>27</v>
      </c>
      <c r="E39" s="79" t="s">
        <v>2040</v>
      </c>
      <c r="F39" s="76">
        <v>43074</v>
      </c>
      <c r="G39" s="62">
        <f t="shared" si="4"/>
        <v>43196</v>
      </c>
      <c r="H39" s="77">
        <v>10</v>
      </c>
      <c r="I39" s="77">
        <v>466.1</v>
      </c>
      <c r="J39" s="78" t="s">
        <v>32</v>
      </c>
      <c r="K39" s="25"/>
      <c r="L39" s="24"/>
    </row>
    <row r="40" spans="1:12" x14ac:dyDescent="0.3">
      <c r="A40" s="16" t="s">
        <v>20</v>
      </c>
      <c r="B40" s="16" t="s">
        <v>87</v>
      </c>
      <c r="C40" s="16" t="s">
        <v>22</v>
      </c>
      <c r="D40" s="23">
        <v>28</v>
      </c>
      <c r="E40" s="79" t="s">
        <v>2041</v>
      </c>
      <c r="F40" s="76">
        <v>43074</v>
      </c>
      <c r="G40" s="62">
        <f t="shared" si="4"/>
        <v>43196</v>
      </c>
      <c r="H40" s="77">
        <v>15</v>
      </c>
      <c r="I40" s="77">
        <v>466.1</v>
      </c>
      <c r="J40" s="78" t="s">
        <v>25</v>
      </c>
      <c r="K40" s="25"/>
      <c r="L40" s="24"/>
    </row>
    <row r="41" spans="1:12" x14ac:dyDescent="0.3">
      <c r="A41" s="16" t="s">
        <v>20</v>
      </c>
      <c r="B41" s="16" t="s">
        <v>87</v>
      </c>
      <c r="C41" s="16" t="s">
        <v>22</v>
      </c>
      <c r="D41" s="23">
        <v>29</v>
      </c>
      <c r="E41" s="79" t="s">
        <v>2042</v>
      </c>
      <c r="F41" s="76">
        <v>43074</v>
      </c>
      <c r="G41" s="62">
        <f t="shared" si="4"/>
        <v>43196</v>
      </c>
      <c r="H41" s="77">
        <v>5</v>
      </c>
      <c r="I41" s="77">
        <v>466.1</v>
      </c>
      <c r="J41" s="78" t="s">
        <v>27</v>
      </c>
      <c r="K41" s="24"/>
      <c r="L41" s="25"/>
    </row>
    <row r="42" spans="1:12" x14ac:dyDescent="0.3">
      <c r="A42" s="16" t="s">
        <v>20</v>
      </c>
      <c r="B42" s="16" t="s">
        <v>87</v>
      </c>
      <c r="C42" s="16" t="s">
        <v>22</v>
      </c>
      <c r="D42" s="23">
        <v>30</v>
      </c>
      <c r="E42" s="79" t="s">
        <v>2043</v>
      </c>
      <c r="F42" s="76">
        <v>43074</v>
      </c>
      <c r="G42" s="62">
        <f>F42+182</f>
        <v>43256</v>
      </c>
      <c r="H42" s="77">
        <v>5</v>
      </c>
      <c r="I42" s="77">
        <v>466.1</v>
      </c>
      <c r="J42" s="78" t="s">
        <v>23</v>
      </c>
      <c r="K42" s="24"/>
      <c r="L42" s="24"/>
    </row>
    <row r="43" spans="1:12" x14ac:dyDescent="0.3">
      <c r="A43" s="16" t="s">
        <v>20</v>
      </c>
      <c r="B43" s="16" t="s">
        <v>87</v>
      </c>
      <c r="C43" s="16" t="s">
        <v>22</v>
      </c>
      <c r="D43" s="23">
        <v>31</v>
      </c>
      <c r="E43" s="79" t="s">
        <v>2044</v>
      </c>
      <c r="F43" s="76">
        <v>43076</v>
      </c>
      <c r="G43" s="62">
        <f t="shared" ref="G43:G47" si="5">F43+122</f>
        <v>43198</v>
      </c>
      <c r="H43" s="77">
        <v>5</v>
      </c>
      <c r="I43" s="77">
        <v>466.1</v>
      </c>
      <c r="J43" s="78" t="s">
        <v>25</v>
      </c>
      <c r="K43" s="25"/>
      <c r="L43" s="24"/>
    </row>
    <row r="44" spans="1:12" x14ac:dyDescent="0.3">
      <c r="A44" s="16" t="s">
        <v>20</v>
      </c>
      <c r="B44" s="16" t="s">
        <v>87</v>
      </c>
      <c r="C44" s="16" t="s">
        <v>22</v>
      </c>
      <c r="D44" s="23">
        <v>32</v>
      </c>
      <c r="E44" s="79" t="s">
        <v>2045</v>
      </c>
      <c r="F44" s="76">
        <v>43075</v>
      </c>
      <c r="G44" s="62">
        <f t="shared" si="5"/>
        <v>43197</v>
      </c>
      <c r="H44" s="77">
        <v>10</v>
      </c>
      <c r="I44" s="77">
        <v>466.1</v>
      </c>
      <c r="J44" s="78" t="s">
        <v>319</v>
      </c>
      <c r="K44" s="24"/>
      <c r="L44" s="24"/>
    </row>
    <row r="45" spans="1:12" x14ac:dyDescent="0.3">
      <c r="A45" s="16" t="s">
        <v>20</v>
      </c>
      <c r="B45" s="16" t="s">
        <v>87</v>
      </c>
      <c r="C45" s="16" t="s">
        <v>22</v>
      </c>
      <c r="D45" s="23">
        <v>33</v>
      </c>
      <c r="E45" s="79" t="s">
        <v>2046</v>
      </c>
      <c r="F45" s="76">
        <v>43074</v>
      </c>
      <c r="G45" s="62">
        <f t="shared" si="5"/>
        <v>43196</v>
      </c>
      <c r="H45" s="77">
        <v>5</v>
      </c>
      <c r="I45" s="77">
        <v>466.1</v>
      </c>
      <c r="J45" s="78" t="s">
        <v>32</v>
      </c>
      <c r="K45" s="24"/>
      <c r="L45" s="24"/>
    </row>
    <row r="46" spans="1:12" x14ac:dyDescent="0.3">
      <c r="A46" s="16" t="s">
        <v>20</v>
      </c>
      <c r="B46" s="16" t="s">
        <v>87</v>
      </c>
      <c r="C46" s="16" t="s">
        <v>22</v>
      </c>
      <c r="D46" s="23">
        <v>34</v>
      </c>
      <c r="E46" s="79" t="s">
        <v>2047</v>
      </c>
      <c r="F46" s="76">
        <v>43080</v>
      </c>
      <c r="G46" s="62">
        <f t="shared" si="5"/>
        <v>43202</v>
      </c>
      <c r="H46" s="77">
        <v>5</v>
      </c>
      <c r="I46" s="77">
        <v>466.1</v>
      </c>
      <c r="J46" s="78" t="s">
        <v>319</v>
      </c>
      <c r="K46" s="24"/>
      <c r="L46" s="24"/>
    </row>
    <row r="47" spans="1:12" x14ac:dyDescent="0.3">
      <c r="A47" s="16" t="s">
        <v>20</v>
      </c>
      <c r="B47" s="16" t="s">
        <v>87</v>
      </c>
      <c r="C47" s="16" t="s">
        <v>22</v>
      </c>
      <c r="D47" s="23">
        <v>35</v>
      </c>
      <c r="E47" s="79" t="s">
        <v>2048</v>
      </c>
      <c r="F47" s="76">
        <v>43082</v>
      </c>
      <c r="G47" s="62">
        <f t="shared" si="5"/>
        <v>43204</v>
      </c>
      <c r="H47" s="77">
        <v>5</v>
      </c>
      <c r="I47" s="77">
        <v>466.1</v>
      </c>
      <c r="J47" s="78" t="s">
        <v>31</v>
      </c>
      <c r="K47" s="25"/>
      <c r="L47" s="25"/>
    </row>
    <row r="48" spans="1:12" x14ac:dyDescent="0.3">
      <c r="A48" s="16" t="s">
        <v>20</v>
      </c>
      <c r="B48" s="16" t="s">
        <v>87</v>
      </c>
      <c r="C48" s="16" t="s">
        <v>22</v>
      </c>
      <c r="D48" s="23">
        <v>36</v>
      </c>
      <c r="E48" s="79" t="s">
        <v>2049</v>
      </c>
      <c r="F48" s="76">
        <v>43076</v>
      </c>
      <c r="G48" s="62">
        <f>F48+182</f>
        <v>43258</v>
      </c>
      <c r="H48" s="77">
        <v>5</v>
      </c>
      <c r="I48" s="77">
        <v>466.1</v>
      </c>
      <c r="J48" s="78" t="s">
        <v>27</v>
      </c>
      <c r="K48" s="24"/>
      <c r="L48" s="25"/>
    </row>
    <row r="49" spans="1:12" x14ac:dyDescent="0.3">
      <c r="A49" s="16" t="s">
        <v>20</v>
      </c>
      <c r="B49" s="16" t="s">
        <v>87</v>
      </c>
      <c r="C49" s="16" t="s">
        <v>22</v>
      </c>
      <c r="D49" s="23">
        <v>37</v>
      </c>
      <c r="E49" s="79" t="s">
        <v>2050</v>
      </c>
      <c r="F49" s="76">
        <v>43073</v>
      </c>
      <c r="G49" s="62">
        <f>F49+122</f>
        <v>43195</v>
      </c>
      <c r="H49" s="77">
        <v>15</v>
      </c>
      <c r="I49" s="77">
        <v>466.1</v>
      </c>
      <c r="J49" s="78" t="s">
        <v>81</v>
      </c>
      <c r="K49" s="24"/>
      <c r="L49" s="25"/>
    </row>
    <row r="50" spans="1:12" x14ac:dyDescent="0.3">
      <c r="A50" s="16" t="s">
        <v>20</v>
      </c>
      <c r="B50" s="16" t="s">
        <v>87</v>
      </c>
      <c r="C50" s="16" t="s">
        <v>22</v>
      </c>
      <c r="D50" s="23">
        <v>38</v>
      </c>
      <c r="E50" s="79" t="s">
        <v>2051</v>
      </c>
      <c r="F50" s="76">
        <v>43081</v>
      </c>
      <c r="G50" s="62">
        <f>F50+182</f>
        <v>43263</v>
      </c>
      <c r="H50" s="77">
        <v>10</v>
      </c>
      <c r="I50" s="77">
        <v>466.1</v>
      </c>
      <c r="J50" s="78" t="s">
        <v>26</v>
      </c>
      <c r="K50" s="24"/>
      <c r="L50" s="25"/>
    </row>
    <row r="51" spans="1:12" x14ac:dyDescent="0.3">
      <c r="A51" s="16" t="s">
        <v>20</v>
      </c>
      <c r="B51" s="16" t="s">
        <v>87</v>
      </c>
      <c r="C51" s="16" t="s">
        <v>22</v>
      </c>
      <c r="D51" s="23">
        <v>39</v>
      </c>
      <c r="E51" s="79" t="s">
        <v>2052</v>
      </c>
      <c r="F51" s="76">
        <v>43080</v>
      </c>
      <c r="G51" s="62">
        <f t="shared" ref="G51:G57" si="6">F51+122</f>
        <v>43202</v>
      </c>
      <c r="H51" s="77">
        <v>10</v>
      </c>
      <c r="I51" s="77">
        <v>466.1</v>
      </c>
      <c r="J51" s="78" t="s">
        <v>315</v>
      </c>
      <c r="K51" s="24"/>
      <c r="L51" s="25"/>
    </row>
    <row r="52" spans="1:12" x14ac:dyDescent="0.3">
      <c r="A52" s="16" t="s">
        <v>20</v>
      </c>
      <c r="B52" s="16" t="s">
        <v>87</v>
      </c>
      <c r="C52" s="16" t="s">
        <v>22</v>
      </c>
      <c r="D52" s="23">
        <v>40</v>
      </c>
      <c r="E52" s="79" t="s">
        <v>2053</v>
      </c>
      <c r="F52" s="76">
        <v>43074</v>
      </c>
      <c r="G52" s="62">
        <f t="shared" si="6"/>
        <v>43196</v>
      </c>
      <c r="H52" s="77">
        <v>15</v>
      </c>
      <c r="I52" s="77">
        <v>466.1</v>
      </c>
      <c r="J52" s="78" t="s">
        <v>27</v>
      </c>
      <c r="K52" s="24"/>
      <c r="L52" s="24"/>
    </row>
    <row r="53" spans="1:12" x14ac:dyDescent="0.3">
      <c r="A53" s="16" t="s">
        <v>20</v>
      </c>
      <c r="B53" s="16" t="s">
        <v>87</v>
      </c>
      <c r="C53" s="16" t="s">
        <v>22</v>
      </c>
      <c r="D53" s="23">
        <v>41</v>
      </c>
      <c r="E53" s="79" t="s">
        <v>2054</v>
      </c>
      <c r="F53" s="76">
        <v>43080</v>
      </c>
      <c r="G53" s="62">
        <f t="shared" si="6"/>
        <v>43202</v>
      </c>
      <c r="H53" s="77">
        <v>5</v>
      </c>
      <c r="I53" s="77">
        <v>466.1</v>
      </c>
      <c r="J53" s="78" t="s">
        <v>319</v>
      </c>
      <c r="K53" s="25"/>
      <c r="L53" s="24"/>
    </row>
    <row r="54" spans="1:12" x14ac:dyDescent="0.3">
      <c r="A54" s="16" t="s">
        <v>20</v>
      </c>
      <c r="B54" s="16" t="s">
        <v>87</v>
      </c>
      <c r="C54" s="16" t="s">
        <v>22</v>
      </c>
      <c r="D54" s="23">
        <v>42</v>
      </c>
      <c r="E54" s="79" t="s">
        <v>2055</v>
      </c>
      <c r="F54" s="76">
        <v>43076</v>
      </c>
      <c r="G54" s="62">
        <f t="shared" si="6"/>
        <v>43198</v>
      </c>
      <c r="H54" s="77">
        <v>10</v>
      </c>
      <c r="I54" s="77">
        <v>466.1</v>
      </c>
      <c r="J54" s="78" t="s">
        <v>312</v>
      </c>
      <c r="K54" s="24"/>
      <c r="L54" s="25"/>
    </row>
    <row r="55" spans="1:12" x14ac:dyDescent="0.3">
      <c r="A55" s="16" t="s">
        <v>20</v>
      </c>
      <c r="B55" s="16" t="s">
        <v>87</v>
      </c>
      <c r="C55" s="16" t="s">
        <v>22</v>
      </c>
      <c r="D55" s="23">
        <v>43</v>
      </c>
      <c r="E55" s="79" t="s">
        <v>2056</v>
      </c>
      <c r="F55" s="76">
        <v>43080</v>
      </c>
      <c r="G55" s="62">
        <f t="shared" si="6"/>
        <v>43202</v>
      </c>
      <c r="H55" s="77">
        <v>10</v>
      </c>
      <c r="I55" s="77">
        <v>466.1</v>
      </c>
      <c r="J55" s="78" t="s">
        <v>318</v>
      </c>
      <c r="K55" s="25"/>
      <c r="L55" s="25"/>
    </row>
    <row r="56" spans="1:12" x14ac:dyDescent="0.3">
      <c r="A56" s="16" t="s">
        <v>20</v>
      </c>
      <c r="B56" s="16" t="s">
        <v>87</v>
      </c>
      <c r="C56" s="16" t="s">
        <v>22</v>
      </c>
      <c r="D56" s="23">
        <v>44</v>
      </c>
      <c r="E56" s="79" t="s">
        <v>2057</v>
      </c>
      <c r="F56" s="76">
        <v>43080</v>
      </c>
      <c r="G56" s="62">
        <f t="shared" si="6"/>
        <v>43202</v>
      </c>
      <c r="H56" s="77">
        <v>15</v>
      </c>
      <c r="I56" s="77">
        <v>466.1</v>
      </c>
      <c r="J56" s="78" t="s">
        <v>25</v>
      </c>
      <c r="K56" s="25"/>
      <c r="L56" s="25"/>
    </row>
    <row r="57" spans="1:12" x14ac:dyDescent="0.3">
      <c r="A57" s="16" t="s">
        <v>20</v>
      </c>
      <c r="B57" s="16" t="s">
        <v>87</v>
      </c>
      <c r="C57" s="16" t="s">
        <v>22</v>
      </c>
      <c r="D57" s="23">
        <v>45</v>
      </c>
      <c r="E57" s="79" t="s">
        <v>2058</v>
      </c>
      <c r="F57" s="76">
        <v>43081</v>
      </c>
      <c r="G57" s="62">
        <f t="shared" si="6"/>
        <v>43203</v>
      </c>
      <c r="H57" s="77">
        <v>15</v>
      </c>
      <c r="I57" s="77">
        <v>466.1</v>
      </c>
      <c r="J57" s="78" t="s">
        <v>23</v>
      </c>
      <c r="K57" s="25"/>
      <c r="L57" s="24"/>
    </row>
    <row r="58" spans="1:12" x14ac:dyDescent="0.3">
      <c r="A58" s="16" t="s">
        <v>20</v>
      </c>
      <c r="B58" s="16" t="s">
        <v>87</v>
      </c>
      <c r="C58" s="16" t="s">
        <v>22</v>
      </c>
      <c r="D58" s="23">
        <v>46</v>
      </c>
      <c r="E58" s="79" t="s">
        <v>2059</v>
      </c>
      <c r="F58" s="76">
        <v>43080</v>
      </c>
      <c r="G58" s="62">
        <f t="shared" ref="G58:G61" si="7">F58+182</f>
        <v>43262</v>
      </c>
      <c r="H58" s="77">
        <v>10</v>
      </c>
      <c r="I58" s="77">
        <v>466.1</v>
      </c>
      <c r="J58" s="78" t="s">
        <v>25</v>
      </c>
      <c r="K58" s="25"/>
      <c r="L58" s="24"/>
    </row>
    <row r="59" spans="1:12" x14ac:dyDescent="0.3">
      <c r="A59" s="16" t="s">
        <v>20</v>
      </c>
      <c r="B59" s="16" t="s">
        <v>87</v>
      </c>
      <c r="C59" s="16" t="s">
        <v>22</v>
      </c>
      <c r="D59" s="23">
        <v>47</v>
      </c>
      <c r="E59" s="79" t="s">
        <v>2060</v>
      </c>
      <c r="F59" s="76">
        <v>43081</v>
      </c>
      <c r="G59" s="62">
        <f t="shared" si="7"/>
        <v>43263</v>
      </c>
      <c r="H59" s="77">
        <v>5</v>
      </c>
      <c r="I59" s="77">
        <v>466.1</v>
      </c>
      <c r="J59" s="78" t="s">
        <v>24</v>
      </c>
      <c r="K59" s="24"/>
      <c r="L59" s="24"/>
    </row>
    <row r="60" spans="1:12" x14ac:dyDescent="0.3">
      <c r="A60" s="16" t="s">
        <v>20</v>
      </c>
      <c r="B60" s="16" t="s">
        <v>87</v>
      </c>
      <c r="C60" s="16" t="s">
        <v>22</v>
      </c>
      <c r="D60" s="23">
        <v>48</v>
      </c>
      <c r="E60" s="79" t="s">
        <v>2061</v>
      </c>
      <c r="F60" s="76">
        <v>43080</v>
      </c>
      <c r="G60" s="62">
        <f t="shared" si="7"/>
        <v>43262</v>
      </c>
      <c r="H60" s="77">
        <v>5</v>
      </c>
      <c r="I60" s="77">
        <v>466.1</v>
      </c>
      <c r="J60" s="78" t="s">
        <v>27</v>
      </c>
      <c r="K60" s="24"/>
      <c r="L60" s="24"/>
    </row>
    <row r="61" spans="1:12" x14ac:dyDescent="0.3">
      <c r="A61" s="16" t="s">
        <v>20</v>
      </c>
      <c r="B61" s="16" t="s">
        <v>87</v>
      </c>
      <c r="C61" s="16" t="s">
        <v>22</v>
      </c>
      <c r="D61" s="23">
        <v>49</v>
      </c>
      <c r="E61" s="79" t="s">
        <v>2062</v>
      </c>
      <c r="F61" s="76">
        <v>43080</v>
      </c>
      <c r="G61" s="62">
        <f t="shared" si="7"/>
        <v>43262</v>
      </c>
      <c r="H61" s="77">
        <v>10</v>
      </c>
      <c r="I61" s="77">
        <v>466.1</v>
      </c>
      <c r="J61" s="78" t="s">
        <v>1292</v>
      </c>
      <c r="K61" s="25"/>
      <c r="L61" s="25"/>
    </row>
    <row r="62" spans="1:12" x14ac:dyDescent="0.3">
      <c r="A62" s="16" t="s">
        <v>20</v>
      </c>
      <c r="B62" s="16" t="s">
        <v>87</v>
      </c>
      <c r="C62" s="16" t="s">
        <v>22</v>
      </c>
      <c r="D62" s="23">
        <v>50</v>
      </c>
      <c r="E62" s="79" t="s">
        <v>2063</v>
      </c>
      <c r="F62" s="76">
        <v>43080</v>
      </c>
      <c r="G62" s="62">
        <f t="shared" ref="G62:G71" si="8">F62+122</f>
        <v>43202</v>
      </c>
      <c r="H62" s="77">
        <v>5</v>
      </c>
      <c r="I62" s="77">
        <v>5037.6499999999996</v>
      </c>
      <c r="J62" s="78" t="s">
        <v>23</v>
      </c>
      <c r="K62" s="24"/>
      <c r="L62" s="25"/>
    </row>
    <row r="63" spans="1:12" x14ac:dyDescent="0.3">
      <c r="A63" s="16" t="s">
        <v>20</v>
      </c>
      <c r="B63" s="16" t="s">
        <v>87</v>
      </c>
      <c r="C63" s="16" t="s">
        <v>22</v>
      </c>
      <c r="D63" s="23">
        <v>51</v>
      </c>
      <c r="E63" s="79" t="s">
        <v>2064</v>
      </c>
      <c r="F63" s="76">
        <v>43080</v>
      </c>
      <c r="G63" s="62">
        <f t="shared" si="8"/>
        <v>43202</v>
      </c>
      <c r="H63" s="77">
        <v>5</v>
      </c>
      <c r="I63" s="77">
        <v>466.1</v>
      </c>
      <c r="J63" s="78" t="s">
        <v>28</v>
      </c>
      <c r="K63" s="24"/>
      <c r="L63" s="24"/>
    </row>
    <row r="64" spans="1:12" x14ac:dyDescent="0.3">
      <c r="A64" s="16" t="s">
        <v>20</v>
      </c>
      <c r="B64" s="16" t="s">
        <v>87</v>
      </c>
      <c r="C64" s="16" t="s">
        <v>22</v>
      </c>
      <c r="D64" s="23">
        <v>52</v>
      </c>
      <c r="E64" s="79" t="s">
        <v>2065</v>
      </c>
      <c r="F64" s="76">
        <v>43081</v>
      </c>
      <c r="G64" s="62">
        <f t="shared" si="8"/>
        <v>43203</v>
      </c>
      <c r="H64" s="77">
        <v>5</v>
      </c>
      <c r="I64" s="77">
        <v>466.1</v>
      </c>
      <c r="J64" s="78" t="s">
        <v>26</v>
      </c>
      <c r="K64" s="24"/>
      <c r="L64" s="24"/>
    </row>
    <row r="65" spans="1:12" x14ac:dyDescent="0.3">
      <c r="A65" s="16" t="s">
        <v>20</v>
      </c>
      <c r="B65" s="16" t="s">
        <v>87</v>
      </c>
      <c r="C65" s="16" t="s">
        <v>22</v>
      </c>
      <c r="D65" s="23">
        <v>53</v>
      </c>
      <c r="E65" s="79" t="s">
        <v>2066</v>
      </c>
      <c r="F65" s="76">
        <v>43080</v>
      </c>
      <c r="G65" s="62">
        <f t="shared" si="8"/>
        <v>43202</v>
      </c>
      <c r="H65" s="77">
        <v>15</v>
      </c>
      <c r="I65" s="77">
        <v>15112.95</v>
      </c>
      <c r="J65" s="78" t="s">
        <v>28</v>
      </c>
      <c r="K65" s="25"/>
      <c r="L65" s="24"/>
    </row>
    <row r="66" spans="1:12" x14ac:dyDescent="0.3">
      <c r="A66" s="16" t="s">
        <v>20</v>
      </c>
      <c r="B66" s="16" t="s">
        <v>87</v>
      </c>
      <c r="C66" s="16" t="s">
        <v>22</v>
      </c>
      <c r="D66" s="23">
        <v>54</v>
      </c>
      <c r="E66" s="79" t="s">
        <v>2067</v>
      </c>
      <c r="F66" s="76">
        <v>43080</v>
      </c>
      <c r="G66" s="62">
        <f t="shared" si="8"/>
        <v>43202</v>
      </c>
      <c r="H66" s="77">
        <v>5</v>
      </c>
      <c r="I66" s="77">
        <v>466.1</v>
      </c>
      <c r="J66" s="78" t="s">
        <v>26</v>
      </c>
      <c r="K66" s="24"/>
      <c r="L66" s="25"/>
    </row>
    <row r="67" spans="1:12" x14ac:dyDescent="0.3">
      <c r="A67" s="16" t="s">
        <v>20</v>
      </c>
      <c r="B67" s="16" t="s">
        <v>87</v>
      </c>
      <c r="C67" s="16" t="s">
        <v>22</v>
      </c>
      <c r="D67" s="23">
        <v>55</v>
      </c>
      <c r="E67" s="79" t="s">
        <v>2068</v>
      </c>
      <c r="F67" s="76">
        <v>43080</v>
      </c>
      <c r="G67" s="62">
        <f t="shared" si="8"/>
        <v>43202</v>
      </c>
      <c r="H67" s="77">
        <v>10</v>
      </c>
      <c r="I67" s="77">
        <v>466.1</v>
      </c>
      <c r="J67" s="78" t="s">
        <v>25</v>
      </c>
      <c r="K67" s="24"/>
      <c r="L67" s="25"/>
    </row>
    <row r="68" spans="1:12" x14ac:dyDescent="0.3">
      <c r="A68" s="16" t="s">
        <v>20</v>
      </c>
      <c r="B68" s="16" t="s">
        <v>87</v>
      </c>
      <c r="C68" s="16" t="s">
        <v>22</v>
      </c>
      <c r="D68" s="23">
        <v>56</v>
      </c>
      <c r="E68" s="79" t="s">
        <v>2069</v>
      </c>
      <c r="F68" s="76">
        <v>43080</v>
      </c>
      <c r="G68" s="62">
        <f t="shared" si="8"/>
        <v>43202</v>
      </c>
      <c r="H68" s="77">
        <v>10</v>
      </c>
      <c r="I68" s="77">
        <v>466.1</v>
      </c>
      <c r="J68" s="78" t="s">
        <v>23</v>
      </c>
      <c r="K68" s="24"/>
      <c r="L68" s="25"/>
    </row>
    <row r="69" spans="1:12" x14ac:dyDescent="0.3">
      <c r="A69" s="16" t="s">
        <v>20</v>
      </c>
      <c r="B69" s="16" t="s">
        <v>87</v>
      </c>
      <c r="C69" s="16" t="s">
        <v>22</v>
      </c>
      <c r="D69" s="23">
        <v>57</v>
      </c>
      <c r="E69" s="79" t="s">
        <v>2070</v>
      </c>
      <c r="F69" s="76">
        <v>43080</v>
      </c>
      <c r="G69" s="62">
        <f t="shared" si="8"/>
        <v>43202</v>
      </c>
      <c r="H69" s="77">
        <v>10</v>
      </c>
      <c r="I69" s="77">
        <v>466.1</v>
      </c>
      <c r="J69" s="78" t="s">
        <v>23</v>
      </c>
      <c r="K69" s="25"/>
      <c r="L69" s="25"/>
    </row>
    <row r="70" spans="1:12" x14ac:dyDescent="0.3">
      <c r="A70" s="16" t="s">
        <v>20</v>
      </c>
      <c r="B70" s="16" t="s">
        <v>87</v>
      </c>
      <c r="C70" s="16" t="s">
        <v>22</v>
      </c>
      <c r="D70" s="23">
        <v>58</v>
      </c>
      <c r="E70" s="79" t="s">
        <v>2071</v>
      </c>
      <c r="F70" s="76">
        <v>43080</v>
      </c>
      <c r="G70" s="62">
        <f t="shared" si="8"/>
        <v>43202</v>
      </c>
      <c r="H70" s="77">
        <v>5</v>
      </c>
      <c r="I70" s="77">
        <v>466.1</v>
      </c>
      <c r="J70" s="78" t="s">
        <v>29</v>
      </c>
      <c r="K70" s="24"/>
      <c r="L70" s="25"/>
    </row>
    <row r="71" spans="1:12" x14ac:dyDescent="0.3">
      <c r="A71" s="16" t="s">
        <v>20</v>
      </c>
      <c r="B71" s="16" t="s">
        <v>87</v>
      </c>
      <c r="C71" s="16" t="s">
        <v>22</v>
      </c>
      <c r="D71" s="23">
        <v>59</v>
      </c>
      <c r="E71" s="79" t="s">
        <v>2072</v>
      </c>
      <c r="F71" s="76">
        <v>43081</v>
      </c>
      <c r="G71" s="62">
        <f t="shared" si="8"/>
        <v>43203</v>
      </c>
      <c r="H71" s="77">
        <v>5</v>
      </c>
      <c r="I71" s="77">
        <v>466.1</v>
      </c>
      <c r="J71" s="78" t="s">
        <v>24</v>
      </c>
      <c r="K71" s="24"/>
      <c r="L71" s="24"/>
    </row>
    <row r="72" spans="1:12" x14ac:dyDescent="0.3">
      <c r="A72" s="16" t="s">
        <v>20</v>
      </c>
      <c r="B72" s="16" t="s">
        <v>87</v>
      </c>
      <c r="C72" s="16" t="s">
        <v>22</v>
      </c>
      <c r="D72" s="23">
        <v>60</v>
      </c>
      <c r="E72" s="79" t="s">
        <v>2073</v>
      </c>
      <c r="F72" s="76">
        <v>43080</v>
      </c>
      <c r="G72" s="62">
        <f>F72+182</f>
        <v>43262</v>
      </c>
      <c r="H72" s="77">
        <v>5</v>
      </c>
      <c r="I72" s="77">
        <v>5037.6499999999996</v>
      </c>
      <c r="J72" s="78" t="s">
        <v>312</v>
      </c>
      <c r="K72" s="24"/>
      <c r="L72" s="24"/>
    </row>
    <row r="73" spans="1:12" x14ac:dyDescent="0.3">
      <c r="A73" s="16" t="s">
        <v>20</v>
      </c>
      <c r="B73" s="16" t="s">
        <v>87</v>
      </c>
      <c r="C73" s="16" t="s">
        <v>22</v>
      </c>
      <c r="D73" s="23">
        <v>61</v>
      </c>
      <c r="E73" s="79" t="s">
        <v>2074</v>
      </c>
      <c r="F73" s="76">
        <v>43083</v>
      </c>
      <c r="G73" s="62">
        <f t="shared" ref="G73:G85" si="9">F73+122</f>
        <v>43205</v>
      </c>
      <c r="H73" s="77">
        <v>5</v>
      </c>
      <c r="I73" s="77">
        <v>466.1</v>
      </c>
      <c r="J73" s="78" t="s">
        <v>29</v>
      </c>
      <c r="K73" s="24"/>
      <c r="L73" s="25"/>
    </row>
    <row r="74" spans="1:12" x14ac:dyDescent="0.3">
      <c r="A74" s="16" t="s">
        <v>20</v>
      </c>
      <c r="B74" s="16" t="s">
        <v>87</v>
      </c>
      <c r="C74" s="16" t="s">
        <v>22</v>
      </c>
      <c r="D74" s="23">
        <v>62</v>
      </c>
      <c r="E74" s="79" t="s">
        <v>2075</v>
      </c>
      <c r="F74" s="76">
        <v>43084</v>
      </c>
      <c r="G74" s="62">
        <f t="shared" si="9"/>
        <v>43206</v>
      </c>
      <c r="H74" s="77">
        <v>10</v>
      </c>
      <c r="I74" s="77">
        <v>466.1</v>
      </c>
      <c r="J74" s="78" t="s">
        <v>25</v>
      </c>
      <c r="K74" s="25"/>
      <c r="L74" s="25"/>
    </row>
    <row r="75" spans="1:12" x14ac:dyDescent="0.3">
      <c r="A75" s="16" t="s">
        <v>20</v>
      </c>
      <c r="B75" s="16" t="s">
        <v>87</v>
      </c>
      <c r="C75" s="16" t="s">
        <v>22</v>
      </c>
      <c r="D75" s="23">
        <v>63</v>
      </c>
      <c r="E75" s="79" t="s">
        <v>2076</v>
      </c>
      <c r="F75" s="76">
        <v>43085</v>
      </c>
      <c r="G75" s="62">
        <f t="shared" si="9"/>
        <v>43207</v>
      </c>
      <c r="H75" s="77">
        <v>5</v>
      </c>
      <c r="I75" s="77">
        <v>466.1</v>
      </c>
      <c r="J75" s="78" t="s">
        <v>23</v>
      </c>
      <c r="K75" s="24"/>
      <c r="L75" s="24"/>
    </row>
    <row r="76" spans="1:12" x14ac:dyDescent="0.3">
      <c r="A76" s="16" t="s">
        <v>20</v>
      </c>
      <c r="B76" s="16" t="s">
        <v>87</v>
      </c>
      <c r="C76" s="16" t="s">
        <v>22</v>
      </c>
      <c r="D76" s="23">
        <v>64</v>
      </c>
      <c r="E76" s="79" t="s">
        <v>2077</v>
      </c>
      <c r="F76" s="76">
        <v>43083</v>
      </c>
      <c r="G76" s="62">
        <f t="shared" si="9"/>
        <v>43205</v>
      </c>
      <c r="H76" s="77">
        <v>15</v>
      </c>
      <c r="I76" s="77">
        <v>466.1</v>
      </c>
      <c r="J76" s="78" t="s">
        <v>25</v>
      </c>
      <c r="K76" s="24"/>
      <c r="L76" s="24"/>
    </row>
    <row r="77" spans="1:12" x14ac:dyDescent="0.3">
      <c r="A77" s="16" t="s">
        <v>20</v>
      </c>
      <c r="B77" s="16" t="s">
        <v>87</v>
      </c>
      <c r="C77" s="16" t="s">
        <v>22</v>
      </c>
      <c r="D77" s="23">
        <v>65</v>
      </c>
      <c r="E77" s="79" t="s">
        <v>2078</v>
      </c>
      <c r="F77" s="76">
        <v>43080</v>
      </c>
      <c r="G77" s="62">
        <f t="shared" si="9"/>
        <v>43202</v>
      </c>
      <c r="H77" s="77">
        <v>5</v>
      </c>
      <c r="I77" s="77">
        <v>5037.6499999999996</v>
      </c>
      <c r="J77" s="78" t="s">
        <v>312</v>
      </c>
      <c r="K77" s="24"/>
      <c r="L77" s="24"/>
    </row>
    <row r="78" spans="1:12" x14ac:dyDescent="0.3">
      <c r="A78" s="16" t="s">
        <v>20</v>
      </c>
      <c r="B78" s="16" t="s">
        <v>87</v>
      </c>
      <c r="C78" s="16" t="s">
        <v>22</v>
      </c>
      <c r="D78" s="23">
        <v>66</v>
      </c>
      <c r="E78" s="79" t="s">
        <v>2079</v>
      </c>
      <c r="F78" s="76">
        <v>43089</v>
      </c>
      <c r="G78" s="62">
        <f t="shared" si="9"/>
        <v>43211</v>
      </c>
      <c r="H78" s="77">
        <v>5</v>
      </c>
      <c r="I78" s="77">
        <v>466.1</v>
      </c>
      <c r="J78" s="78" t="s">
        <v>27</v>
      </c>
      <c r="K78" s="25"/>
      <c r="L78" s="24"/>
    </row>
    <row r="79" spans="1:12" x14ac:dyDescent="0.3">
      <c r="A79" s="16" t="s">
        <v>20</v>
      </c>
      <c r="B79" s="16" t="s">
        <v>87</v>
      </c>
      <c r="C79" s="16" t="s">
        <v>22</v>
      </c>
      <c r="D79" s="23">
        <v>67</v>
      </c>
      <c r="E79" s="79" t="s">
        <v>2080</v>
      </c>
      <c r="F79" s="76">
        <v>43084</v>
      </c>
      <c r="G79" s="62">
        <f t="shared" si="9"/>
        <v>43206</v>
      </c>
      <c r="H79" s="77">
        <v>10</v>
      </c>
      <c r="I79" s="77">
        <v>466.1</v>
      </c>
      <c r="J79" s="78" t="s">
        <v>23</v>
      </c>
      <c r="K79" s="25"/>
      <c r="L79" s="24"/>
    </row>
    <row r="80" spans="1:12" x14ac:dyDescent="0.3">
      <c r="A80" s="16" t="s">
        <v>20</v>
      </c>
      <c r="B80" s="16" t="s">
        <v>87</v>
      </c>
      <c r="C80" s="16" t="s">
        <v>22</v>
      </c>
      <c r="D80" s="23">
        <v>68</v>
      </c>
      <c r="E80" s="79" t="s">
        <v>2081</v>
      </c>
      <c r="F80" s="76">
        <v>43080</v>
      </c>
      <c r="G80" s="62">
        <f t="shared" si="9"/>
        <v>43202</v>
      </c>
      <c r="H80" s="77">
        <v>5</v>
      </c>
      <c r="I80" s="77">
        <v>5037.6499999999996</v>
      </c>
      <c r="J80" s="78" t="s">
        <v>312</v>
      </c>
      <c r="K80" s="24"/>
      <c r="L80" s="25"/>
    </row>
    <row r="81" spans="1:12" x14ac:dyDescent="0.3">
      <c r="A81" s="16" t="s">
        <v>20</v>
      </c>
      <c r="B81" s="16" t="s">
        <v>87</v>
      </c>
      <c r="C81" s="16" t="s">
        <v>22</v>
      </c>
      <c r="D81" s="23">
        <v>69</v>
      </c>
      <c r="E81" s="79" t="s">
        <v>2082</v>
      </c>
      <c r="F81" s="76">
        <v>43085</v>
      </c>
      <c r="G81" s="62">
        <f t="shared" si="9"/>
        <v>43207</v>
      </c>
      <c r="H81" s="77">
        <v>5</v>
      </c>
      <c r="I81" s="77">
        <v>466.1</v>
      </c>
      <c r="J81" s="78" t="s">
        <v>316</v>
      </c>
      <c r="K81" s="25"/>
      <c r="L81" s="25"/>
    </row>
    <row r="82" spans="1:12" x14ac:dyDescent="0.3">
      <c r="A82" s="16" t="s">
        <v>20</v>
      </c>
      <c r="B82" s="16" t="s">
        <v>87</v>
      </c>
      <c r="C82" s="16" t="s">
        <v>22</v>
      </c>
      <c r="D82" s="23">
        <v>70</v>
      </c>
      <c r="E82" s="79" t="s">
        <v>2083</v>
      </c>
      <c r="F82" s="76">
        <v>43089</v>
      </c>
      <c r="G82" s="62">
        <f t="shared" si="9"/>
        <v>43211</v>
      </c>
      <c r="H82" s="77">
        <v>15</v>
      </c>
      <c r="I82" s="77">
        <v>466.1</v>
      </c>
      <c r="J82" s="78" t="s">
        <v>26</v>
      </c>
      <c r="K82" s="25"/>
      <c r="L82" s="25"/>
    </row>
    <row r="83" spans="1:12" x14ac:dyDescent="0.3">
      <c r="A83" s="16" t="s">
        <v>20</v>
      </c>
      <c r="B83" s="16" t="s">
        <v>87</v>
      </c>
      <c r="C83" s="16" t="s">
        <v>22</v>
      </c>
      <c r="D83" s="23">
        <v>71</v>
      </c>
      <c r="E83" s="79" t="s">
        <v>2084</v>
      </c>
      <c r="F83" s="76">
        <v>43080</v>
      </c>
      <c r="G83" s="62">
        <f t="shared" si="9"/>
        <v>43202</v>
      </c>
      <c r="H83" s="77">
        <v>5</v>
      </c>
      <c r="I83" s="77">
        <v>5037.6499999999996</v>
      </c>
      <c r="J83" s="78" t="s">
        <v>312</v>
      </c>
      <c r="K83" s="25"/>
      <c r="L83" s="25"/>
    </row>
    <row r="84" spans="1:12" x14ac:dyDescent="0.3">
      <c r="A84" s="16" t="s">
        <v>20</v>
      </c>
      <c r="B84" s="16" t="s">
        <v>87</v>
      </c>
      <c r="C84" s="16" t="s">
        <v>22</v>
      </c>
      <c r="D84" s="23">
        <v>72</v>
      </c>
      <c r="E84" s="79" t="s">
        <v>2085</v>
      </c>
      <c r="F84" s="76">
        <v>43084</v>
      </c>
      <c r="G84" s="62">
        <f t="shared" si="9"/>
        <v>43206</v>
      </c>
      <c r="H84" s="77">
        <v>10</v>
      </c>
      <c r="I84" s="77">
        <v>466.1</v>
      </c>
      <c r="J84" s="78" t="s">
        <v>25</v>
      </c>
      <c r="K84" s="25"/>
      <c r="L84" s="25"/>
    </row>
    <row r="85" spans="1:12" x14ac:dyDescent="0.3">
      <c r="A85" s="16" t="s">
        <v>20</v>
      </c>
      <c r="B85" s="16" t="s">
        <v>87</v>
      </c>
      <c r="C85" s="16" t="s">
        <v>22</v>
      </c>
      <c r="D85" s="23">
        <v>73</v>
      </c>
      <c r="E85" s="79" t="s">
        <v>2086</v>
      </c>
      <c r="F85" s="76">
        <v>43085</v>
      </c>
      <c r="G85" s="62">
        <f t="shared" si="9"/>
        <v>43207</v>
      </c>
      <c r="H85" s="77">
        <v>5</v>
      </c>
      <c r="I85" s="77">
        <v>466.1</v>
      </c>
      <c r="J85" s="78" t="s">
        <v>27</v>
      </c>
      <c r="K85" s="25"/>
      <c r="L85" s="24"/>
    </row>
    <row r="86" spans="1:12" x14ac:dyDescent="0.3">
      <c r="A86" s="16" t="s">
        <v>20</v>
      </c>
      <c r="B86" s="16" t="s">
        <v>87</v>
      </c>
      <c r="C86" s="16" t="s">
        <v>22</v>
      </c>
      <c r="D86" s="23">
        <v>74</v>
      </c>
      <c r="E86" s="79" t="s">
        <v>2087</v>
      </c>
      <c r="F86" s="76">
        <v>43082</v>
      </c>
      <c r="G86" s="62">
        <f>F86+182</f>
        <v>43264</v>
      </c>
      <c r="H86" s="77">
        <v>5</v>
      </c>
      <c r="I86" s="77">
        <v>466.1</v>
      </c>
      <c r="J86" s="78" t="s">
        <v>31</v>
      </c>
      <c r="K86" s="25"/>
      <c r="L86" s="25"/>
    </row>
    <row r="87" spans="1:12" x14ac:dyDescent="0.3">
      <c r="A87" s="16" t="s">
        <v>20</v>
      </c>
      <c r="B87" s="16" t="s">
        <v>87</v>
      </c>
      <c r="C87" s="16" t="s">
        <v>22</v>
      </c>
      <c r="D87" s="23">
        <v>75</v>
      </c>
      <c r="E87" s="79" t="s">
        <v>2088</v>
      </c>
      <c r="F87" s="76">
        <v>43084</v>
      </c>
      <c r="G87" s="62">
        <f t="shared" ref="G87:G88" si="10">F87+122</f>
        <v>43206</v>
      </c>
      <c r="H87" s="77">
        <v>15</v>
      </c>
      <c r="I87" s="77">
        <v>466.1</v>
      </c>
      <c r="J87" s="78" t="s">
        <v>27</v>
      </c>
      <c r="K87" s="25"/>
      <c r="L87" s="25"/>
    </row>
    <row r="88" spans="1:12" x14ac:dyDescent="0.3">
      <c r="A88" s="16" t="s">
        <v>20</v>
      </c>
      <c r="B88" s="16" t="s">
        <v>87</v>
      </c>
      <c r="C88" s="16" t="s">
        <v>22</v>
      </c>
      <c r="D88" s="23">
        <v>76</v>
      </c>
      <c r="E88" s="79" t="s">
        <v>2089</v>
      </c>
      <c r="F88" s="76">
        <v>43089</v>
      </c>
      <c r="G88" s="62">
        <f t="shared" si="10"/>
        <v>43211</v>
      </c>
      <c r="H88" s="77">
        <v>10</v>
      </c>
      <c r="I88" s="77">
        <v>466.1</v>
      </c>
      <c r="J88" s="78" t="s">
        <v>25</v>
      </c>
      <c r="K88" s="24"/>
      <c r="L88" s="25"/>
    </row>
    <row r="89" spans="1:12" x14ac:dyDescent="0.3">
      <c r="A89" s="16" t="s">
        <v>20</v>
      </c>
      <c r="B89" s="16" t="s">
        <v>87</v>
      </c>
      <c r="C89" s="16" t="s">
        <v>22</v>
      </c>
      <c r="D89" s="23">
        <v>77</v>
      </c>
      <c r="E89" s="79" t="s">
        <v>2090</v>
      </c>
      <c r="F89" s="76">
        <v>43080</v>
      </c>
      <c r="G89" s="62">
        <f>F89+182</f>
        <v>43262</v>
      </c>
      <c r="H89" s="77">
        <v>30</v>
      </c>
      <c r="I89" s="77">
        <v>30225.9</v>
      </c>
      <c r="J89" s="78" t="s">
        <v>2206</v>
      </c>
      <c r="K89" s="25"/>
      <c r="L89" s="25"/>
    </row>
    <row r="90" spans="1:12" x14ac:dyDescent="0.3">
      <c r="A90" s="16" t="s">
        <v>20</v>
      </c>
      <c r="B90" s="16" t="s">
        <v>87</v>
      </c>
      <c r="C90" s="16" t="s">
        <v>22</v>
      </c>
      <c r="D90" s="23">
        <v>78</v>
      </c>
      <c r="E90" s="79" t="s">
        <v>2091</v>
      </c>
      <c r="F90" s="76">
        <v>43083</v>
      </c>
      <c r="G90" s="62">
        <f t="shared" ref="G90:G94" si="11">F90+122</f>
        <v>43205</v>
      </c>
      <c r="H90" s="77">
        <v>5</v>
      </c>
      <c r="I90" s="77">
        <v>466.1</v>
      </c>
      <c r="J90" s="78" t="s">
        <v>28</v>
      </c>
      <c r="K90" s="25"/>
      <c r="L90" s="25"/>
    </row>
    <row r="91" spans="1:12" x14ac:dyDescent="0.3">
      <c r="A91" s="16" t="s">
        <v>20</v>
      </c>
      <c r="B91" s="16" t="s">
        <v>87</v>
      </c>
      <c r="C91" s="16" t="s">
        <v>22</v>
      </c>
      <c r="D91" s="23">
        <v>79</v>
      </c>
      <c r="E91" s="79" t="s">
        <v>2092</v>
      </c>
      <c r="F91" s="76">
        <v>43083</v>
      </c>
      <c r="G91" s="62">
        <f t="shared" si="11"/>
        <v>43205</v>
      </c>
      <c r="H91" s="77">
        <v>10</v>
      </c>
      <c r="I91" s="77">
        <v>466.1</v>
      </c>
      <c r="J91" s="78" t="s">
        <v>25</v>
      </c>
      <c r="K91" s="24"/>
      <c r="L91" s="25"/>
    </row>
    <row r="92" spans="1:12" x14ac:dyDescent="0.3">
      <c r="A92" s="16" t="s">
        <v>20</v>
      </c>
      <c r="B92" s="16" t="s">
        <v>87</v>
      </c>
      <c r="C92" s="16" t="s">
        <v>22</v>
      </c>
      <c r="D92" s="23">
        <v>80</v>
      </c>
      <c r="E92" s="79" t="s">
        <v>2093</v>
      </c>
      <c r="F92" s="76">
        <v>43081</v>
      </c>
      <c r="G92" s="62">
        <f t="shared" si="11"/>
        <v>43203</v>
      </c>
      <c r="H92" s="77">
        <v>10</v>
      </c>
      <c r="I92" s="77">
        <v>466.1</v>
      </c>
      <c r="J92" s="78" t="s">
        <v>84</v>
      </c>
      <c r="K92" s="24"/>
      <c r="L92" s="24"/>
    </row>
    <row r="93" spans="1:12" x14ac:dyDescent="0.3">
      <c r="A93" s="16" t="s">
        <v>20</v>
      </c>
      <c r="B93" s="16" t="s">
        <v>87</v>
      </c>
      <c r="C93" s="16" t="s">
        <v>22</v>
      </c>
      <c r="D93" s="23">
        <v>81</v>
      </c>
      <c r="E93" s="79" t="s">
        <v>2094</v>
      </c>
      <c r="F93" s="76">
        <v>43084</v>
      </c>
      <c r="G93" s="62">
        <f t="shared" si="11"/>
        <v>43206</v>
      </c>
      <c r="H93" s="77">
        <v>15</v>
      </c>
      <c r="I93" s="77">
        <v>466.1</v>
      </c>
      <c r="J93" s="78" t="s">
        <v>83</v>
      </c>
      <c r="K93" s="25"/>
      <c r="L93" s="25"/>
    </row>
    <row r="94" spans="1:12" x14ac:dyDescent="0.3">
      <c r="A94" s="16" t="s">
        <v>20</v>
      </c>
      <c r="B94" s="16" t="s">
        <v>87</v>
      </c>
      <c r="C94" s="16" t="s">
        <v>22</v>
      </c>
      <c r="D94" s="23">
        <v>82</v>
      </c>
      <c r="E94" s="79" t="s">
        <v>2095</v>
      </c>
      <c r="F94" s="76">
        <v>43084</v>
      </c>
      <c r="G94" s="62">
        <f t="shared" si="11"/>
        <v>43206</v>
      </c>
      <c r="H94" s="77">
        <v>5</v>
      </c>
      <c r="I94" s="77">
        <v>466.1</v>
      </c>
      <c r="J94" s="78" t="s">
        <v>25</v>
      </c>
      <c r="K94" s="25"/>
      <c r="L94" s="25"/>
    </row>
    <row r="95" spans="1:12" x14ac:dyDescent="0.3">
      <c r="A95" s="16" t="s">
        <v>20</v>
      </c>
      <c r="B95" s="16" t="s">
        <v>87</v>
      </c>
      <c r="C95" s="16" t="s">
        <v>22</v>
      </c>
      <c r="D95" s="23">
        <v>83</v>
      </c>
      <c r="E95" s="79" t="s">
        <v>2096</v>
      </c>
      <c r="F95" s="76">
        <v>43087</v>
      </c>
      <c r="G95" s="62">
        <f>F95+182</f>
        <v>43269</v>
      </c>
      <c r="H95" s="77">
        <v>10</v>
      </c>
      <c r="I95" s="77">
        <v>10075.299999999999</v>
      </c>
      <c r="J95" s="78" t="s">
        <v>29</v>
      </c>
      <c r="K95" s="25"/>
      <c r="L95" s="25"/>
    </row>
    <row r="96" spans="1:12" x14ac:dyDescent="0.3">
      <c r="A96" s="16" t="s">
        <v>20</v>
      </c>
      <c r="B96" s="16" t="s">
        <v>87</v>
      </c>
      <c r="C96" s="16" t="s">
        <v>22</v>
      </c>
      <c r="D96" s="23">
        <v>84</v>
      </c>
      <c r="E96" s="79" t="s">
        <v>2097</v>
      </c>
      <c r="F96" s="76">
        <v>43083</v>
      </c>
      <c r="G96" s="62">
        <f t="shared" ref="G96:G113" si="12">F96+122</f>
        <v>43205</v>
      </c>
      <c r="H96" s="77">
        <v>15</v>
      </c>
      <c r="I96" s="77">
        <v>466.1</v>
      </c>
      <c r="J96" s="78" t="s">
        <v>29</v>
      </c>
      <c r="K96" s="25"/>
      <c r="L96" s="25"/>
    </row>
    <row r="97" spans="1:12" x14ac:dyDescent="0.3">
      <c r="A97" s="16" t="s">
        <v>20</v>
      </c>
      <c r="B97" s="16" t="s">
        <v>87</v>
      </c>
      <c r="C97" s="16" t="s">
        <v>22</v>
      </c>
      <c r="D97" s="23">
        <v>85</v>
      </c>
      <c r="E97" s="79" t="s">
        <v>2098</v>
      </c>
      <c r="F97" s="76">
        <v>43087</v>
      </c>
      <c r="G97" s="62">
        <f t="shared" si="12"/>
        <v>43209</v>
      </c>
      <c r="H97" s="77">
        <v>5</v>
      </c>
      <c r="I97" s="77">
        <v>466.1</v>
      </c>
      <c r="J97" s="78" t="s">
        <v>29</v>
      </c>
      <c r="K97" s="24"/>
      <c r="L97" s="25"/>
    </row>
    <row r="98" spans="1:12" x14ac:dyDescent="0.3">
      <c r="A98" s="16" t="s">
        <v>20</v>
      </c>
      <c r="B98" s="16" t="s">
        <v>87</v>
      </c>
      <c r="C98" s="16" t="s">
        <v>22</v>
      </c>
      <c r="D98" s="23">
        <v>86</v>
      </c>
      <c r="E98" s="79" t="s">
        <v>2099</v>
      </c>
      <c r="F98" s="76">
        <v>43085</v>
      </c>
      <c r="G98" s="62">
        <f t="shared" si="12"/>
        <v>43207</v>
      </c>
      <c r="H98" s="77">
        <v>10</v>
      </c>
      <c r="I98" s="77">
        <v>466.1</v>
      </c>
      <c r="J98" s="78" t="s">
        <v>24</v>
      </c>
      <c r="K98" s="24"/>
      <c r="L98" s="24"/>
    </row>
    <row r="99" spans="1:12" x14ac:dyDescent="0.3">
      <c r="A99" s="16" t="s">
        <v>20</v>
      </c>
      <c r="B99" s="16" t="s">
        <v>87</v>
      </c>
      <c r="C99" s="16" t="s">
        <v>22</v>
      </c>
      <c r="D99" s="23">
        <v>87</v>
      </c>
      <c r="E99" s="79" t="s">
        <v>2100</v>
      </c>
      <c r="F99" s="76">
        <v>43083</v>
      </c>
      <c r="G99" s="62">
        <f t="shared" si="12"/>
        <v>43205</v>
      </c>
      <c r="H99" s="77">
        <v>15</v>
      </c>
      <c r="I99" s="77">
        <v>15112.95</v>
      </c>
      <c r="J99" s="78" t="s">
        <v>28</v>
      </c>
      <c r="K99" s="25"/>
      <c r="L99" s="25"/>
    </row>
    <row r="100" spans="1:12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79" t="s">
        <v>2101</v>
      </c>
      <c r="F100" s="76">
        <v>43087</v>
      </c>
      <c r="G100" s="62">
        <f t="shared" si="12"/>
        <v>43209</v>
      </c>
      <c r="H100" s="77">
        <v>10</v>
      </c>
      <c r="I100" s="77">
        <v>466.1</v>
      </c>
      <c r="J100" s="78" t="s">
        <v>43</v>
      </c>
      <c r="K100" s="24"/>
      <c r="L100" s="25"/>
    </row>
    <row r="101" spans="1:12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79" t="s">
        <v>2102</v>
      </c>
      <c r="F101" s="76">
        <v>43087</v>
      </c>
      <c r="G101" s="62">
        <f t="shared" si="12"/>
        <v>43209</v>
      </c>
      <c r="H101" s="77">
        <v>15</v>
      </c>
      <c r="I101" s="77">
        <v>466.1</v>
      </c>
      <c r="J101" s="78" t="s">
        <v>26</v>
      </c>
      <c r="K101" s="25"/>
      <c r="L101" s="25"/>
    </row>
    <row r="102" spans="1:12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79" t="s">
        <v>2103</v>
      </c>
      <c r="F102" s="76">
        <v>43084</v>
      </c>
      <c r="G102" s="62">
        <f t="shared" si="12"/>
        <v>43206</v>
      </c>
      <c r="H102" s="77">
        <v>5</v>
      </c>
      <c r="I102" s="77">
        <v>466.1</v>
      </c>
      <c r="J102" s="78" t="s">
        <v>27</v>
      </c>
      <c r="K102" s="25"/>
      <c r="L102" s="24"/>
    </row>
    <row r="103" spans="1:12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79" t="s">
        <v>2104</v>
      </c>
      <c r="F103" s="76">
        <v>43089</v>
      </c>
      <c r="G103" s="62">
        <f t="shared" si="12"/>
        <v>43211</v>
      </c>
      <c r="H103" s="77">
        <v>5</v>
      </c>
      <c r="I103" s="77">
        <v>466.1</v>
      </c>
      <c r="J103" s="78" t="s">
        <v>313</v>
      </c>
      <c r="K103" s="24"/>
      <c r="L103" s="25"/>
    </row>
    <row r="104" spans="1:12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79" t="s">
        <v>2105</v>
      </c>
      <c r="F104" s="76">
        <v>43090</v>
      </c>
      <c r="G104" s="62">
        <f t="shared" si="12"/>
        <v>43212</v>
      </c>
      <c r="H104" s="77">
        <v>5</v>
      </c>
      <c r="I104" s="77">
        <v>466.1</v>
      </c>
      <c r="J104" s="78" t="s">
        <v>312</v>
      </c>
      <c r="K104" s="25"/>
      <c r="L104" s="25"/>
    </row>
    <row r="105" spans="1:12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79" t="s">
        <v>2106</v>
      </c>
      <c r="F105" s="76">
        <v>43097</v>
      </c>
      <c r="G105" s="62">
        <f t="shared" si="12"/>
        <v>43219</v>
      </c>
      <c r="H105" s="77">
        <v>5</v>
      </c>
      <c r="I105" s="77">
        <v>466.1</v>
      </c>
      <c r="J105" s="78" t="s">
        <v>32</v>
      </c>
      <c r="K105" s="25"/>
      <c r="L105" s="24"/>
    </row>
    <row r="106" spans="1:12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79" t="s">
        <v>2107</v>
      </c>
      <c r="F106" s="76">
        <v>43095</v>
      </c>
      <c r="G106" s="62">
        <f t="shared" si="12"/>
        <v>43217</v>
      </c>
      <c r="H106" s="77">
        <v>5</v>
      </c>
      <c r="I106" s="77">
        <v>466.1</v>
      </c>
      <c r="J106" s="78" t="s">
        <v>23</v>
      </c>
      <c r="K106" s="24"/>
      <c r="L106" s="25"/>
    </row>
    <row r="107" spans="1:12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79" t="s">
        <v>2108</v>
      </c>
      <c r="F107" s="76">
        <v>43091</v>
      </c>
      <c r="G107" s="62">
        <f t="shared" si="12"/>
        <v>43213</v>
      </c>
      <c r="H107" s="77">
        <v>10</v>
      </c>
      <c r="I107" s="77">
        <v>466.1</v>
      </c>
      <c r="J107" s="78" t="s">
        <v>317</v>
      </c>
      <c r="K107" s="24"/>
      <c r="L107" s="25"/>
    </row>
    <row r="108" spans="1:12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79" t="s">
        <v>2109</v>
      </c>
      <c r="F108" s="76">
        <v>43094</v>
      </c>
      <c r="G108" s="62">
        <f t="shared" si="12"/>
        <v>43216</v>
      </c>
      <c r="H108" s="77">
        <v>3</v>
      </c>
      <c r="I108" s="77">
        <v>466.1</v>
      </c>
      <c r="J108" s="78" t="s">
        <v>26</v>
      </c>
      <c r="K108" s="25"/>
      <c r="L108" s="24"/>
    </row>
    <row r="109" spans="1:12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79" t="s">
        <v>2110</v>
      </c>
      <c r="F109" s="76">
        <v>43088</v>
      </c>
      <c r="G109" s="62">
        <f t="shared" si="12"/>
        <v>43210</v>
      </c>
      <c r="H109" s="77">
        <v>15</v>
      </c>
      <c r="I109" s="77">
        <v>466.1</v>
      </c>
      <c r="J109" s="78" t="s">
        <v>27</v>
      </c>
      <c r="K109" s="25"/>
      <c r="L109" s="25"/>
    </row>
    <row r="110" spans="1:12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79" t="s">
        <v>2111</v>
      </c>
      <c r="F110" s="76">
        <v>43091</v>
      </c>
      <c r="G110" s="62">
        <f t="shared" si="12"/>
        <v>43213</v>
      </c>
      <c r="H110" s="77">
        <v>5</v>
      </c>
      <c r="I110" s="77">
        <v>466.1</v>
      </c>
      <c r="J110" s="78" t="s">
        <v>311</v>
      </c>
      <c r="K110" s="25"/>
      <c r="L110" s="25"/>
    </row>
    <row r="111" spans="1:12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79" t="s">
        <v>2112</v>
      </c>
      <c r="F111" s="76">
        <v>43088</v>
      </c>
      <c r="G111" s="62">
        <f t="shared" si="12"/>
        <v>43210</v>
      </c>
      <c r="H111" s="77">
        <v>5</v>
      </c>
      <c r="I111" s="77">
        <v>466.1</v>
      </c>
      <c r="J111" s="78" t="s">
        <v>29</v>
      </c>
      <c r="K111" s="24"/>
      <c r="L111" s="24"/>
    </row>
    <row r="112" spans="1:12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79" t="s">
        <v>2113</v>
      </c>
      <c r="F112" s="76">
        <v>43090</v>
      </c>
      <c r="G112" s="62">
        <f t="shared" si="12"/>
        <v>43212</v>
      </c>
      <c r="H112" s="77">
        <v>15</v>
      </c>
      <c r="I112" s="77">
        <v>466.1</v>
      </c>
      <c r="J112" s="78" t="s">
        <v>23</v>
      </c>
      <c r="K112" s="25"/>
      <c r="L112" s="25"/>
    </row>
    <row r="113" spans="1:12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79" t="s">
        <v>2114</v>
      </c>
      <c r="F113" s="76">
        <v>43089</v>
      </c>
      <c r="G113" s="62">
        <f t="shared" si="12"/>
        <v>43211</v>
      </c>
      <c r="H113" s="77">
        <v>15</v>
      </c>
      <c r="I113" s="77">
        <v>466.1</v>
      </c>
      <c r="J113" s="78" t="s">
        <v>312</v>
      </c>
      <c r="K113" s="24"/>
      <c r="L113" s="25"/>
    </row>
    <row r="114" spans="1:12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79" t="s">
        <v>2115</v>
      </c>
      <c r="F114" s="76">
        <v>43091</v>
      </c>
      <c r="G114" s="62">
        <f>F114+182</f>
        <v>43273</v>
      </c>
      <c r="H114" s="77">
        <v>15</v>
      </c>
      <c r="I114" s="77">
        <v>466.1</v>
      </c>
      <c r="J114" s="78" t="s">
        <v>311</v>
      </c>
      <c r="K114" s="24"/>
      <c r="L114" s="25"/>
    </row>
    <row r="115" spans="1:12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79" t="s">
        <v>2116</v>
      </c>
      <c r="F115" s="76">
        <v>43087</v>
      </c>
      <c r="G115" s="62">
        <f t="shared" ref="G115:G122" si="13">F115+122</f>
        <v>43209</v>
      </c>
      <c r="H115" s="77">
        <v>5</v>
      </c>
      <c r="I115" s="77">
        <v>466.1</v>
      </c>
      <c r="J115" s="78" t="s">
        <v>43</v>
      </c>
      <c r="K115" s="25"/>
      <c r="L115" s="25"/>
    </row>
    <row r="116" spans="1:12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79" t="s">
        <v>2117</v>
      </c>
      <c r="F116" s="76">
        <v>43091</v>
      </c>
      <c r="G116" s="62">
        <f t="shared" si="13"/>
        <v>43213</v>
      </c>
      <c r="H116" s="77">
        <v>5</v>
      </c>
      <c r="I116" s="77">
        <v>466.1</v>
      </c>
      <c r="J116" s="78" t="s">
        <v>27</v>
      </c>
      <c r="K116" s="25"/>
      <c r="L116" s="25"/>
    </row>
    <row r="117" spans="1:12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79" t="s">
        <v>2118</v>
      </c>
      <c r="F117" s="76">
        <v>43088</v>
      </c>
      <c r="G117" s="62">
        <f t="shared" si="13"/>
        <v>43210</v>
      </c>
      <c r="H117" s="77">
        <v>15</v>
      </c>
      <c r="I117" s="77">
        <v>466.1</v>
      </c>
      <c r="J117" s="78" t="s">
        <v>518</v>
      </c>
      <c r="K117" s="24"/>
      <c r="L117" s="25"/>
    </row>
    <row r="118" spans="1:12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79" t="s">
        <v>2119</v>
      </c>
      <c r="F118" s="76">
        <v>43090</v>
      </c>
      <c r="G118" s="62">
        <f t="shared" si="13"/>
        <v>43212</v>
      </c>
      <c r="H118" s="77">
        <v>15</v>
      </c>
      <c r="I118" s="77">
        <v>466.1</v>
      </c>
      <c r="J118" s="78" t="s">
        <v>23</v>
      </c>
      <c r="K118" s="25"/>
      <c r="L118" s="25"/>
    </row>
    <row r="119" spans="1:12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79" t="s">
        <v>2120</v>
      </c>
      <c r="F119" s="76">
        <v>43090</v>
      </c>
      <c r="G119" s="62">
        <f t="shared" si="13"/>
        <v>43212</v>
      </c>
      <c r="H119" s="77">
        <v>5</v>
      </c>
      <c r="I119" s="77">
        <v>466.1</v>
      </c>
      <c r="J119" s="78" t="s">
        <v>699</v>
      </c>
      <c r="K119" s="25"/>
      <c r="L119" s="25"/>
    </row>
    <row r="120" spans="1:12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79" t="s">
        <v>2121</v>
      </c>
      <c r="F120" s="76">
        <v>43091</v>
      </c>
      <c r="G120" s="62">
        <f t="shared" si="13"/>
        <v>43213</v>
      </c>
      <c r="H120" s="77">
        <v>5</v>
      </c>
      <c r="I120" s="77">
        <v>466.1</v>
      </c>
      <c r="J120" s="78" t="s">
        <v>30</v>
      </c>
      <c r="K120" s="24"/>
      <c r="L120" s="25"/>
    </row>
    <row r="121" spans="1:12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79" t="s">
        <v>2122</v>
      </c>
      <c r="F121" s="76">
        <v>43091</v>
      </c>
      <c r="G121" s="62">
        <f t="shared" si="13"/>
        <v>43213</v>
      </c>
      <c r="H121" s="77">
        <v>15</v>
      </c>
      <c r="I121" s="77">
        <v>466.1</v>
      </c>
      <c r="J121" s="78" t="s">
        <v>23</v>
      </c>
      <c r="K121" s="24"/>
      <c r="L121" s="25"/>
    </row>
    <row r="122" spans="1:12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79" t="s">
        <v>2123</v>
      </c>
      <c r="F122" s="76">
        <v>43090</v>
      </c>
      <c r="G122" s="62">
        <f t="shared" si="13"/>
        <v>43212</v>
      </c>
      <c r="H122" s="77">
        <v>30</v>
      </c>
      <c r="I122" s="77">
        <v>30225.9</v>
      </c>
      <c r="J122" s="78" t="s">
        <v>317</v>
      </c>
      <c r="K122" s="25"/>
      <c r="L122" s="25"/>
    </row>
    <row r="123" spans="1:12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79" t="s">
        <v>2124</v>
      </c>
      <c r="F123" s="76">
        <v>43091</v>
      </c>
      <c r="G123" s="62">
        <f>F123+182</f>
        <v>43273</v>
      </c>
      <c r="H123" s="77">
        <v>5</v>
      </c>
      <c r="I123" s="77">
        <v>466.1</v>
      </c>
      <c r="J123" s="78" t="s">
        <v>311</v>
      </c>
      <c r="K123" s="24"/>
      <c r="L123" s="25"/>
    </row>
    <row r="124" spans="1:12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79" t="s">
        <v>2125</v>
      </c>
      <c r="F124" s="76">
        <v>43091</v>
      </c>
      <c r="G124" s="62">
        <f t="shared" ref="G124:G128" si="14">F124+122</f>
        <v>43213</v>
      </c>
      <c r="H124" s="77">
        <v>5</v>
      </c>
      <c r="I124" s="77">
        <v>466.1</v>
      </c>
      <c r="J124" s="78" t="s">
        <v>27</v>
      </c>
      <c r="K124" s="24"/>
      <c r="L124" s="24"/>
    </row>
    <row r="125" spans="1:12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79" t="s">
        <v>2126</v>
      </c>
      <c r="F125" s="76">
        <v>43091</v>
      </c>
      <c r="G125" s="62">
        <f t="shared" si="14"/>
        <v>43213</v>
      </c>
      <c r="H125" s="77">
        <v>10</v>
      </c>
      <c r="I125" s="77">
        <v>466.1</v>
      </c>
      <c r="J125" s="78" t="s">
        <v>26</v>
      </c>
      <c r="K125" s="24"/>
      <c r="L125" s="25"/>
    </row>
    <row r="126" spans="1:12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79" t="s">
        <v>2127</v>
      </c>
      <c r="F126" s="76">
        <v>43090</v>
      </c>
      <c r="G126" s="62">
        <f t="shared" si="14"/>
        <v>43212</v>
      </c>
      <c r="H126" s="77">
        <v>10</v>
      </c>
      <c r="I126" s="77">
        <v>466.1</v>
      </c>
      <c r="J126" s="78" t="s">
        <v>317</v>
      </c>
      <c r="K126" s="25"/>
      <c r="L126" s="24"/>
    </row>
    <row r="127" spans="1:12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79" t="s">
        <v>2128</v>
      </c>
      <c r="F127" s="76">
        <v>43091</v>
      </c>
      <c r="G127" s="62">
        <f t="shared" si="14"/>
        <v>43213</v>
      </c>
      <c r="H127" s="77">
        <v>15</v>
      </c>
      <c r="I127" s="77">
        <v>466.1</v>
      </c>
      <c r="J127" s="78" t="s">
        <v>27</v>
      </c>
      <c r="K127" s="25"/>
      <c r="L127" s="25"/>
    </row>
    <row r="128" spans="1:12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79" t="s">
        <v>2129</v>
      </c>
      <c r="F128" s="76">
        <v>43090</v>
      </c>
      <c r="G128" s="62">
        <f t="shared" si="14"/>
        <v>43212</v>
      </c>
      <c r="H128" s="77">
        <v>10</v>
      </c>
      <c r="I128" s="77">
        <v>10075.299999999999</v>
      </c>
      <c r="J128" s="78" t="s">
        <v>317</v>
      </c>
      <c r="K128" s="25"/>
      <c r="L128" s="25"/>
    </row>
    <row r="129" spans="1:12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79" t="s">
        <v>2130</v>
      </c>
      <c r="F129" s="76">
        <v>43091</v>
      </c>
      <c r="G129" s="62">
        <f>F129+182</f>
        <v>43273</v>
      </c>
      <c r="H129" s="77">
        <v>5</v>
      </c>
      <c r="I129" s="77">
        <v>466.1</v>
      </c>
      <c r="J129" s="78" t="s">
        <v>27</v>
      </c>
      <c r="K129" s="25"/>
      <c r="L129" s="25"/>
    </row>
    <row r="130" spans="1:12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79" t="s">
        <v>2131</v>
      </c>
      <c r="F130" s="76">
        <v>43092</v>
      </c>
      <c r="G130" s="62">
        <f t="shared" ref="G130:G135" si="15">F130+122</f>
        <v>43214</v>
      </c>
      <c r="H130" s="77">
        <v>5</v>
      </c>
      <c r="I130" s="77">
        <v>466.1</v>
      </c>
      <c r="J130" s="78" t="s">
        <v>43</v>
      </c>
      <c r="K130" s="24"/>
      <c r="L130" s="24"/>
    </row>
    <row r="131" spans="1:12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79" t="s">
        <v>2132</v>
      </c>
      <c r="F131" s="76">
        <v>43092</v>
      </c>
      <c r="G131" s="62">
        <f t="shared" si="15"/>
        <v>43214</v>
      </c>
      <c r="H131" s="77">
        <v>15</v>
      </c>
      <c r="I131" s="77">
        <v>466.1</v>
      </c>
      <c r="J131" s="78" t="s">
        <v>23</v>
      </c>
      <c r="K131" s="25"/>
      <c r="L131" s="25"/>
    </row>
    <row r="132" spans="1:12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79" t="s">
        <v>2133</v>
      </c>
      <c r="F132" s="76">
        <v>43090</v>
      </c>
      <c r="G132" s="62">
        <f t="shared" si="15"/>
        <v>43212</v>
      </c>
      <c r="H132" s="77">
        <v>5</v>
      </c>
      <c r="I132" s="77">
        <v>466.1</v>
      </c>
      <c r="J132" s="78" t="s">
        <v>24</v>
      </c>
      <c r="K132" s="25"/>
      <c r="L132" s="25"/>
    </row>
    <row r="133" spans="1:12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79" t="s">
        <v>2134</v>
      </c>
      <c r="F133" s="76">
        <v>43092</v>
      </c>
      <c r="G133" s="62">
        <f t="shared" si="15"/>
        <v>43214</v>
      </c>
      <c r="H133" s="77">
        <v>15</v>
      </c>
      <c r="I133" s="77">
        <v>466.1</v>
      </c>
      <c r="J133" s="78" t="s">
        <v>317</v>
      </c>
      <c r="K133" s="25"/>
      <c r="L133" s="25"/>
    </row>
    <row r="134" spans="1:12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79" t="s">
        <v>2135</v>
      </c>
      <c r="F134" s="76">
        <v>43090</v>
      </c>
      <c r="G134" s="62">
        <f t="shared" si="15"/>
        <v>43212</v>
      </c>
      <c r="H134" s="77">
        <v>15</v>
      </c>
      <c r="I134" s="77">
        <v>466.1</v>
      </c>
      <c r="J134" s="78" t="s">
        <v>27</v>
      </c>
      <c r="K134" s="25"/>
      <c r="L134" s="25"/>
    </row>
    <row r="135" spans="1:12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79" t="s">
        <v>2136</v>
      </c>
      <c r="F135" s="76">
        <v>43092</v>
      </c>
      <c r="G135" s="62">
        <f t="shared" si="15"/>
        <v>43214</v>
      </c>
      <c r="H135" s="77">
        <v>5</v>
      </c>
      <c r="I135" s="77">
        <v>466.1</v>
      </c>
      <c r="J135" s="78" t="s">
        <v>23</v>
      </c>
      <c r="K135" s="25"/>
      <c r="L135" s="25"/>
    </row>
    <row r="136" spans="1:12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79" t="s">
        <v>2137</v>
      </c>
      <c r="F136" s="76">
        <v>43094</v>
      </c>
      <c r="G136" s="62">
        <f>F136+182</f>
        <v>43276</v>
      </c>
      <c r="H136" s="77">
        <v>10</v>
      </c>
      <c r="I136" s="77">
        <v>466.1</v>
      </c>
      <c r="J136" s="78" t="s">
        <v>31</v>
      </c>
      <c r="K136" s="25"/>
      <c r="L136" s="25"/>
    </row>
    <row r="137" spans="1:12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79" t="s">
        <v>2138</v>
      </c>
      <c r="F137" s="76">
        <v>43097</v>
      </c>
      <c r="G137" s="62">
        <f t="shared" ref="G137:G138" si="16">F137+122</f>
        <v>43219</v>
      </c>
      <c r="H137" s="77">
        <v>5</v>
      </c>
      <c r="I137" s="77">
        <v>466.1</v>
      </c>
      <c r="J137" s="78" t="s">
        <v>23</v>
      </c>
      <c r="K137" s="25"/>
      <c r="L137" s="25"/>
    </row>
    <row r="138" spans="1:12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79" t="s">
        <v>2139</v>
      </c>
      <c r="F138" s="76">
        <v>43097</v>
      </c>
      <c r="G138" s="62">
        <f t="shared" si="16"/>
        <v>43219</v>
      </c>
      <c r="H138" s="77">
        <v>5</v>
      </c>
      <c r="I138" s="77">
        <v>466.1</v>
      </c>
      <c r="J138" s="78" t="s">
        <v>27</v>
      </c>
      <c r="K138" s="24"/>
      <c r="L138" s="24"/>
    </row>
    <row r="139" spans="1:12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79" t="s">
        <v>2140</v>
      </c>
      <c r="F139" s="76">
        <v>43095</v>
      </c>
      <c r="G139" s="62">
        <f t="shared" ref="G139:G140" si="17">F139+182</f>
        <v>43277</v>
      </c>
      <c r="H139" s="77">
        <v>5</v>
      </c>
      <c r="I139" s="77">
        <v>466.1</v>
      </c>
      <c r="J139" s="78" t="s">
        <v>30</v>
      </c>
      <c r="K139" s="25"/>
      <c r="L139" s="25"/>
    </row>
    <row r="140" spans="1:12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79" t="s">
        <v>2141</v>
      </c>
      <c r="F140" s="76">
        <v>43092</v>
      </c>
      <c r="G140" s="62">
        <f t="shared" si="17"/>
        <v>43274</v>
      </c>
      <c r="H140" s="77">
        <v>15</v>
      </c>
      <c r="I140" s="77">
        <v>466.1</v>
      </c>
      <c r="J140" s="78" t="s">
        <v>29</v>
      </c>
      <c r="K140" s="25"/>
      <c r="L140" s="24"/>
    </row>
    <row r="141" spans="1:12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79" t="s">
        <v>2142</v>
      </c>
      <c r="F141" s="76">
        <v>43094</v>
      </c>
      <c r="G141" s="62">
        <f t="shared" ref="G141:G142" si="18">F141+122</f>
        <v>43216</v>
      </c>
      <c r="H141" s="77">
        <v>15</v>
      </c>
      <c r="I141" s="77">
        <v>466.1</v>
      </c>
      <c r="J141" s="78" t="s">
        <v>27</v>
      </c>
      <c r="K141" s="25"/>
      <c r="L141" s="25"/>
    </row>
    <row r="142" spans="1:12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79" t="s">
        <v>2143</v>
      </c>
      <c r="F142" s="76">
        <v>43095</v>
      </c>
      <c r="G142" s="62">
        <f t="shared" si="18"/>
        <v>43217</v>
      </c>
      <c r="H142" s="77">
        <v>10</v>
      </c>
      <c r="I142" s="77">
        <v>466.1</v>
      </c>
      <c r="J142" s="78" t="s">
        <v>26</v>
      </c>
      <c r="K142" s="25"/>
      <c r="L142" s="24"/>
    </row>
    <row r="143" spans="1:12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79" t="s">
        <v>2144</v>
      </c>
      <c r="F143" s="76">
        <v>43095</v>
      </c>
      <c r="G143" s="62">
        <f t="shared" ref="G143:G144" si="19">F143+182</f>
        <v>43277</v>
      </c>
      <c r="H143" s="77">
        <v>5</v>
      </c>
      <c r="I143" s="77">
        <v>466.1</v>
      </c>
      <c r="J143" s="78" t="s">
        <v>24</v>
      </c>
      <c r="L143" s="25"/>
    </row>
    <row r="144" spans="1:12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79" t="s">
        <v>2145</v>
      </c>
      <c r="F144" s="76">
        <v>43092</v>
      </c>
      <c r="G144" s="62">
        <f t="shared" si="19"/>
        <v>43274</v>
      </c>
      <c r="H144" s="77">
        <v>5</v>
      </c>
      <c r="I144" s="77">
        <v>466.1</v>
      </c>
      <c r="J144" s="78" t="s">
        <v>24</v>
      </c>
      <c r="L144" s="25"/>
    </row>
    <row r="145" spans="1:16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79" t="s">
        <v>2146</v>
      </c>
      <c r="F145" s="76">
        <v>43098</v>
      </c>
      <c r="G145" s="62">
        <f>F145+122</f>
        <v>43220</v>
      </c>
      <c r="H145" s="77">
        <v>15</v>
      </c>
      <c r="I145" s="77">
        <v>466.1</v>
      </c>
      <c r="J145" s="78" t="s">
        <v>316</v>
      </c>
      <c r="L145" s="24"/>
    </row>
    <row r="146" spans="1:16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79" t="s">
        <v>2147</v>
      </c>
      <c r="F146" s="76">
        <v>43099</v>
      </c>
      <c r="G146" s="62">
        <f t="shared" ref="G146:G147" si="20">F146+182</f>
        <v>43281</v>
      </c>
      <c r="H146" s="77">
        <v>15</v>
      </c>
      <c r="I146" s="77">
        <v>466.1</v>
      </c>
      <c r="J146" s="78" t="s">
        <v>84</v>
      </c>
      <c r="L146" s="25"/>
    </row>
    <row r="147" spans="1:16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79" t="s">
        <v>2148</v>
      </c>
      <c r="F147" s="76">
        <v>43094</v>
      </c>
      <c r="G147" s="62">
        <f t="shared" si="20"/>
        <v>43276</v>
      </c>
      <c r="H147" s="77">
        <v>5</v>
      </c>
      <c r="I147" s="77">
        <v>466.1</v>
      </c>
      <c r="J147" s="78" t="s">
        <v>311</v>
      </c>
      <c r="L147" s="25"/>
      <c r="P147" s="1">
        <v>182</v>
      </c>
    </row>
    <row r="148" spans="1:16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79" t="s">
        <v>2149</v>
      </c>
      <c r="F148" s="76">
        <v>43091</v>
      </c>
      <c r="G148" s="62">
        <f>F148+122</f>
        <v>43213</v>
      </c>
      <c r="H148" s="77">
        <v>5</v>
      </c>
      <c r="I148" s="77">
        <v>466.1</v>
      </c>
      <c r="J148" s="78" t="s">
        <v>23</v>
      </c>
      <c r="L148" s="25"/>
    </row>
    <row r="149" spans="1:16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79" t="s">
        <v>2150</v>
      </c>
      <c r="F149" s="76">
        <v>43098</v>
      </c>
      <c r="G149" s="62">
        <f t="shared" ref="G149:G150" si="21">F149+182</f>
        <v>43280</v>
      </c>
      <c r="H149" s="77">
        <v>5</v>
      </c>
      <c r="I149" s="77">
        <v>466.1</v>
      </c>
      <c r="J149" s="78" t="s">
        <v>23</v>
      </c>
      <c r="L149" s="25"/>
    </row>
    <row r="150" spans="1:16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79" t="s">
        <v>2151</v>
      </c>
      <c r="F150" s="76">
        <v>43094</v>
      </c>
      <c r="G150" s="62">
        <f t="shared" si="21"/>
        <v>43276</v>
      </c>
      <c r="H150" s="77">
        <v>5</v>
      </c>
      <c r="I150" s="77">
        <v>466.1</v>
      </c>
      <c r="J150" s="78" t="s">
        <v>81</v>
      </c>
      <c r="L150" s="24"/>
    </row>
    <row r="151" spans="1:16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79" t="s">
        <v>2152</v>
      </c>
      <c r="F151" s="76">
        <v>43097</v>
      </c>
      <c r="G151" s="62">
        <f t="shared" ref="G151:G153" si="22">F151+122</f>
        <v>43219</v>
      </c>
      <c r="H151" s="77">
        <v>10</v>
      </c>
      <c r="I151" s="77">
        <v>466.1</v>
      </c>
      <c r="J151" s="78" t="s">
        <v>26</v>
      </c>
      <c r="L151" s="24"/>
    </row>
    <row r="152" spans="1:16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79" t="s">
        <v>2153</v>
      </c>
      <c r="F152" s="76">
        <v>43095</v>
      </c>
      <c r="G152" s="62">
        <f t="shared" si="22"/>
        <v>43217</v>
      </c>
      <c r="H152" s="77">
        <v>5</v>
      </c>
      <c r="I152" s="77">
        <v>466.1</v>
      </c>
      <c r="J152" s="78" t="s">
        <v>23</v>
      </c>
      <c r="L152" s="25"/>
    </row>
    <row r="153" spans="1:16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79" t="s">
        <v>2154</v>
      </c>
      <c r="F153" s="76">
        <v>43096</v>
      </c>
      <c r="G153" s="62">
        <f t="shared" si="22"/>
        <v>43218</v>
      </c>
      <c r="H153" s="77">
        <v>5</v>
      </c>
      <c r="I153" s="77">
        <v>466.1</v>
      </c>
      <c r="J153" s="78" t="s">
        <v>29</v>
      </c>
      <c r="L153" s="25"/>
    </row>
    <row r="154" spans="1:16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79" t="s">
        <v>2155</v>
      </c>
      <c r="F154" s="76">
        <v>43098</v>
      </c>
      <c r="G154" s="62">
        <f t="shared" ref="G154:G156" si="23">F154+182</f>
        <v>43280</v>
      </c>
      <c r="H154" s="77">
        <v>15</v>
      </c>
      <c r="I154" s="77">
        <v>466.1</v>
      </c>
      <c r="J154" s="78" t="s">
        <v>321</v>
      </c>
      <c r="L154" s="25"/>
    </row>
    <row r="155" spans="1:16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79" t="s">
        <v>2156</v>
      </c>
      <c r="F155" s="76">
        <v>43097</v>
      </c>
      <c r="G155" s="62">
        <f t="shared" si="23"/>
        <v>43279</v>
      </c>
      <c r="H155" s="77">
        <v>5</v>
      </c>
      <c r="I155" s="77">
        <v>5037.6499999999996</v>
      </c>
      <c r="J155" s="78" t="s">
        <v>30</v>
      </c>
      <c r="L155" s="25"/>
    </row>
    <row r="156" spans="1:16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79" t="s">
        <v>2157</v>
      </c>
      <c r="F156" s="76">
        <v>43098</v>
      </c>
      <c r="G156" s="62">
        <f t="shared" si="23"/>
        <v>43280</v>
      </c>
      <c r="H156" s="77">
        <v>15</v>
      </c>
      <c r="I156" s="77">
        <v>466.1</v>
      </c>
      <c r="J156" s="78" t="s">
        <v>23</v>
      </c>
      <c r="L156" s="25"/>
    </row>
    <row r="157" spans="1:16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79" t="s">
        <v>2158</v>
      </c>
      <c r="F157" s="76">
        <v>43097</v>
      </c>
      <c r="G157" s="62">
        <f>F157+122</f>
        <v>43219</v>
      </c>
      <c r="H157" s="77">
        <v>5</v>
      </c>
      <c r="I157" s="77">
        <v>466.1</v>
      </c>
      <c r="J157" s="78" t="s">
        <v>23</v>
      </c>
      <c r="L157" s="25"/>
    </row>
    <row r="158" spans="1:16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79" t="s">
        <v>2159</v>
      </c>
      <c r="F158" s="76">
        <v>43097</v>
      </c>
      <c r="G158" s="62">
        <f>F158+182</f>
        <v>43279</v>
      </c>
      <c r="H158" s="77">
        <v>5</v>
      </c>
      <c r="I158" s="77">
        <v>466.1</v>
      </c>
      <c r="J158" s="78" t="s">
        <v>27</v>
      </c>
      <c r="L158" s="25"/>
    </row>
    <row r="159" spans="1:16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79" t="s">
        <v>2160</v>
      </c>
      <c r="F159" s="76">
        <v>43098</v>
      </c>
      <c r="G159" s="62">
        <f t="shared" ref="G159:G160" si="24">F159+122</f>
        <v>43220</v>
      </c>
      <c r="H159" s="77">
        <v>5</v>
      </c>
      <c r="I159" s="77">
        <v>466.1</v>
      </c>
      <c r="J159" s="78" t="s">
        <v>26</v>
      </c>
      <c r="L159" s="25"/>
    </row>
    <row r="160" spans="1:16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79" t="s">
        <v>2161</v>
      </c>
      <c r="F160" s="76">
        <v>43097</v>
      </c>
      <c r="G160" s="62">
        <f t="shared" si="24"/>
        <v>43219</v>
      </c>
      <c r="H160" s="77">
        <v>5</v>
      </c>
      <c r="I160" s="77">
        <v>466.1</v>
      </c>
      <c r="J160" s="78" t="s">
        <v>25</v>
      </c>
      <c r="L160" s="25"/>
    </row>
    <row r="161" spans="1:12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79" t="s">
        <v>2162</v>
      </c>
      <c r="F161" s="76">
        <v>43097</v>
      </c>
      <c r="G161" s="62">
        <f>F161+182</f>
        <v>43279</v>
      </c>
      <c r="H161" s="77">
        <v>10</v>
      </c>
      <c r="I161" s="77">
        <v>466.1</v>
      </c>
      <c r="J161" s="78" t="s">
        <v>317</v>
      </c>
      <c r="L161" s="25"/>
    </row>
    <row r="162" spans="1:12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79" t="s">
        <v>2163</v>
      </c>
      <c r="F162" s="76">
        <v>43094</v>
      </c>
      <c r="G162" s="62">
        <f>F162+122</f>
        <v>43216</v>
      </c>
      <c r="H162" s="77">
        <v>10</v>
      </c>
      <c r="I162" s="77">
        <v>466.1</v>
      </c>
      <c r="J162" s="78" t="s">
        <v>23</v>
      </c>
      <c r="L162" s="25"/>
    </row>
    <row r="163" spans="1:12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79" t="s">
        <v>2164</v>
      </c>
      <c r="F163" s="76">
        <v>43094</v>
      </c>
      <c r="G163" s="62">
        <f>F163+182</f>
        <v>43276</v>
      </c>
      <c r="H163" s="77">
        <v>10</v>
      </c>
      <c r="I163" s="77">
        <v>466.1</v>
      </c>
      <c r="J163" s="78" t="s">
        <v>25</v>
      </c>
      <c r="L163" s="25"/>
    </row>
    <row r="164" spans="1:12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79" t="s">
        <v>2165</v>
      </c>
      <c r="F164" s="76">
        <v>43094</v>
      </c>
      <c r="G164" s="62">
        <f t="shared" ref="G164:G194" si="25">F164+122</f>
        <v>43216</v>
      </c>
      <c r="H164" s="77">
        <v>15</v>
      </c>
      <c r="I164" s="77">
        <v>466.1</v>
      </c>
      <c r="J164" s="78" t="s">
        <v>25</v>
      </c>
      <c r="L164" s="25"/>
    </row>
    <row r="165" spans="1:12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79" t="s">
        <v>2166</v>
      </c>
      <c r="F165" s="76">
        <v>43094</v>
      </c>
      <c r="G165" s="62">
        <f t="shared" si="25"/>
        <v>43216</v>
      </c>
      <c r="H165" s="77">
        <v>5</v>
      </c>
      <c r="I165" s="77">
        <v>466.1</v>
      </c>
      <c r="J165" s="78" t="s">
        <v>323</v>
      </c>
      <c r="L165" s="25"/>
    </row>
    <row r="166" spans="1:12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79" t="s">
        <v>2167</v>
      </c>
      <c r="F166" s="76">
        <v>43095</v>
      </c>
      <c r="G166" s="62">
        <f t="shared" si="25"/>
        <v>43217</v>
      </c>
      <c r="H166" s="77">
        <v>5</v>
      </c>
      <c r="I166" s="77">
        <v>466.1</v>
      </c>
      <c r="J166" s="78" t="s">
        <v>30</v>
      </c>
      <c r="L166" s="25"/>
    </row>
    <row r="167" spans="1:12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79" t="s">
        <v>2168</v>
      </c>
      <c r="F167" s="76">
        <v>43097</v>
      </c>
      <c r="G167" s="62">
        <f t="shared" si="25"/>
        <v>43219</v>
      </c>
      <c r="H167" s="77">
        <v>10</v>
      </c>
      <c r="I167" s="77">
        <v>5037.6499999999996</v>
      </c>
      <c r="J167" s="78" t="s">
        <v>27</v>
      </c>
      <c r="L167" s="25"/>
    </row>
    <row r="168" spans="1:12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79" t="s">
        <v>2169</v>
      </c>
      <c r="F168" s="76">
        <v>43097</v>
      </c>
      <c r="G168" s="62">
        <f t="shared" si="25"/>
        <v>43219</v>
      </c>
      <c r="H168" s="77">
        <v>15</v>
      </c>
      <c r="I168" s="77">
        <v>466.1</v>
      </c>
      <c r="J168" s="78" t="s">
        <v>518</v>
      </c>
      <c r="L168" s="24"/>
    </row>
    <row r="169" spans="1:12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79" t="s">
        <v>2170</v>
      </c>
      <c r="F169" s="76">
        <v>43099</v>
      </c>
      <c r="G169" s="62">
        <f t="shared" si="25"/>
        <v>43221</v>
      </c>
      <c r="H169" s="77">
        <v>5</v>
      </c>
      <c r="I169" s="77">
        <v>466.1</v>
      </c>
      <c r="J169" s="78" t="s">
        <v>29</v>
      </c>
      <c r="L169" s="25"/>
    </row>
    <row r="170" spans="1:12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79" t="s">
        <v>2171</v>
      </c>
      <c r="F170" s="76">
        <v>43097</v>
      </c>
      <c r="G170" s="62">
        <f t="shared" si="25"/>
        <v>43219</v>
      </c>
      <c r="H170" s="77">
        <v>15</v>
      </c>
      <c r="I170" s="77">
        <v>15112.95</v>
      </c>
      <c r="J170" s="78" t="s">
        <v>81</v>
      </c>
      <c r="L170" s="25"/>
    </row>
    <row r="171" spans="1:12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79" t="s">
        <v>2172</v>
      </c>
      <c r="F171" s="76">
        <v>43094</v>
      </c>
      <c r="G171" s="62">
        <f t="shared" si="25"/>
        <v>43216</v>
      </c>
      <c r="H171" s="77">
        <v>15</v>
      </c>
      <c r="I171" s="77">
        <v>466.1</v>
      </c>
      <c r="J171" s="78" t="s">
        <v>32</v>
      </c>
      <c r="L171" s="25"/>
    </row>
    <row r="172" spans="1:12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79" t="s">
        <v>2173</v>
      </c>
      <c r="F172" s="76">
        <v>43097</v>
      </c>
      <c r="G172" s="62">
        <f t="shared" si="25"/>
        <v>43219</v>
      </c>
      <c r="H172" s="77">
        <v>10</v>
      </c>
      <c r="I172" s="77">
        <v>10075.299999999999</v>
      </c>
      <c r="J172" s="78" t="s">
        <v>27</v>
      </c>
      <c r="L172" s="25"/>
    </row>
    <row r="173" spans="1:12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79" t="s">
        <v>2174</v>
      </c>
      <c r="F173" s="76">
        <v>43098</v>
      </c>
      <c r="G173" s="62">
        <f t="shared" si="25"/>
        <v>43220</v>
      </c>
      <c r="H173" s="77">
        <v>10</v>
      </c>
      <c r="I173" s="77">
        <v>466.1</v>
      </c>
      <c r="J173" s="78" t="s">
        <v>26</v>
      </c>
      <c r="L173" s="25"/>
    </row>
    <row r="174" spans="1:12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79" t="s">
        <v>2175</v>
      </c>
      <c r="F174" s="76">
        <v>43097</v>
      </c>
      <c r="G174" s="62">
        <f t="shared" si="25"/>
        <v>43219</v>
      </c>
      <c r="H174" s="77">
        <v>10</v>
      </c>
      <c r="I174" s="77">
        <v>10075.299999999999</v>
      </c>
      <c r="J174" s="78" t="s">
        <v>27</v>
      </c>
      <c r="L174" s="25"/>
    </row>
    <row r="175" spans="1:12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79" t="s">
        <v>2176</v>
      </c>
      <c r="F175" s="76">
        <v>43098</v>
      </c>
      <c r="G175" s="62">
        <f t="shared" si="25"/>
        <v>43220</v>
      </c>
      <c r="H175" s="77">
        <v>5</v>
      </c>
      <c r="I175" s="77">
        <v>466.1</v>
      </c>
      <c r="J175" s="78" t="s">
        <v>27</v>
      </c>
      <c r="L175" s="25"/>
    </row>
    <row r="176" spans="1:12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79" t="s">
        <v>2177</v>
      </c>
      <c r="F176" s="76">
        <v>43097</v>
      </c>
      <c r="G176" s="62">
        <f t="shared" si="25"/>
        <v>43219</v>
      </c>
      <c r="H176" s="77">
        <v>15</v>
      </c>
      <c r="I176" s="77">
        <v>466.1</v>
      </c>
      <c r="J176" s="78" t="s">
        <v>23</v>
      </c>
      <c r="L176" s="25"/>
    </row>
    <row r="177" spans="1:12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79" t="s">
        <v>2178</v>
      </c>
      <c r="F177" s="76">
        <v>43098</v>
      </c>
      <c r="G177" s="62">
        <f t="shared" si="25"/>
        <v>43220</v>
      </c>
      <c r="H177" s="77">
        <v>10</v>
      </c>
      <c r="I177" s="77">
        <v>466.1</v>
      </c>
      <c r="J177" s="78" t="s">
        <v>29</v>
      </c>
      <c r="L177" s="25"/>
    </row>
    <row r="178" spans="1:12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79" t="s">
        <v>2179</v>
      </c>
      <c r="F178" s="76">
        <v>43097</v>
      </c>
      <c r="G178" s="62">
        <f t="shared" si="25"/>
        <v>43219</v>
      </c>
      <c r="H178" s="77">
        <v>10</v>
      </c>
      <c r="I178" s="77">
        <v>466.1</v>
      </c>
      <c r="J178" s="78" t="s">
        <v>26</v>
      </c>
      <c r="L178" s="25"/>
    </row>
    <row r="179" spans="1:12" x14ac:dyDescent="0.3">
      <c r="A179" s="16" t="s">
        <v>20</v>
      </c>
      <c r="B179" s="16" t="s">
        <v>87</v>
      </c>
      <c r="C179" s="16" t="s">
        <v>22</v>
      </c>
      <c r="D179" s="23">
        <v>167</v>
      </c>
      <c r="E179" s="79" t="s">
        <v>2180</v>
      </c>
      <c r="F179" s="76">
        <v>43098</v>
      </c>
      <c r="G179" s="62">
        <f t="shared" si="25"/>
        <v>43220</v>
      </c>
      <c r="H179" s="77">
        <v>15</v>
      </c>
      <c r="I179" s="77">
        <v>466.1</v>
      </c>
      <c r="J179" s="78" t="s">
        <v>84</v>
      </c>
    </row>
    <row r="180" spans="1:12" x14ac:dyDescent="0.3">
      <c r="A180" s="16" t="s">
        <v>20</v>
      </c>
      <c r="B180" s="16" t="s">
        <v>87</v>
      </c>
      <c r="C180" s="16" t="s">
        <v>22</v>
      </c>
      <c r="D180" s="23">
        <v>168</v>
      </c>
      <c r="E180" s="79" t="s">
        <v>2181</v>
      </c>
      <c r="F180" s="76">
        <v>43097</v>
      </c>
      <c r="G180" s="62">
        <f t="shared" si="25"/>
        <v>43219</v>
      </c>
      <c r="H180" s="77">
        <v>5</v>
      </c>
      <c r="I180" s="77">
        <v>466.1</v>
      </c>
      <c r="J180" s="78" t="s">
        <v>27</v>
      </c>
    </row>
    <row r="181" spans="1:12" x14ac:dyDescent="0.3">
      <c r="A181" s="16" t="s">
        <v>20</v>
      </c>
      <c r="B181" s="16" t="s">
        <v>87</v>
      </c>
      <c r="C181" s="16" t="s">
        <v>22</v>
      </c>
      <c r="D181" s="23">
        <v>169</v>
      </c>
      <c r="E181" s="79" t="s">
        <v>2182</v>
      </c>
      <c r="F181" s="76">
        <v>43097</v>
      </c>
      <c r="G181" s="62">
        <f t="shared" si="25"/>
        <v>43219</v>
      </c>
      <c r="H181" s="77">
        <v>5</v>
      </c>
      <c r="I181" s="77">
        <v>466.1</v>
      </c>
      <c r="J181" s="78" t="s">
        <v>43</v>
      </c>
    </row>
    <row r="182" spans="1:12" x14ac:dyDescent="0.3">
      <c r="A182" s="16" t="s">
        <v>20</v>
      </c>
      <c r="B182" s="16" t="s">
        <v>87</v>
      </c>
      <c r="C182" s="16" t="s">
        <v>22</v>
      </c>
      <c r="D182" s="23">
        <v>170</v>
      </c>
      <c r="E182" s="79" t="s">
        <v>2183</v>
      </c>
      <c r="F182" s="76">
        <v>43098</v>
      </c>
      <c r="G182" s="62">
        <f t="shared" si="25"/>
        <v>43220</v>
      </c>
      <c r="H182" s="77">
        <v>5</v>
      </c>
      <c r="I182" s="77">
        <v>466.1</v>
      </c>
      <c r="J182" s="78" t="s">
        <v>312</v>
      </c>
    </row>
    <row r="183" spans="1:12" x14ac:dyDescent="0.3">
      <c r="A183" s="16" t="s">
        <v>20</v>
      </c>
      <c r="B183" s="16" t="s">
        <v>87</v>
      </c>
      <c r="C183" s="16" t="s">
        <v>22</v>
      </c>
      <c r="D183" s="23">
        <v>171</v>
      </c>
      <c r="E183" s="79" t="s">
        <v>2184</v>
      </c>
      <c r="F183" s="76">
        <v>43098</v>
      </c>
      <c r="G183" s="62">
        <f t="shared" si="25"/>
        <v>43220</v>
      </c>
      <c r="H183" s="77">
        <v>15</v>
      </c>
      <c r="I183" s="77">
        <v>466.1</v>
      </c>
      <c r="J183" s="78" t="s">
        <v>23</v>
      </c>
    </row>
    <row r="184" spans="1:12" x14ac:dyDescent="0.3">
      <c r="A184" s="16" t="s">
        <v>20</v>
      </c>
      <c r="B184" s="16" t="s">
        <v>87</v>
      </c>
      <c r="C184" s="16" t="s">
        <v>22</v>
      </c>
      <c r="D184" s="23">
        <v>172</v>
      </c>
      <c r="E184" s="79" t="s">
        <v>2185</v>
      </c>
      <c r="F184" s="76">
        <v>43098</v>
      </c>
      <c r="G184" s="62">
        <f t="shared" si="25"/>
        <v>43220</v>
      </c>
      <c r="H184" s="77">
        <v>15</v>
      </c>
      <c r="I184" s="77">
        <v>466.1</v>
      </c>
      <c r="J184" s="78" t="s">
        <v>31</v>
      </c>
    </row>
    <row r="185" spans="1:12" x14ac:dyDescent="0.3">
      <c r="A185" s="16" t="s">
        <v>20</v>
      </c>
      <c r="B185" s="16" t="s">
        <v>87</v>
      </c>
      <c r="C185" s="16" t="s">
        <v>22</v>
      </c>
      <c r="D185" s="23">
        <v>173</v>
      </c>
      <c r="E185" s="79" t="s">
        <v>2186</v>
      </c>
      <c r="F185" s="76">
        <v>43098</v>
      </c>
      <c r="G185" s="62">
        <f t="shared" si="25"/>
        <v>43220</v>
      </c>
      <c r="H185" s="77">
        <v>5</v>
      </c>
      <c r="I185" s="77">
        <v>466.1</v>
      </c>
      <c r="J185" s="78" t="s">
        <v>27</v>
      </c>
    </row>
    <row r="186" spans="1:12" x14ac:dyDescent="0.3">
      <c r="A186" s="16" t="s">
        <v>20</v>
      </c>
      <c r="B186" s="16" t="s">
        <v>87</v>
      </c>
      <c r="C186" s="16" t="s">
        <v>22</v>
      </c>
      <c r="D186" s="23">
        <v>174</v>
      </c>
      <c r="E186" s="79" t="s">
        <v>2187</v>
      </c>
      <c r="F186" s="76">
        <v>43098</v>
      </c>
      <c r="G186" s="62">
        <f t="shared" si="25"/>
        <v>43220</v>
      </c>
      <c r="H186" s="77">
        <v>15</v>
      </c>
      <c r="I186" s="77">
        <v>466.1</v>
      </c>
      <c r="J186" s="78" t="s">
        <v>26</v>
      </c>
    </row>
    <row r="187" spans="1:12" x14ac:dyDescent="0.3">
      <c r="A187" s="16" t="s">
        <v>20</v>
      </c>
      <c r="B187" s="16" t="s">
        <v>87</v>
      </c>
      <c r="C187" s="16" t="s">
        <v>22</v>
      </c>
      <c r="D187" s="23">
        <v>175</v>
      </c>
      <c r="E187" s="79" t="s">
        <v>2188</v>
      </c>
      <c r="F187" s="76">
        <v>43098</v>
      </c>
      <c r="G187" s="62">
        <f t="shared" si="25"/>
        <v>43220</v>
      </c>
      <c r="H187" s="77">
        <v>5</v>
      </c>
      <c r="I187" s="77">
        <v>466.1</v>
      </c>
      <c r="J187" s="78" t="s">
        <v>28</v>
      </c>
    </row>
    <row r="188" spans="1:12" x14ac:dyDescent="0.3">
      <c r="A188" s="16" t="s">
        <v>20</v>
      </c>
      <c r="B188" s="16" t="s">
        <v>87</v>
      </c>
      <c r="C188" s="16" t="s">
        <v>22</v>
      </c>
      <c r="D188" s="23">
        <v>176</v>
      </c>
      <c r="E188" s="79" t="s">
        <v>2189</v>
      </c>
      <c r="F188" s="76">
        <v>43098</v>
      </c>
      <c r="G188" s="62">
        <f t="shared" si="25"/>
        <v>43220</v>
      </c>
      <c r="H188" s="77">
        <v>5</v>
      </c>
      <c r="I188" s="77">
        <v>466.1</v>
      </c>
      <c r="J188" s="78" t="s">
        <v>313</v>
      </c>
    </row>
    <row r="189" spans="1:12" x14ac:dyDescent="0.3">
      <c r="A189" s="16" t="s">
        <v>20</v>
      </c>
      <c r="B189" s="16" t="s">
        <v>87</v>
      </c>
      <c r="C189" s="16" t="s">
        <v>22</v>
      </c>
      <c r="D189" s="23">
        <v>177</v>
      </c>
      <c r="E189" s="79" t="s">
        <v>2190</v>
      </c>
      <c r="F189" s="76">
        <v>43098</v>
      </c>
      <c r="G189" s="62">
        <f t="shared" si="25"/>
        <v>43220</v>
      </c>
      <c r="H189" s="77">
        <v>15</v>
      </c>
      <c r="I189" s="77">
        <v>466.1</v>
      </c>
      <c r="J189" s="78" t="s">
        <v>25</v>
      </c>
    </row>
    <row r="190" spans="1:12" x14ac:dyDescent="0.3">
      <c r="A190" s="16" t="s">
        <v>20</v>
      </c>
      <c r="B190" s="16" t="s">
        <v>87</v>
      </c>
      <c r="C190" s="16" t="s">
        <v>22</v>
      </c>
      <c r="D190" s="23">
        <v>178</v>
      </c>
      <c r="E190" s="79" t="s">
        <v>2191</v>
      </c>
      <c r="F190" s="76">
        <v>43098</v>
      </c>
      <c r="G190" s="62">
        <f t="shared" si="25"/>
        <v>43220</v>
      </c>
      <c r="H190" s="77">
        <v>10</v>
      </c>
      <c r="I190" s="77">
        <v>466.1</v>
      </c>
      <c r="J190" s="78" t="s">
        <v>27</v>
      </c>
    </row>
    <row r="191" spans="1:12" x14ac:dyDescent="0.3">
      <c r="A191" s="16" t="s">
        <v>20</v>
      </c>
      <c r="B191" s="16" t="s">
        <v>87</v>
      </c>
      <c r="C191" s="16" t="s">
        <v>22</v>
      </c>
      <c r="D191" s="23">
        <v>179</v>
      </c>
      <c r="E191" s="79" t="s">
        <v>2192</v>
      </c>
      <c r="F191" s="76">
        <v>43098</v>
      </c>
      <c r="G191" s="62">
        <f t="shared" si="25"/>
        <v>43220</v>
      </c>
      <c r="H191" s="77">
        <v>5</v>
      </c>
      <c r="I191" s="77">
        <v>5037.6499999999996</v>
      </c>
      <c r="J191" s="78" t="s">
        <v>1292</v>
      </c>
    </row>
    <row r="192" spans="1:12" x14ac:dyDescent="0.3">
      <c r="A192" s="16" t="s">
        <v>20</v>
      </c>
      <c r="B192" s="16" t="s">
        <v>87</v>
      </c>
      <c r="C192" s="16" t="s">
        <v>22</v>
      </c>
      <c r="D192" s="23">
        <v>180</v>
      </c>
      <c r="E192" s="79" t="s">
        <v>2193</v>
      </c>
      <c r="F192" s="76">
        <v>43098</v>
      </c>
      <c r="G192" s="62">
        <f t="shared" si="25"/>
        <v>43220</v>
      </c>
      <c r="H192" s="77">
        <v>5</v>
      </c>
      <c r="I192" s="77">
        <v>5037.6499999999996</v>
      </c>
      <c r="J192" s="78" t="s">
        <v>1292</v>
      </c>
    </row>
    <row r="193" spans="1:10" x14ac:dyDescent="0.3">
      <c r="A193" s="16" t="s">
        <v>20</v>
      </c>
      <c r="B193" s="16" t="s">
        <v>87</v>
      </c>
      <c r="C193" s="16" t="s">
        <v>22</v>
      </c>
      <c r="D193" s="23">
        <v>181</v>
      </c>
      <c r="E193" s="79" t="s">
        <v>2194</v>
      </c>
      <c r="F193" s="76">
        <v>43098</v>
      </c>
      <c r="G193" s="62">
        <f t="shared" si="25"/>
        <v>43220</v>
      </c>
      <c r="H193" s="77">
        <v>10</v>
      </c>
      <c r="I193" s="77">
        <v>466.1</v>
      </c>
      <c r="J193" s="78" t="s">
        <v>319</v>
      </c>
    </row>
    <row r="194" spans="1:10" x14ac:dyDescent="0.3">
      <c r="A194" s="16" t="s">
        <v>20</v>
      </c>
      <c r="B194" s="16" t="s">
        <v>87</v>
      </c>
      <c r="C194" s="16" t="s">
        <v>22</v>
      </c>
      <c r="D194" s="23">
        <v>182</v>
      </c>
      <c r="E194" s="79" t="s">
        <v>2195</v>
      </c>
      <c r="F194" s="76">
        <v>43098</v>
      </c>
      <c r="G194" s="62">
        <f t="shared" si="25"/>
        <v>43220</v>
      </c>
      <c r="H194" s="77">
        <v>10</v>
      </c>
      <c r="I194" s="77">
        <v>466.1</v>
      </c>
      <c r="J194" s="78" t="s">
        <v>24</v>
      </c>
    </row>
    <row r="195" spans="1:10" x14ac:dyDescent="0.3">
      <c r="A195" s="16" t="s">
        <v>20</v>
      </c>
      <c r="B195" s="16" t="s">
        <v>87</v>
      </c>
      <c r="C195" s="16" t="s">
        <v>22</v>
      </c>
      <c r="D195" s="23">
        <v>183</v>
      </c>
      <c r="E195" s="79" t="s">
        <v>2196</v>
      </c>
      <c r="F195" s="76">
        <v>43098</v>
      </c>
      <c r="G195" s="62">
        <f>F195+182</f>
        <v>43280</v>
      </c>
      <c r="H195" s="77">
        <v>5</v>
      </c>
      <c r="I195" s="77">
        <v>466.1</v>
      </c>
      <c r="J195" s="78" t="s">
        <v>27</v>
      </c>
    </row>
    <row r="196" spans="1:10" x14ac:dyDescent="0.3">
      <c r="A196" s="16" t="s">
        <v>20</v>
      </c>
      <c r="B196" s="16" t="s">
        <v>87</v>
      </c>
      <c r="C196" s="16" t="s">
        <v>22</v>
      </c>
      <c r="D196" s="23">
        <v>184</v>
      </c>
      <c r="E196" s="79" t="s">
        <v>2197</v>
      </c>
      <c r="F196" s="76">
        <v>43098</v>
      </c>
      <c r="G196" s="62">
        <f>F196+122</f>
        <v>43220</v>
      </c>
      <c r="H196" s="77">
        <v>15</v>
      </c>
      <c r="I196" s="77">
        <v>466.1</v>
      </c>
      <c r="J196" s="78" t="s">
        <v>84</v>
      </c>
    </row>
    <row r="197" spans="1:10" x14ac:dyDescent="0.3">
      <c r="A197" s="16" t="s">
        <v>20</v>
      </c>
      <c r="B197" s="16" t="s">
        <v>87</v>
      </c>
      <c r="C197" s="16" t="s">
        <v>22</v>
      </c>
      <c r="D197" s="23">
        <v>185</v>
      </c>
      <c r="E197" s="79" t="s">
        <v>2198</v>
      </c>
      <c r="F197" s="76">
        <v>43098</v>
      </c>
      <c r="G197" s="62">
        <f t="shared" ref="G197:G204" si="26">F197+122</f>
        <v>43220</v>
      </c>
      <c r="H197" s="77">
        <v>5</v>
      </c>
      <c r="I197" s="77">
        <v>466.1</v>
      </c>
      <c r="J197" s="78" t="s">
        <v>25</v>
      </c>
    </row>
    <row r="198" spans="1:10" x14ac:dyDescent="0.3">
      <c r="A198" s="16" t="s">
        <v>20</v>
      </c>
      <c r="B198" s="16" t="s">
        <v>87</v>
      </c>
      <c r="C198" s="16" t="s">
        <v>22</v>
      </c>
      <c r="D198" s="23">
        <v>186</v>
      </c>
      <c r="E198" s="79" t="s">
        <v>2199</v>
      </c>
      <c r="F198" s="76">
        <v>43098</v>
      </c>
      <c r="G198" s="62">
        <f t="shared" si="26"/>
        <v>43220</v>
      </c>
      <c r="H198" s="77">
        <v>55</v>
      </c>
      <c r="I198" s="77">
        <v>55414.15</v>
      </c>
      <c r="J198" s="78" t="s">
        <v>26</v>
      </c>
    </row>
    <row r="199" spans="1:10" x14ac:dyDescent="0.3">
      <c r="A199" s="16" t="s">
        <v>20</v>
      </c>
      <c r="B199" s="16" t="s">
        <v>87</v>
      </c>
      <c r="C199" s="16" t="s">
        <v>22</v>
      </c>
      <c r="D199" s="23">
        <v>187</v>
      </c>
      <c r="E199" s="79" t="s">
        <v>2200</v>
      </c>
      <c r="F199" s="76">
        <v>43098</v>
      </c>
      <c r="G199" s="62">
        <f t="shared" si="26"/>
        <v>43220</v>
      </c>
      <c r="H199" s="77">
        <v>5</v>
      </c>
      <c r="I199" s="77">
        <v>466.1</v>
      </c>
      <c r="J199" s="78" t="s">
        <v>312</v>
      </c>
    </row>
    <row r="200" spans="1:10" x14ac:dyDescent="0.3">
      <c r="A200" s="16" t="s">
        <v>20</v>
      </c>
      <c r="B200" s="16" t="s">
        <v>87</v>
      </c>
      <c r="C200" s="16" t="s">
        <v>22</v>
      </c>
      <c r="D200" s="23">
        <v>188</v>
      </c>
      <c r="E200" s="79" t="s">
        <v>2201</v>
      </c>
      <c r="F200" s="76">
        <v>43098</v>
      </c>
      <c r="G200" s="62">
        <f t="shared" si="26"/>
        <v>43220</v>
      </c>
      <c r="H200" s="77">
        <v>10</v>
      </c>
      <c r="I200" s="77">
        <v>466.1</v>
      </c>
      <c r="J200" s="78" t="s">
        <v>312</v>
      </c>
    </row>
    <row r="201" spans="1:10" x14ac:dyDescent="0.3">
      <c r="A201" s="16" t="s">
        <v>20</v>
      </c>
      <c r="B201" s="16" t="s">
        <v>87</v>
      </c>
      <c r="C201" s="16" t="s">
        <v>22</v>
      </c>
      <c r="D201" s="23">
        <v>189</v>
      </c>
      <c r="E201" s="79" t="s">
        <v>2202</v>
      </c>
      <c r="F201" s="76">
        <v>43098</v>
      </c>
      <c r="G201" s="62">
        <f t="shared" si="26"/>
        <v>43220</v>
      </c>
      <c r="H201" s="77">
        <v>5</v>
      </c>
      <c r="I201" s="77">
        <v>466.1</v>
      </c>
      <c r="J201" s="78" t="s">
        <v>312</v>
      </c>
    </row>
    <row r="202" spans="1:10" x14ac:dyDescent="0.3">
      <c r="A202" s="16" t="s">
        <v>20</v>
      </c>
      <c r="B202" s="16" t="s">
        <v>87</v>
      </c>
      <c r="C202" s="16" t="s">
        <v>22</v>
      </c>
      <c r="D202" s="23">
        <v>190</v>
      </c>
      <c r="E202" s="79" t="s">
        <v>2203</v>
      </c>
      <c r="F202" s="76">
        <v>43098</v>
      </c>
      <c r="G202" s="62">
        <f t="shared" si="26"/>
        <v>43220</v>
      </c>
      <c r="H202" s="77">
        <v>5</v>
      </c>
      <c r="I202" s="77">
        <v>466.1</v>
      </c>
      <c r="J202" s="78" t="s">
        <v>81</v>
      </c>
    </row>
    <row r="203" spans="1:10" x14ac:dyDescent="0.3">
      <c r="A203" s="16" t="s">
        <v>20</v>
      </c>
      <c r="B203" s="16" t="s">
        <v>87</v>
      </c>
      <c r="C203" s="16" t="s">
        <v>22</v>
      </c>
      <c r="D203" s="23">
        <v>191</v>
      </c>
      <c r="E203" s="79" t="s">
        <v>2204</v>
      </c>
      <c r="F203" s="76">
        <v>43098</v>
      </c>
      <c r="G203" s="62">
        <f t="shared" si="26"/>
        <v>43220</v>
      </c>
      <c r="H203" s="77">
        <v>5</v>
      </c>
      <c r="I203" s="77">
        <v>466.1</v>
      </c>
      <c r="J203" s="78" t="s">
        <v>32</v>
      </c>
    </row>
    <row r="204" spans="1:10" x14ac:dyDescent="0.3">
      <c r="A204" s="16" t="s">
        <v>20</v>
      </c>
      <c r="B204" s="16" t="s">
        <v>87</v>
      </c>
      <c r="C204" s="16" t="s">
        <v>22</v>
      </c>
      <c r="D204" s="23">
        <v>192</v>
      </c>
      <c r="E204" s="79" t="s">
        <v>2205</v>
      </c>
      <c r="F204" s="76">
        <v>43098</v>
      </c>
      <c r="G204" s="62">
        <f t="shared" si="26"/>
        <v>43220</v>
      </c>
      <c r="H204" s="77">
        <v>8.1999999999999993</v>
      </c>
      <c r="I204" s="77">
        <v>466.1</v>
      </c>
      <c r="J204" s="78" t="s">
        <v>43</v>
      </c>
    </row>
  </sheetData>
  <autoFilter ref="A12:M196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7" zoomScale="90" zoomScaleNormal="90" workbookViewId="0">
      <selection activeCell="EL15" sqref="EL15:EV15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2.25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4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47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1.8644099999999999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146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1279.8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28.52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4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47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1.8644099999999999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128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>
        <v>2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1167.8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>
        <v>28.52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87">
        <v>0</v>
      </c>
      <c r="W15" s="87"/>
      <c r="X15" s="87"/>
      <c r="Y15" s="87"/>
      <c r="Z15" s="87"/>
      <c r="AA15" s="87"/>
      <c r="AB15" s="87"/>
      <c r="AC15" s="87"/>
      <c r="AD15" s="87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87">
        <v>0</v>
      </c>
      <c r="AX15" s="87"/>
      <c r="AY15" s="87"/>
      <c r="AZ15" s="87"/>
      <c r="BA15" s="87"/>
      <c r="BB15" s="87"/>
      <c r="BC15" s="87"/>
      <c r="BD15" s="87"/>
      <c r="BE15" s="87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87">
        <v>0</v>
      </c>
      <c r="BY15" s="87"/>
      <c r="BZ15" s="87"/>
      <c r="CA15" s="87"/>
      <c r="CB15" s="87"/>
      <c r="CC15" s="87"/>
      <c r="CD15" s="87"/>
      <c r="CE15" s="87"/>
      <c r="CF15" s="87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3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132">
        <v>3</v>
      </c>
      <c r="EM15" s="133"/>
      <c r="EN15" s="133"/>
      <c r="EO15" s="133"/>
      <c r="EP15" s="133"/>
      <c r="EQ15" s="133"/>
      <c r="ER15" s="133"/>
      <c r="ES15" s="133"/>
      <c r="ET15" s="133"/>
      <c r="EU15" s="133"/>
      <c r="EV15" s="134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87.24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171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1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2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96">
        <v>1</v>
      </c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8"/>
      <c r="FI17" s="99">
        <v>178.63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800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99">
        <v>630</v>
      </c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1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10" zoomScale="90" zoomScaleNormal="90" workbookViewId="0">
      <selection activeCell="AW14" sqref="AW14:BE14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7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74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22.0288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142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938.39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24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5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54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2.3304999999999998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132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82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4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891.63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82">
        <v>0</v>
      </c>
      <c r="FU14" s="83"/>
      <c r="FV14" s="83"/>
      <c r="FW14" s="83"/>
      <c r="FX14" s="83"/>
      <c r="FY14" s="83"/>
      <c r="FZ14" s="83"/>
      <c r="GA14" s="83"/>
      <c r="GB14" s="83"/>
      <c r="GC14" s="83"/>
      <c r="GD14" s="84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87">
        <v>0</v>
      </c>
      <c r="W15" s="87"/>
      <c r="X15" s="87"/>
      <c r="Y15" s="87"/>
      <c r="Z15" s="87"/>
      <c r="AA15" s="87"/>
      <c r="AB15" s="87"/>
      <c r="AC15" s="87"/>
      <c r="AD15" s="87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87">
        <v>0</v>
      </c>
      <c r="AX15" s="87"/>
      <c r="AY15" s="87"/>
      <c r="AZ15" s="87"/>
      <c r="BA15" s="87"/>
      <c r="BB15" s="87"/>
      <c r="BC15" s="87"/>
      <c r="BD15" s="87"/>
      <c r="BE15" s="87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87">
        <v>0</v>
      </c>
      <c r="BY15" s="87"/>
      <c r="BZ15" s="87"/>
      <c r="CA15" s="87"/>
      <c r="CB15" s="87"/>
      <c r="CC15" s="87"/>
      <c r="CD15" s="87"/>
      <c r="CE15" s="87"/>
      <c r="CF15" s="87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3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132">
        <v>2</v>
      </c>
      <c r="EM15" s="133"/>
      <c r="EN15" s="133"/>
      <c r="EO15" s="133"/>
      <c r="EP15" s="133"/>
      <c r="EQ15" s="133"/>
      <c r="ER15" s="133"/>
      <c r="ES15" s="133"/>
      <c r="ET15" s="133"/>
      <c r="EU15" s="133"/>
      <c r="EV15" s="134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183.75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50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82">
        <v>0</v>
      </c>
      <c r="EB17" s="83"/>
      <c r="EC17" s="83"/>
      <c r="ED17" s="83"/>
      <c r="EE17" s="83"/>
      <c r="EF17" s="83"/>
      <c r="EG17" s="83"/>
      <c r="EH17" s="83"/>
      <c r="EI17" s="83"/>
      <c r="EJ17" s="83"/>
      <c r="EK17" s="84"/>
      <c r="EL17" s="96">
        <v>3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82">
        <v>0</v>
      </c>
      <c r="FJ17" s="83"/>
      <c r="FK17" s="83"/>
      <c r="FL17" s="83"/>
      <c r="FM17" s="83"/>
      <c r="FN17" s="83"/>
      <c r="FO17" s="83"/>
      <c r="FP17" s="83"/>
      <c r="FQ17" s="83"/>
      <c r="FR17" s="83"/>
      <c r="FS17" s="84"/>
      <c r="FT17" s="99">
        <v>1048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5" zoomScale="90" zoomScaleNormal="90" workbookViewId="0">
      <selection activeCell="AW14" sqref="AW14:BE14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35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369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55.35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179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82">
        <v>0</v>
      </c>
      <c r="EM13" s="83"/>
      <c r="EN13" s="83"/>
      <c r="EO13" s="83"/>
      <c r="EP13" s="83"/>
      <c r="EQ13" s="83"/>
      <c r="ER13" s="83"/>
      <c r="ES13" s="83"/>
      <c r="ET13" s="83"/>
      <c r="EU13" s="83"/>
      <c r="EV13" s="84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1506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82">
        <v>0</v>
      </c>
      <c r="FU13" s="83"/>
      <c r="FV13" s="83"/>
      <c r="FW13" s="83"/>
      <c r="FX13" s="83"/>
      <c r="FY13" s="83"/>
      <c r="FZ13" s="83"/>
      <c r="GA13" s="83"/>
      <c r="GB13" s="83"/>
      <c r="GC13" s="83"/>
      <c r="GD13" s="84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31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328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14.449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128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82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4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1129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82">
        <v>0</v>
      </c>
      <c r="FU14" s="83"/>
      <c r="FV14" s="83"/>
      <c r="FW14" s="83"/>
      <c r="FX14" s="83"/>
      <c r="FY14" s="83"/>
      <c r="FZ14" s="83"/>
      <c r="GA14" s="83"/>
      <c r="GB14" s="83"/>
      <c r="GC14" s="83"/>
      <c r="GD14" s="84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87">
        <v>0</v>
      </c>
      <c r="W15" s="87"/>
      <c r="X15" s="87"/>
      <c r="Y15" s="87"/>
      <c r="Z15" s="87"/>
      <c r="AA15" s="87"/>
      <c r="AB15" s="87"/>
      <c r="AC15" s="87"/>
      <c r="AD15" s="87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87">
        <v>0</v>
      </c>
      <c r="AX15" s="87"/>
      <c r="AY15" s="87"/>
      <c r="AZ15" s="87"/>
      <c r="BA15" s="87"/>
      <c r="BB15" s="87"/>
      <c r="BC15" s="87"/>
      <c r="BD15" s="87"/>
      <c r="BE15" s="87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87">
        <v>0</v>
      </c>
      <c r="BY15" s="87"/>
      <c r="BZ15" s="87"/>
      <c r="CA15" s="87"/>
      <c r="CB15" s="87"/>
      <c r="CC15" s="87"/>
      <c r="CD15" s="87"/>
      <c r="CE15" s="87"/>
      <c r="CF15" s="87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7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132">
        <v>3</v>
      </c>
      <c r="EM15" s="133"/>
      <c r="EN15" s="133"/>
      <c r="EO15" s="133"/>
      <c r="EP15" s="133"/>
      <c r="EQ15" s="133"/>
      <c r="ER15" s="133"/>
      <c r="ES15" s="133"/>
      <c r="ET15" s="133"/>
      <c r="EU15" s="133"/>
      <c r="EV15" s="134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271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225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103">
        <v>1</v>
      </c>
      <c r="AF17" s="103"/>
      <c r="AG17" s="103"/>
      <c r="AH17" s="103"/>
      <c r="AI17" s="103"/>
      <c r="AJ17" s="103"/>
      <c r="AK17" s="103"/>
      <c r="AL17" s="103"/>
      <c r="AM17" s="103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102">
        <v>300</v>
      </c>
      <c r="BG17" s="102"/>
      <c r="BH17" s="102"/>
      <c r="BI17" s="102"/>
      <c r="BJ17" s="102"/>
      <c r="BK17" s="102"/>
      <c r="BL17" s="102"/>
      <c r="BM17" s="102"/>
      <c r="BN17" s="102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102">
        <v>302.2</v>
      </c>
      <c r="CH17" s="102"/>
      <c r="CI17" s="102"/>
      <c r="CJ17" s="102"/>
      <c r="CK17" s="102"/>
      <c r="CL17" s="102"/>
      <c r="CM17" s="102"/>
      <c r="CN17" s="102"/>
      <c r="CO17" s="102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82">
        <v>0</v>
      </c>
      <c r="EB17" s="83"/>
      <c r="EC17" s="83"/>
      <c r="ED17" s="83"/>
      <c r="EE17" s="83"/>
      <c r="EF17" s="83"/>
      <c r="EG17" s="83"/>
      <c r="EH17" s="83"/>
      <c r="EI17" s="83"/>
      <c r="EJ17" s="83"/>
      <c r="EK17" s="84"/>
      <c r="EL17" s="96">
        <v>3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82">
        <v>0</v>
      </c>
      <c r="FJ17" s="83"/>
      <c r="FK17" s="83"/>
      <c r="FL17" s="83"/>
      <c r="FM17" s="83"/>
      <c r="FN17" s="83"/>
      <c r="FO17" s="83"/>
      <c r="FP17" s="83"/>
      <c r="FQ17" s="83"/>
      <c r="FR17" s="83"/>
      <c r="FS17" s="84"/>
      <c r="FT17" s="99">
        <v>754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10" zoomScale="90" zoomScaleNormal="90" workbookViewId="0">
      <selection activeCell="AW14" sqref="AW14:BE14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81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624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75.183000000000007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208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82">
        <v>0</v>
      </c>
      <c r="EM13" s="83"/>
      <c r="EN13" s="83"/>
      <c r="EO13" s="83"/>
      <c r="EP13" s="83"/>
      <c r="EQ13" s="83"/>
      <c r="ER13" s="83"/>
      <c r="ES13" s="83"/>
      <c r="ET13" s="83"/>
      <c r="EU13" s="83"/>
      <c r="EV13" s="84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1948.8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82">
        <v>0</v>
      </c>
      <c r="FU13" s="83"/>
      <c r="FV13" s="83"/>
      <c r="FW13" s="83"/>
      <c r="FX13" s="83"/>
      <c r="FY13" s="83"/>
      <c r="FZ13" s="83"/>
      <c r="GA13" s="83"/>
      <c r="GB13" s="83"/>
      <c r="GC13" s="83"/>
      <c r="GD13" s="84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77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595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35.889000000000003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192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82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4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1847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82">
        <v>0</v>
      </c>
      <c r="FU14" s="83"/>
      <c r="FV14" s="83"/>
      <c r="FW14" s="83"/>
      <c r="FX14" s="83"/>
      <c r="FY14" s="83"/>
      <c r="FZ14" s="83"/>
      <c r="GA14" s="83"/>
      <c r="GB14" s="83"/>
      <c r="GC14" s="83"/>
      <c r="GD14" s="84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1</v>
      </c>
      <c r="W15" s="103"/>
      <c r="X15" s="103"/>
      <c r="Y15" s="103"/>
      <c r="Z15" s="103"/>
      <c r="AA15" s="103"/>
      <c r="AB15" s="103"/>
      <c r="AC15" s="103"/>
      <c r="AD15" s="103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70</v>
      </c>
      <c r="AX15" s="102"/>
      <c r="AY15" s="102"/>
      <c r="AZ15" s="102"/>
      <c r="BA15" s="102"/>
      <c r="BB15" s="102"/>
      <c r="BC15" s="102"/>
      <c r="BD15" s="102"/>
      <c r="BE15" s="102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70.527000000000001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9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82">
        <v>0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4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557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82">
        <v>0</v>
      </c>
      <c r="FU15" s="83"/>
      <c r="FV15" s="83"/>
      <c r="FW15" s="83"/>
      <c r="FX15" s="83"/>
      <c r="FY15" s="83"/>
      <c r="FZ15" s="83"/>
      <c r="GA15" s="83"/>
      <c r="GB15" s="83"/>
      <c r="GC15" s="83"/>
      <c r="GD15" s="84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2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2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96">
        <v>1</v>
      </c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8"/>
      <c r="FI17" s="99">
        <v>938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1044.5999999999999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99">
        <v>600</v>
      </c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1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103">
        <v>1</v>
      </c>
      <c r="AF19" s="103"/>
      <c r="AG19" s="103"/>
      <c r="AH19" s="103"/>
      <c r="AI19" s="103"/>
      <c r="AJ19" s="103"/>
      <c r="AK19" s="103"/>
      <c r="AL19" s="103"/>
      <c r="AM19" s="103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102">
        <v>443</v>
      </c>
      <c r="BG19" s="102"/>
      <c r="BH19" s="102"/>
      <c r="BI19" s="102"/>
      <c r="BJ19" s="102"/>
      <c r="BK19" s="102"/>
      <c r="BL19" s="102"/>
      <c r="BM19" s="102"/>
      <c r="BN19" s="102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102">
        <v>446.33499999999998</v>
      </c>
      <c r="CH19" s="102"/>
      <c r="CI19" s="102"/>
      <c r="CJ19" s="102"/>
      <c r="CK19" s="102"/>
      <c r="CL19" s="102"/>
      <c r="CM19" s="102"/>
      <c r="CN19" s="102"/>
      <c r="CO19" s="102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96">
        <v>1</v>
      </c>
      <c r="EM19" s="97"/>
      <c r="EN19" s="97"/>
      <c r="EO19" s="97"/>
      <c r="EP19" s="97"/>
      <c r="EQ19" s="97"/>
      <c r="ER19" s="97"/>
      <c r="ES19" s="97"/>
      <c r="ET19" s="97"/>
      <c r="EU19" s="97"/>
      <c r="EV19" s="98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99">
        <v>443</v>
      </c>
      <c r="FU19" s="100"/>
      <c r="FV19" s="100"/>
      <c r="FW19" s="100"/>
      <c r="FX19" s="100"/>
      <c r="FY19" s="100"/>
      <c r="FZ19" s="100"/>
      <c r="GA19" s="100"/>
      <c r="GB19" s="100"/>
      <c r="GC19" s="100"/>
      <c r="GD19" s="101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10" zoomScale="90" zoomScaleNormal="90" workbookViewId="0">
      <selection activeCell="AW14" sqref="AW14:BE14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46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422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47.786999999999999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189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1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1857.5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15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42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399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19.576000000000001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184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82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4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1812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82">
        <v>0</v>
      </c>
      <c r="FU14" s="83"/>
      <c r="FV14" s="83"/>
      <c r="FW14" s="83"/>
      <c r="FX14" s="83"/>
      <c r="FY14" s="83"/>
      <c r="FZ14" s="83"/>
      <c r="GA14" s="83"/>
      <c r="GB14" s="83"/>
      <c r="GC14" s="83"/>
      <c r="GD14" s="84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1</v>
      </c>
      <c r="W15" s="103"/>
      <c r="X15" s="103"/>
      <c r="Y15" s="103"/>
      <c r="Z15" s="103"/>
      <c r="AA15" s="103"/>
      <c r="AB15" s="103"/>
      <c r="AC15" s="103"/>
      <c r="AD15" s="103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15.08</v>
      </c>
      <c r="AX15" s="102"/>
      <c r="AY15" s="102"/>
      <c r="AZ15" s="102"/>
      <c r="BA15" s="102"/>
      <c r="BB15" s="102"/>
      <c r="BC15" s="102"/>
      <c r="BD15" s="102"/>
      <c r="BE15" s="102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15.917999999999999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5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>
        <v>4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140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212.5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82">
        <v>0</v>
      </c>
      <c r="EB17" s="83"/>
      <c r="EC17" s="83"/>
      <c r="ED17" s="83"/>
      <c r="EE17" s="83"/>
      <c r="EF17" s="83"/>
      <c r="EG17" s="83"/>
      <c r="EH17" s="83"/>
      <c r="EI17" s="83"/>
      <c r="EJ17" s="83"/>
      <c r="EK17" s="84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82">
        <v>0</v>
      </c>
      <c r="FJ17" s="83"/>
      <c r="FK17" s="83"/>
      <c r="FL17" s="83"/>
      <c r="FM17" s="83"/>
      <c r="FN17" s="83"/>
      <c r="FO17" s="83"/>
      <c r="FP17" s="83"/>
      <c r="FQ17" s="83"/>
      <c r="FR17" s="83"/>
      <c r="FS17" s="84"/>
      <c r="FT17" s="99">
        <v>341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8" zoomScale="90" zoomScaleNormal="90" workbookViewId="0">
      <selection activeCell="EA17" sqref="EA17:EK17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83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801.5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80.096999999999994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234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2096.9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30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77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756.5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35.889000000000003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228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>
        <v>1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2036.9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>
        <v>15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3</v>
      </c>
      <c r="W15" s="103"/>
      <c r="X15" s="103"/>
      <c r="Y15" s="103"/>
      <c r="Z15" s="103"/>
      <c r="AA15" s="103"/>
      <c r="AB15" s="103"/>
      <c r="AC15" s="103"/>
      <c r="AD15" s="103"/>
      <c r="AE15" s="103">
        <v>1</v>
      </c>
      <c r="AF15" s="103"/>
      <c r="AG15" s="103"/>
      <c r="AH15" s="103"/>
      <c r="AI15" s="103"/>
      <c r="AJ15" s="103"/>
      <c r="AK15" s="103"/>
      <c r="AL15" s="103"/>
      <c r="AM15" s="103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79.900000000000006</v>
      </c>
      <c r="AX15" s="102"/>
      <c r="AY15" s="102"/>
      <c r="AZ15" s="102"/>
      <c r="BA15" s="102"/>
      <c r="BB15" s="102"/>
      <c r="BC15" s="102"/>
      <c r="BD15" s="102"/>
      <c r="BE15" s="102"/>
      <c r="BF15" s="102">
        <v>80</v>
      </c>
      <c r="BG15" s="102"/>
      <c r="BH15" s="102"/>
      <c r="BI15" s="102"/>
      <c r="BJ15" s="102"/>
      <c r="BK15" s="102"/>
      <c r="BL15" s="102"/>
      <c r="BM15" s="102"/>
      <c r="BN15" s="102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80.501000000000005</v>
      </c>
      <c r="BY15" s="102"/>
      <c r="BZ15" s="102"/>
      <c r="CA15" s="102"/>
      <c r="CB15" s="102"/>
      <c r="CC15" s="102"/>
      <c r="CD15" s="102"/>
      <c r="CE15" s="102"/>
      <c r="CF15" s="102"/>
      <c r="CG15" s="102">
        <v>80.602400000000003</v>
      </c>
      <c r="CH15" s="102"/>
      <c r="CI15" s="102"/>
      <c r="CJ15" s="102"/>
      <c r="CK15" s="102"/>
      <c r="CL15" s="102"/>
      <c r="CM15" s="102"/>
      <c r="CN15" s="102"/>
      <c r="CO15" s="102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9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82">
        <v>0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4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481.21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82">
        <v>0</v>
      </c>
      <c r="FU15" s="83"/>
      <c r="FV15" s="83"/>
      <c r="FW15" s="83"/>
      <c r="FX15" s="83"/>
      <c r="FY15" s="83"/>
      <c r="FZ15" s="83"/>
      <c r="GA15" s="83"/>
      <c r="GB15" s="83"/>
      <c r="GC15" s="83"/>
      <c r="GD15" s="84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82">
        <v>0</v>
      </c>
      <c r="EB17" s="83"/>
      <c r="EC17" s="83"/>
      <c r="ED17" s="83"/>
      <c r="EE17" s="83"/>
      <c r="EF17" s="83"/>
      <c r="EG17" s="83"/>
      <c r="EH17" s="83"/>
      <c r="EI17" s="83"/>
      <c r="EJ17" s="83"/>
      <c r="EK17" s="84"/>
      <c r="EL17" s="96"/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96">
        <v>2</v>
      </c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8"/>
      <c r="FI17" s="82">
        <v>0</v>
      </c>
      <c r="FJ17" s="83"/>
      <c r="FK17" s="83"/>
      <c r="FL17" s="83"/>
      <c r="FM17" s="83"/>
      <c r="FN17" s="83"/>
      <c r="FO17" s="83"/>
      <c r="FP17" s="83"/>
      <c r="FQ17" s="83"/>
      <c r="FR17" s="83"/>
      <c r="FS17" s="84"/>
      <c r="FT17" s="99"/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99">
        <v>1120.7</v>
      </c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1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6"/>
  <sheetViews>
    <sheetView view="pageBreakPreview" zoomScale="80" zoomScaleNormal="80" zoomScaleSheetLayoutView="80" workbookViewId="0">
      <selection activeCell="D8" sqref="A8:K9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158</v>
      </c>
      <c r="E8" s="17">
        <v>3.1651899999999999</v>
      </c>
      <c r="F8" s="19">
        <v>94</v>
      </c>
      <c r="G8" s="17">
        <v>1.7278800000000001</v>
      </c>
      <c r="H8" s="19">
        <v>60</v>
      </c>
      <c r="I8" s="17">
        <v>1.0595000000000001</v>
      </c>
      <c r="J8" s="19">
        <v>20</v>
      </c>
      <c r="K8" s="17">
        <v>0.99051999999999996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9" t="s">
        <v>11</v>
      </c>
      <c r="B11" s="10" t="s">
        <v>0</v>
      </c>
      <c r="C11" s="10" t="s">
        <v>2</v>
      </c>
      <c r="D11" s="11" t="s">
        <v>8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21</v>
      </c>
      <c r="C13" s="16" t="s">
        <v>22</v>
      </c>
      <c r="D13" s="23">
        <v>1</v>
      </c>
      <c r="E13" s="44" t="s">
        <v>88</v>
      </c>
      <c r="F13" s="45" t="s">
        <v>89</v>
      </c>
      <c r="G13" s="46">
        <v>42883</v>
      </c>
      <c r="H13" s="47">
        <v>7</v>
      </c>
      <c r="I13" s="48">
        <v>8322.2000000000007</v>
      </c>
      <c r="J13" s="49" t="s">
        <v>83</v>
      </c>
      <c r="K13" s="24"/>
    </row>
    <row r="14" spans="1:13" x14ac:dyDescent="0.3">
      <c r="A14" s="16" t="s">
        <v>20</v>
      </c>
      <c r="B14" s="16" t="s">
        <v>21</v>
      </c>
      <c r="C14" s="16" t="s">
        <v>22</v>
      </c>
      <c r="D14" s="23">
        <v>2</v>
      </c>
      <c r="E14" s="44" t="s">
        <v>90</v>
      </c>
      <c r="F14" s="45" t="s">
        <v>91</v>
      </c>
      <c r="G14" s="46">
        <v>42885</v>
      </c>
      <c r="H14" s="48">
        <v>5</v>
      </c>
      <c r="I14" s="48">
        <v>550</v>
      </c>
      <c r="J14" s="49" t="s">
        <v>81</v>
      </c>
      <c r="K14" s="24"/>
    </row>
    <row r="15" spans="1:13" ht="32.25" x14ac:dyDescent="0.3">
      <c r="A15" s="16" t="s">
        <v>20</v>
      </c>
      <c r="B15" s="16" t="s">
        <v>21</v>
      </c>
      <c r="C15" s="16" t="s">
        <v>22</v>
      </c>
      <c r="D15" s="23">
        <v>3</v>
      </c>
      <c r="E15" s="44" t="s">
        <v>92</v>
      </c>
      <c r="F15" s="45" t="s">
        <v>93</v>
      </c>
      <c r="G15" s="46">
        <v>42927</v>
      </c>
      <c r="H15" s="48">
        <v>15</v>
      </c>
      <c r="I15" s="48">
        <v>550</v>
      </c>
      <c r="J15" s="49" t="s">
        <v>32</v>
      </c>
      <c r="K15" s="25"/>
    </row>
    <row r="16" spans="1:13" x14ac:dyDescent="0.3">
      <c r="A16" s="16" t="s">
        <v>20</v>
      </c>
      <c r="B16" s="16" t="s">
        <v>21</v>
      </c>
      <c r="C16" s="16" t="s">
        <v>22</v>
      </c>
      <c r="D16" s="23">
        <v>4</v>
      </c>
      <c r="E16" s="44" t="s">
        <v>94</v>
      </c>
      <c r="F16" s="45" t="s">
        <v>93</v>
      </c>
      <c r="G16" s="46">
        <v>42867</v>
      </c>
      <c r="H16" s="48">
        <v>10</v>
      </c>
      <c r="I16" s="48">
        <v>550</v>
      </c>
      <c r="J16" s="49" t="s">
        <v>24</v>
      </c>
      <c r="K16" s="24"/>
    </row>
    <row r="17" spans="1:11" x14ac:dyDescent="0.3">
      <c r="A17" s="16" t="s">
        <v>20</v>
      </c>
      <c r="B17" s="16" t="s">
        <v>21</v>
      </c>
      <c r="C17" s="16" t="s">
        <v>22</v>
      </c>
      <c r="D17" s="23">
        <v>5</v>
      </c>
      <c r="E17" s="44" t="s">
        <v>95</v>
      </c>
      <c r="F17" s="45" t="s">
        <v>93</v>
      </c>
      <c r="G17" s="46">
        <v>42927</v>
      </c>
      <c r="H17" s="48">
        <v>5</v>
      </c>
      <c r="I17" s="48">
        <v>550</v>
      </c>
      <c r="J17" s="49" t="s">
        <v>30</v>
      </c>
      <c r="K17" s="25"/>
    </row>
    <row r="18" spans="1:11" x14ac:dyDescent="0.3">
      <c r="A18" s="16" t="s">
        <v>20</v>
      </c>
      <c r="B18" s="16" t="s">
        <v>21</v>
      </c>
      <c r="C18" s="16" t="s">
        <v>22</v>
      </c>
      <c r="D18" s="23">
        <v>6</v>
      </c>
      <c r="E18" s="44" t="s">
        <v>96</v>
      </c>
      <c r="F18" s="45" t="s">
        <v>97</v>
      </c>
      <c r="G18" s="46">
        <v>42870</v>
      </c>
      <c r="H18" s="48">
        <v>462</v>
      </c>
      <c r="I18" s="48">
        <v>524607.44999999995</v>
      </c>
      <c r="J18" s="49" t="s">
        <v>83</v>
      </c>
      <c r="K18" s="25"/>
    </row>
    <row r="19" spans="1:11" x14ac:dyDescent="0.3">
      <c r="A19" s="16" t="s">
        <v>20</v>
      </c>
      <c r="B19" s="16" t="s">
        <v>21</v>
      </c>
      <c r="C19" s="16" t="s">
        <v>22</v>
      </c>
      <c r="D19" s="23">
        <v>7</v>
      </c>
      <c r="E19" s="44" t="s">
        <v>98</v>
      </c>
      <c r="F19" s="45" t="s">
        <v>99</v>
      </c>
      <c r="G19" s="46">
        <v>42928</v>
      </c>
      <c r="H19" s="48">
        <v>9</v>
      </c>
      <c r="I19" s="48">
        <v>105188.79</v>
      </c>
      <c r="J19" s="49" t="s">
        <v>187</v>
      </c>
      <c r="K19" s="25"/>
    </row>
    <row r="20" spans="1:11" x14ac:dyDescent="0.3">
      <c r="A20" s="16" t="s">
        <v>20</v>
      </c>
      <c r="B20" s="16" t="s">
        <v>21</v>
      </c>
      <c r="C20" s="16" t="s">
        <v>22</v>
      </c>
      <c r="D20" s="23">
        <v>8</v>
      </c>
      <c r="E20" s="44" t="s">
        <v>100</v>
      </c>
      <c r="F20" s="45" t="s">
        <v>99</v>
      </c>
      <c r="G20" s="46">
        <v>42868</v>
      </c>
      <c r="H20" s="48">
        <v>9</v>
      </c>
      <c r="I20" s="48">
        <v>10219.629999999999</v>
      </c>
      <c r="J20" s="49" t="s">
        <v>27</v>
      </c>
      <c r="K20" s="24"/>
    </row>
    <row r="21" spans="1:11" ht="32.25" x14ac:dyDescent="0.3">
      <c r="A21" s="16" t="s">
        <v>20</v>
      </c>
      <c r="B21" s="16" t="s">
        <v>21</v>
      </c>
      <c r="C21" s="16" t="s">
        <v>22</v>
      </c>
      <c r="D21" s="23">
        <v>9</v>
      </c>
      <c r="E21" s="44" t="s">
        <v>101</v>
      </c>
      <c r="F21" s="45" t="s">
        <v>99</v>
      </c>
      <c r="G21" s="46">
        <v>42928</v>
      </c>
      <c r="H21" s="48">
        <v>9</v>
      </c>
      <c r="I21" s="48">
        <v>49037</v>
      </c>
      <c r="J21" s="49" t="s">
        <v>32</v>
      </c>
      <c r="K21" s="24"/>
    </row>
    <row r="22" spans="1:11" x14ac:dyDescent="0.3">
      <c r="A22" s="16" t="s">
        <v>20</v>
      </c>
      <c r="B22" s="16" t="s">
        <v>21</v>
      </c>
      <c r="C22" s="16" t="s">
        <v>22</v>
      </c>
      <c r="D22" s="23">
        <v>10</v>
      </c>
      <c r="E22" s="44" t="s">
        <v>102</v>
      </c>
      <c r="F22" s="45" t="s">
        <v>103</v>
      </c>
      <c r="G22" s="46">
        <v>42869</v>
      </c>
      <c r="H22" s="47">
        <v>5</v>
      </c>
      <c r="I22" s="48">
        <v>550</v>
      </c>
      <c r="J22" s="49" t="s">
        <v>29</v>
      </c>
      <c r="K22" s="25"/>
    </row>
    <row r="23" spans="1:11" x14ac:dyDescent="0.3">
      <c r="A23" s="16" t="s">
        <v>20</v>
      </c>
      <c r="B23" s="16" t="s">
        <v>21</v>
      </c>
      <c r="C23" s="16" t="s">
        <v>22</v>
      </c>
      <c r="D23" s="23">
        <v>11</v>
      </c>
      <c r="E23" s="44" t="s">
        <v>104</v>
      </c>
      <c r="F23" s="45" t="s">
        <v>97</v>
      </c>
      <c r="G23" s="46">
        <v>42930</v>
      </c>
      <c r="H23" s="47">
        <v>5</v>
      </c>
      <c r="I23" s="48">
        <v>550</v>
      </c>
      <c r="J23" s="49" t="s">
        <v>29</v>
      </c>
      <c r="K23" s="25"/>
    </row>
    <row r="24" spans="1:11" x14ac:dyDescent="0.3">
      <c r="A24" s="16" t="s">
        <v>20</v>
      </c>
      <c r="B24" s="16" t="s">
        <v>21</v>
      </c>
      <c r="C24" s="16" t="s">
        <v>22</v>
      </c>
      <c r="D24" s="23">
        <v>12</v>
      </c>
      <c r="E24" s="44" t="s">
        <v>105</v>
      </c>
      <c r="F24" s="45" t="s">
        <v>93</v>
      </c>
      <c r="G24" s="46">
        <v>42867</v>
      </c>
      <c r="H24" s="47">
        <v>15</v>
      </c>
      <c r="I24" s="48">
        <v>550</v>
      </c>
      <c r="J24" s="49" t="s">
        <v>28</v>
      </c>
      <c r="K24" s="25"/>
    </row>
    <row r="25" spans="1:11" x14ac:dyDescent="0.3">
      <c r="A25" s="16" t="s">
        <v>20</v>
      </c>
      <c r="B25" s="16" t="s">
        <v>21</v>
      </c>
      <c r="C25" s="16" t="s">
        <v>22</v>
      </c>
      <c r="D25" s="23">
        <v>13</v>
      </c>
      <c r="E25" s="44" t="s">
        <v>106</v>
      </c>
      <c r="F25" s="45" t="s">
        <v>99</v>
      </c>
      <c r="G25" s="46">
        <v>42868</v>
      </c>
      <c r="H25" s="47">
        <v>15</v>
      </c>
      <c r="I25" s="48">
        <v>17032.71</v>
      </c>
      <c r="J25" s="49" t="s">
        <v>31</v>
      </c>
      <c r="K25" s="24"/>
    </row>
    <row r="26" spans="1:11" x14ac:dyDescent="0.3">
      <c r="A26" s="16" t="s">
        <v>20</v>
      </c>
      <c r="B26" s="16" t="s">
        <v>21</v>
      </c>
      <c r="C26" s="16" t="s">
        <v>22</v>
      </c>
      <c r="D26" s="23">
        <v>14</v>
      </c>
      <c r="E26" s="44" t="s">
        <v>107</v>
      </c>
      <c r="F26" s="45" t="s">
        <v>99</v>
      </c>
      <c r="G26" s="46">
        <v>42928</v>
      </c>
      <c r="H26" s="47">
        <v>5</v>
      </c>
      <c r="I26" s="48">
        <v>550</v>
      </c>
      <c r="J26" s="49" t="s">
        <v>84</v>
      </c>
      <c r="K26" s="24"/>
    </row>
    <row r="27" spans="1:11" x14ac:dyDescent="0.3">
      <c r="A27" s="16" t="s">
        <v>20</v>
      </c>
      <c r="B27" s="16" t="s">
        <v>21</v>
      </c>
      <c r="C27" s="16" t="s">
        <v>22</v>
      </c>
      <c r="D27" s="23">
        <v>15</v>
      </c>
      <c r="E27" s="44" t="s">
        <v>108</v>
      </c>
      <c r="F27" s="45" t="s">
        <v>97</v>
      </c>
      <c r="G27" s="46">
        <v>42870</v>
      </c>
      <c r="H27" s="47">
        <v>15</v>
      </c>
      <c r="I27" s="48">
        <v>0</v>
      </c>
      <c r="J27" s="49" t="s">
        <v>84</v>
      </c>
      <c r="K27" s="25"/>
    </row>
    <row r="28" spans="1:11" ht="32.25" x14ac:dyDescent="0.3">
      <c r="A28" s="16" t="s">
        <v>20</v>
      </c>
      <c r="B28" s="16" t="s">
        <v>21</v>
      </c>
      <c r="C28" s="16" t="s">
        <v>22</v>
      </c>
      <c r="D28" s="23">
        <v>16</v>
      </c>
      <c r="E28" s="44" t="s">
        <v>109</v>
      </c>
      <c r="F28" s="45" t="s">
        <v>110</v>
      </c>
      <c r="G28" s="46">
        <v>42866</v>
      </c>
      <c r="H28" s="47">
        <v>2</v>
      </c>
      <c r="I28" s="48">
        <v>2271.0300000000002</v>
      </c>
      <c r="J28" s="49" t="s">
        <v>32</v>
      </c>
      <c r="K28" s="25"/>
    </row>
    <row r="29" spans="1:11" x14ac:dyDescent="0.3">
      <c r="A29" s="16" t="s">
        <v>20</v>
      </c>
      <c r="B29" s="16" t="s">
        <v>21</v>
      </c>
      <c r="C29" s="16" t="s">
        <v>22</v>
      </c>
      <c r="D29" s="23">
        <v>17</v>
      </c>
      <c r="E29" s="44" t="s">
        <v>111</v>
      </c>
      <c r="F29" s="45" t="s">
        <v>112</v>
      </c>
      <c r="G29" s="46">
        <v>42873</v>
      </c>
      <c r="H29" s="47">
        <v>5</v>
      </c>
      <c r="I29" s="48">
        <v>5677.57</v>
      </c>
      <c r="J29" s="49" t="s">
        <v>83</v>
      </c>
      <c r="K29" s="24"/>
    </row>
    <row r="30" spans="1:11" x14ac:dyDescent="0.3">
      <c r="A30" s="16" t="s">
        <v>20</v>
      </c>
      <c r="B30" s="16" t="s">
        <v>21</v>
      </c>
      <c r="C30" s="16" t="s">
        <v>22</v>
      </c>
      <c r="D30" s="23">
        <v>18</v>
      </c>
      <c r="E30" s="44" t="s">
        <v>113</v>
      </c>
      <c r="F30" s="45" t="s">
        <v>114</v>
      </c>
      <c r="G30" s="46">
        <v>42888</v>
      </c>
      <c r="H30" s="47">
        <v>15</v>
      </c>
      <c r="I30" s="48">
        <v>550</v>
      </c>
      <c r="J30" s="49" t="s">
        <v>27</v>
      </c>
      <c r="K30" s="25"/>
    </row>
    <row r="31" spans="1:11" x14ac:dyDescent="0.3">
      <c r="A31" s="16" t="s">
        <v>20</v>
      </c>
      <c r="B31" s="16" t="s">
        <v>21</v>
      </c>
      <c r="C31" s="16" t="s">
        <v>22</v>
      </c>
      <c r="D31" s="23">
        <v>19</v>
      </c>
      <c r="E31" s="44" t="s">
        <v>115</v>
      </c>
      <c r="F31" s="45" t="s">
        <v>114</v>
      </c>
      <c r="G31" s="46">
        <v>42888</v>
      </c>
      <c r="H31" s="47">
        <v>15</v>
      </c>
      <c r="I31" s="48">
        <v>550</v>
      </c>
      <c r="J31" s="49" t="s">
        <v>27</v>
      </c>
      <c r="K31" s="25"/>
    </row>
    <row r="32" spans="1:11" x14ac:dyDescent="0.3">
      <c r="A32" s="16" t="s">
        <v>20</v>
      </c>
      <c r="B32" s="16" t="s">
        <v>21</v>
      </c>
      <c r="C32" s="16" t="s">
        <v>22</v>
      </c>
      <c r="D32" s="23">
        <v>20</v>
      </c>
      <c r="E32" s="44" t="s">
        <v>116</v>
      </c>
      <c r="F32" s="45" t="s">
        <v>114</v>
      </c>
      <c r="G32" s="46">
        <v>42888</v>
      </c>
      <c r="H32" s="47">
        <v>5</v>
      </c>
      <c r="I32" s="48">
        <v>550</v>
      </c>
      <c r="J32" s="49" t="s">
        <v>26</v>
      </c>
      <c r="K32" s="25"/>
    </row>
    <row r="33" spans="1:11" x14ac:dyDescent="0.3">
      <c r="A33" s="16" t="s">
        <v>20</v>
      </c>
      <c r="B33" s="16" t="s">
        <v>21</v>
      </c>
      <c r="C33" s="16" t="s">
        <v>22</v>
      </c>
      <c r="D33" s="23">
        <v>21</v>
      </c>
      <c r="E33" s="44" t="s">
        <v>117</v>
      </c>
      <c r="F33" s="45" t="s">
        <v>99</v>
      </c>
      <c r="G33" s="46">
        <v>42868</v>
      </c>
      <c r="H33" s="47">
        <v>5</v>
      </c>
      <c r="I33" s="48">
        <v>550</v>
      </c>
      <c r="J33" s="49" t="s">
        <v>29</v>
      </c>
      <c r="K33" s="24"/>
    </row>
    <row r="34" spans="1:11" x14ac:dyDescent="0.3">
      <c r="A34" s="16" t="s">
        <v>20</v>
      </c>
      <c r="B34" s="16" t="s">
        <v>21</v>
      </c>
      <c r="C34" s="16" t="s">
        <v>22</v>
      </c>
      <c r="D34" s="23">
        <v>22</v>
      </c>
      <c r="E34" s="44" t="s">
        <v>118</v>
      </c>
      <c r="F34" s="45" t="s">
        <v>99</v>
      </c>
      <c r="G34" s="46">
        <v>42868</v>
      </c>
      <c r="H34" s="47">
        <v>15</v>
      </c>
      <c r="I34" s="48">
        <v>550</v>
      </c>
      <c r="J34" s="49" t="s">
        <v>29</v>
      </c>
      <c r="K34" s="25"/>
    </row>
    <row r="35" spans="1:11" x14ac:dyDescent="0.3">
      <c r="A35" s="16" t="s">
        <v>20</v>
      </c>
      <c r="B35" s="16" t="s">
        <v>21</v>
      </c>
      <c r="C35" s="16" t="s">
        <v>22</v>
      </c>
      <c r="D35" s="23">
        <v>23</v>
      </c>
      <c r="E35" s="44" t="s">
        <v>119</v>
      </c>
      <c r="F35" s="45" t="s">
        <v>103</v>
      </c>
      <c r="G35" s="46">
        <v>42929</v>
      </c>
      <c r="H35" s="47">
        <v>15</v>
      </c>
      <c r="I35" s="48">
        <v>550</v>
      </c>
      <c r="J35" s="49" t="s">
        <v>29</v>
      </c>
      <c r="K35" s="25"/>
    </row>
    <row r="36" spans="1:11" ht="32.25" x14ac:dyDescent="0.3">
      <c r="A36" s="16" t="s">
        <v>20</v>
      </c>
      <c r="B36" s="16" t="s">
        <v>21</v>
      </c>
      <c r="C36" s="16" t="s">
        <v>22</v>
      </c>
      <c r="D36" s="23">
        <v>24</v>
      </c>
      <c r="E36" s="44" t="s">
        <v>120</v>
      </c>
      <c r="F36" s="45" t="s">
        <v>121</v>
      </c>
      <c r="G36" s="46">
        <v>42887</v>
      </c>
      <c r="H36" s="47">
        <v>5</v>
      </c>
      <c r="I36" s="48">
        <v>550</v>
      </c>
      <c r="J36" s="49" t="s">
        <v>32</v>
      </c>
      <c r="K36" s="25"/>
    </row>
    <row r="37" spans="1:11" ht="32.25" x14ac:dyDescent="0.3">
      <c r="A37" s="16" t="s">
        <v>20</v>
      </c>
      <c r="B37" s="16" t="s">
        <v>21</v>
      </c>
      <c r="C37" s="16" t="s">
        <v>22</v>
      </c>
      <c r="D37" s="23">
        <v>25</v>
      </c>
      <c r="E37" s="44" t="s">
        <v>122</v>
      </c>
      <c r="F37" s="45" t="s">
        <v>123</v>
      </c>
      <c r="G37" s="46">
        <v>42877</v>
      </c>
      <c r="H37" s="47">
        <v>3</v>
      </c>
      <c r="I37" s="48">
        <v>550</v>
      </c>
      <c r="J37" s="49" t="s">
        <v>32</v>
      </c>
      <c r="K37" s="25"/>
    </row>
    <row r="38" spans="1:11" ht="32.25" x14ac:dyDescent="0.3">
      <c r="A38" s="16" t="s">
        <v>20</v>
      </c>
      <c r="B38" s="16" t="s">
        <v>21</v>
      </c>
      <c r="C38" s="16" t="s">
        <v>22</v>
      </c>
      <c r="D38" s="23">
        <v>26</v>
      </c>
      <c r="E38" s="44" t="s">
        <v>124</v>
      </c>
      <c r="F38" s="45" t="s">
        <v>97</v>
      </c>
      <c r="G38" s="46">
        <v>42870</v>
      </c>
      <c r="H38" s="47">
        <v>15</v>
      </c>
      <c r="I38" s="48">
        <v>17032.71</v>
      </c>
      <c r="J38" s="49" t="s">
        <v>32</v>
      </c>
      <c r="K38" s="25"/>
    </row>
    <row r="39" spans="1:11" x14ac:dyDescent="0.3">
      <c r="A39" s="16" t="s">
        <v>20</v>
      </c>
      <c r="B39" s="16" t="s">
        <v>21</v>
      </c>
      <c r="C39" s="16" t="s">
        <v>22</v>
      </c>
      <c r="D39" s="23">
        <v>27</v>
      </c>
      <c r="E39" s="44" t="s">
        <v>125</v>
      </c>
      <c r="F39" s="45" t="s">
        <v>93</v>
      </c>
      <c r="G39" s="46">
        <v>42867</v>
      </c>
      <c r="H39" s="47">
        <v>15</v>
      </c>
      <c r="I39" s="48">
        <v>550</v>
      </c>
      <c r="J39" s="49" t="s">
        <v>24</v>
      </c>
      <c r="K39" s="25"/>
    </row>
    <row r="40" spans="1:11" x14ac:dyDescent="0.3">
      <c r="A40" s="16" t="s">
        <v>20</v>
      </c>
      <c r="B40" s="16" t="s">
        <v>21</v>
      </c>
      <c r="C40" s="16" t="s">
        <v>22</v>
      </c>
      <c r="D40" s="23">
        <v>28</v>
      </c>
      <c r="E40" s="44" t="s">
        <v>126</v>
      </c>
      <c r="F40" s="45" t="s">
        <v>93</v>
      </c>
      <c r="G40" s="46">
        <v>42867</v>
      </c>
      <c r="H40" s="47">
        <v>15</v>
      </c>
      <c r="I40" s="48">
        <v>17032.71</v>
      </c>
      <c r="J40" s="49" t="s">
        <v>82</v>
      </c>
      <c r="K40" s="25"/>
    </row>
    <row r="41" spans="1:11" x14ac:dyDescent="0.3">
      <c r="A41" s="16" t="s">
        <v>20</v>
      </c>
      <c r="B41" s="16" t="s">
        <v>21</v>
      </c>
      <c r="C41" s="16" t="s">
        <v>22</v>
      </c>
      <c r="D41" s="23">
        <v>29</v>
      </c>
      <c r="E41" s="44" t="s">
        <v>127</v>
      </c>
      <c r="F41" s="45" t="s">
        <v>97</v>
      </c>
      <c r="G41" s="46">
        <v>42870</v>
      </c>
      <c r="H41" s="47">
        <v>10</v>
      </c>
      <c r="I41" s="48">
        <v>11355.14</v>
      </c>
      <c r="J41" s="49" t="s">
        <v>81</v>
      </c>
      <c r="K41" s="25"/>
    </row>
    <row r="42" spans="1:11" x14ac:dyDescent="0.3">
      <c r="A42" s="16" t="s">
        <v>20</v>
      </c>
      <c r="B42" s="16" t="s">
        <v>21</v>
      </c>
      <c r="C42" s="16" t="s">
        <v>22</v>
      </c>
      <c r="D42" s="23">
        <v>30</v>
      </c>
      <c r="E42" s="44" t="s">
        <v>128</v>
      </c>
      <c r="F42" s="45" t="s">
        <v>121</v>
      </c>
      <c r="G42" s="46">
        <v>42887</v>
      </c>
      <c r="H42" s="47">
        <v>5</v>
      </c>
      <c r="I42" s="48">
        <v>11355.14</v>
      </c>
      <c r="J42" s="49" t="s">
        <v>43</v>
      </c>
      <c r="K42" s="25"/>
    </row>
    <row r="43" spans="1:11" x14ac:dyDescent="0.3">
      <c r="A43" s="16" t="s">
        <v>20</v>
      </c>
      <c r="B43" s="16" t="s">
        <v>21</v>
      </c>
      <c r="C43" s="16" t="s">
        <v>22</v>
      </c>
      <c r="D43" s="23">
        <v>31</v>
      </c>
      <c r="E43" s="44" t="s">
        <v>129</v>
      </c>
      <c r="F43" s="45" t="s">
        <v>110</v>
      </c>
      <c r="G43" s="46">
        <v>42866</v>
      </c>
      <c r="H43" s="47">
        <v>10</v>
      </c>
      <c r="I43" s="48">
        <v>550</v>
      </c>
      <c r="J43" s="49" t="s">
        <v>26</v>
      </c>
      <c r="K43" s="24"/>
    </row>
    <row r="44" spans="1:11" x14ac:dyDescent="0.3">
      <c r="A44" s="16" t="s">
        <v>20</v>
      </c>
      <c r="B44" s="16" t="s">
        <v>21</v>
      </c>
      <c r="C44" s="16" t="s">
        <v>22</v>
      </c>
      <c r="D44" s="23">
        <v>32</v>
      </c>
      <c r="E44" s="44" t="s">
        <v>130</v>
      </c>
      <c r="F44" s="45" t="s">
        <v>93</v>
      </c>
      <c r="G44" s="46">
        <v>42867</v>
      </c>
      <c r="H44" s="47">
        <v>3</v>
      </c>
      <c r="I44" s="48">
        <v>550</v>
      </c>
      <c r="J44" s="49" t="s">
        <v>26</v>
      </c>
      <c r="K44" s="25"/>
    </row>
    <row r="45" spans="1:11" x14ac:dyDescent="0.3">
      <c r="A45" s="16" t="s">
        <v>20</v>
      </c>
      <c r="B45" s="16" t="s">
        <v>21</v>
      </c>
      <c r="C45" s="16" t="s">
        <v>22</v>
      </c>
      <c r="D45" s="23">
        <v>33</v>
      </c>
      <c r="E45" s="44" t="s">
        <v>131</v>
      </c>
      <c r="F45" s="45" t="s">
        <v>97</v>
      </c>
      <c r="G45" s="46">
        <v>42870</v>
      </c>
      <c r="H45" s="47">
        <v>15</v>
      </c>
      <c r="I45" s="48">
        <v>550</v>
      </c>
      <c r="J45" s="49" t="s">
        <v>25</v>
      </c>
      <c r="K45" s="25"/>
    </row>
    <row r="46" spans="1:11" x14ac:dyDescent="0.3">
      <c r="A46" s="16" t="s">
        <v>20</v>
      </c>
      <c r="B46" s="16" t="s">
        <v>21</v>
      </c>
      <c r="C46" s="16" t="s">
        <v>22</v>
      </c>
      <c r="D46" s="23">
        <v>34</v>
      </c>
      <c r="E46" s="44" t="s">
        <v>132</v>
      </c>
      <c r="F46" s="45" t="s">
        <v>97</v>
      </c>
      <c r="G46" s="46">
        <v>42870</v>
      </c>
      <c r="H46" s="47">
        <v>15</v>
      </c>
      <c r="I46" s="48">
        <v>550</v>
      </c>
      <c r="J46" s="49" t="s">
        <v>23</v>
      </c>
      <c r="K46" s="25"/>
    </row>
    <row r="47" spans="1:11" x14ac:dyDescent="0.3">
      <c r="A47" s="16" t="s">
        <v>20</v>
      </c>
      <c r="B47" s="16" t="s">
        <v>21</v>
      </c>
      <c r="C47" s="16" t="s">
        <v>22</v>
      </c>
      <c r="D47" s="23">
        <v>35</v>
      </c>
      <c r="E47" s="44" t="s">
        <v>33</v>
      </c>
      <c r="F47" s="45" t="s">
        <v>133</v>
      </c>
      <c r="G47" s="46">
        <v>42874</v>
      </c>
      <c r="H47" s="47">
        <v>10</v>
      </c>
      <c r="I47" s="48">
        <v>11888.85</v>
      </c>
      <c r="J47" s="49" t="s">
        <v>26</v>
      </c>
      <c r="K47" s="24"/>
    </row>
    <row r="48" spans="1:11" x14ac:dyDescent="0.3">
      <c r="A48" s="16" t="s">
        <v>20</v>
      </c>
      <c r="B48" s="16" t="s">
        <v>21</v>
      </c>
      <c r="C48" s="16" t="s">
        <v>22</v>
      </c>
      <c r="D48" s="23">
        <v>36</v>
      </c>
      <c r="E48" s="44" t="s">
        <v>134</v>
      </c>
      <c r="F48" s="45" t="s">
        <v>121</v>
      </c>
      <c r="G48" s="46">
        <v>42887</v>
      </c>
      <c r="H48" s="47">
        <v>15</v>
      </c>
      <c r="I48" s="48">
        <v>550</v>
      </c>
      <c r="J48" s="49" t="s">
        <v>23</v>
      </c>
      <c r="K48" s="25"/>
    </row>
    <row r="49" spans="1:11" x14ac:dyDescent="0.3">
      <c r="A49" s="16" t="s">
        <v>20</v>
      </c>
      <c r="B49" s="16" t="s">
        <v>21</v>
      </c>
      <c r="C49" s="16" t="s">
        <v>22</v>
      </c>
      <c r="D49" s="23">
        <v>37</v>
      </c>
      <c r="E49" s="44" t="s">
        <v>34</v>
      </c>
      <c r="F49" s="45" t="s">
        <v>112</v>
      </c>
      <c r="G49" s="46">
        <v>42873</v>
      </c>
      <c r="H49" s="47">
        <v>5</v>
      </c>
      <c r="I49" s="48">
        <v>550</v>
      </c>
      <c r="J49" s="49" t="s">
        <v>85</v>
      </c>
      <c r="K49" s="25"/>
    </row>
    <row r="50" spans="1:11" x14ac:dyDescent="0.3">
      <c r="A50" s="16" t="s">
        <v>20</v>
      </c>
      <c r="B50" s="16" t="s">
        <v>21</v>
      </c>
      <c r="C50" s="16" t="s">
        <v>22</v>
      </c>
      <c r="D50" s="23">
        <v>38</v>
      </c>
      <c r="E50" s="44" t="s">
        <v>35</v>
      </c>
      <c r="F50" s="45" t="s">
        <v>135</v>
      </c>
      <c r="G50" s="46">
        <v>42941</v>
      </c>
      <c r="H50" s="47">
        <v>5</v>
      </c>
      <c r="I50" s="48">
        <v>550</v>
      </c>
      <c r="J50" s="49" t="s">
        <v>25</v>
      </c>
      <c r="K50" s="24"/>
    </row>
    <row r="51" spans="1:11" x14ac:dyDescent="0.3">
      <c r="A51" s="16" t="s">
        <v>20</v>
      </c>
      <c r="B51" s="16" t="s">
        <v>21</v>
      </c>
      <c r="C51" s="16" t="s">
        <v>22</v>
      </c>
      <c r="D51" s="23">
        <v>39</v>
      </c>
      <c r="E51" s="44" t="s">
        <v>36</v>
      </c>
      <c r="F51" s="45" t="s">
        <v>121</v>
      </c>
      <c r="G51" s="46">
        <v>42887</v>
      </c>
      <c r="H51" s="47">
        <v>5</v>
      </c>
      <c r="I51" s="48">
        <v>550</v>
      </c>
      <c r="J51" s="49" t="s">
        <v>27</v>
      </c>
      <c r="K51" s="24"/>
    </row>
    <row r="52" spans="1:11" x14ac:dyDescent="0.3">
      <c r="A52" s="16" t="s">
        <v>20</v>
      </c>
      <c r="B52" s="16" t="s">
        <v>21</v>
      </c>
      <c r="C52" s="16" t="s">
        <v>22</v>
      </c>
      <c r="D52" s="23">
        <v>40</v>
      </c>
      <c r="E52" s="44" t="s">
        <v>136</v>
      </c>
      <c r="F52" s="45" t="s">
        <v>97</v>
      </c>
      <c r="G52" s="46">
        <v>42870</v>
      </c>
      <c r="H52" s="47">
        <v>15</v>
      </c>
      <c r="I52" s="48">
        <v>550</v>
      </c>
      <c r="J52" s="49" t="s">
        <v>23</v>
      </c>
      <c r="K52" s="25"/>
    </row>
    <row r="53" spans="1:11" x14ac:dyDescent="0.3">
      <c r="A53" s="16" t="s">
        <v>20</v>
      </c>
      <c r="B53" s="16" t="s">
        <v>21</v>
      </c>
      <c r="C53" s="16" t="s">
        <v>22</v>
      </c>
      <c r="D53" s="23">
        <v>41</v>
      </c>
      <c r="E53" s="44" t="s">
        <v>137</v>
      </c>
      <c r="F53" s="45" t="s">
        <v>138</v>
      </c>
      <c r="G53" s="46">
        <v>42882</v>
      </c>
      <c r="H53" s="47">
        <v>9</v>
      </c>
      <c r="I53" s="48">
        <v>550</v>
      </c>
      <c r="J53" s="49" t="s">
        <v>25</v>
      </c>
      <c r="K53" s="24"/>
    </row>
    <row r="54" spans="1:11" x14ac:dyDescent="0.3">
      <c r="A54" s="16" t="s">
        <v>20</v>
      </c>
      <c r="B54" s="16" t="s">
        <v>21</v>
      </c>
      <c r="C54" s="16" t="s">
        <v>22</v>
      </c>
      <c r="D54" s="23">
        <v>42</v>
      </c>
      <c r="E54" s="44" t="s">
        <v>139</v>
      </c>
      <c r="F54" s="45" t="s">
        <v>97</v>
      </c>
      <c r="G54" s="46">
        <v>42870</v>
      </c>
      <c r="H54" s="47">
        <v>5</v>
      </c>
      <c r="I54" s="48">
        <v>550</v>
      </c>
      <c r="J54" s="49" t="s">
        <v>26</v>
      </c>
      <c r="K54" s="24"/>
    </row>
    <row r="55" spans="1:11" x14ac:dyDescent="0.3">
      <c r="A55" s="16" t="s">
        <v>20</v>
      </c>
      <c r="B55" s="16" t="s">
        <v>21</v>
      </c>
      <c r="C55" s="16" t="s">
        <v>22</v>
      </c>
      <c r="D55" s="23">
        <v>43</v>
      </c>
      <c r="E55" s="44" t="s">
        <v>140</v>
      </c>
      <c r="F55" s="45" t="s">
        <v>97</v>
      </c>
      <c r="G55" s="46">
        <v>42870</v>
      </c>
      <c r="H55" s="47">
        <v>15</v>
      </c>
      <c r="I55" s="48">
        <v>550</v>
      </c>
      <c r="J55" s="49" t="s">
        <v>29</v>
      </c>
      <c r="K55" s="24"/>
    </row>
    <row r="56" spans="1:11" x14ac:dyDescent="0.3">
      <c r="A56" s="16" t="s">
        <v>20</v>
      </c>
      <c r="B56" s="16" t="s">
        <v>21</v>
      </c>
      <c r="C56" s="16" t="s">
        <v>22</v>
      </c>
      <c r="D56" s="23">
        <v>44</v>
      </c>
      <c r="E56" s="44" t="s">
        <v>37</v>
      </c>
      <c r="F56" s="45" t="s">
        <v>97</v>
      </c>
      <c r="G56" s="46">
        <v>42870</v>
      </c>
      <c r="H56" s="47">
        <v>5</v>
      </c>
      <c r="I56" s="48">
        <v>550</v>
      </c>
      <c r="J56" s="49" t="s">
        <v>25</v>
      </c>
      <c r="K56" s="25"/>
    </row>
    <row r="57" spans="1:11" x14ac:dyDescent="0.3">
      <c r="A57" s="16" t="s">
        <v>20</v>
      </c>
      <c r="B57" s="16" t="s">
        <v>21</v>
      </c>
      <c r="C57" s="16" t="s">
        <v>22</v>
      </c>
      <c r="D57" s="23">
        <v>45</v>
      </c>
      <c r="E57" s="44" t="s">
        <v>38</v>
      </c>
      <c r="F57" s="45" t="s">
        <v>112</v>
      </c>
      <c r="G57" s="46">
        <v>42873</v>
      </c>
      <c r="H57" s="47">
        <v>10</v>
      </c>
      <c r="I57" s="48">
        <v>11888.85</v>
      </c>
      <c r="J57" s="49" t="s">
        <v>25</v>
      </c>
      <c r="K57" s="25"/>
    </row>
    <row r="58" spans="1:11" x14ac:dyDescent="0.3">
      <c r="A58" s="16" t="s">
        <v>20</v>
      </c>
      <c r="B58" s="16" t="s">
        <v>21</v>
      </c>
      <c r="C58" s="16" t="s">
        <v>22</v>
      </c>
      <c r="D58" s="23">
        <v>46</v>
      </c>
      <c r="E58" s="44" t="s">
        <v>141</v>
      </c>
      <c r="F58" s="45" t="s">
        <v>142</v>
      </c>
      <c r="G58" s="46">
        <v>42875</v>
      </c>
      <c r="H58" s="47">
        <v>5</v>
      </c>
      <c r="I58" s="48">
        <v>550</v>
      </c>
      <c r="J58" s="49" t="s">
        <v>27</v>
      </c>
      <c r="K58" s="24"/>
    </row>
    <row r="59" spans="1:11" x14ac:dyDescent="0.3">
      <c r="A59" s="16" t="s">
        <v>20</v>
      </c>
      <c r="B59" s="16" t="s">
        <v>21</v>
      </c>
      <c r="C59" s="16" t="s">
        <v>22</v>
      </c>
      <c r="D59" s="23">
        <v>47</v>
      </c>
      <c r="E59" s="44" t="s">
        <v>39</v>
      </c>
      <c r="F59" s="45" t="s">
        <v>112</v>
      </c>
      <c r="G59" s="46">
        <v>42873</v>
      </c>
      <c r="H59" s="47">
        <v>5</v>
      </c>
      <c r="I59" s="48">
        <v>550</v>
      </c>
      <c r="J59" s="49" t="s">
        <v>27</v>
      </c>
      <c r="K59" s="24"/>
    </row>
    <row r="60" spans="1:11" x14ac:dyDescent="0.3">
      <c r="A60" s="16" t="s">
        <v>20</v>
      </c>
      <c r="B60" s="16" t="s">
        <v>21</v>
      </c>
      <c r="C60" s="16" t="s">
        <v>22</v>
      </c>
      <c r="D60" s="23">
        <v>48</v>
      </c>
      <c r="E60" s="44" t="s">
        <v>143</v>
      </c>
      <c r="F60" s="45" t="s">
        <v>121</v>
      </c>
      <c r="G60" s="46">
        <v>42887</v>
      </c>
      <c r="H60" s="47">
        <v>10</v>
      </c>
      <c r="I60" s="48">
        <v>11888.85</v>
      </c>
      <c r="J60" s="49" t="s">
        <v>25</v>
      </c>
      <c r="K60" s="25"/>
    </row>
    <row r="61" spans="1:11" x14ac:dyDescent="0.3">
      <c r="A61" s="16" t="s">
        <v>20</v>
      </c>
      <c r="B61" s="16" t="s">
        <v>21</v>
      </c>
      <c r="C61" s="16" t="s">
        <v>22</v>
      </c>
      <c r="D61" s="23">
        <v>49</v>
      </c>
      <c r="E61" s="44" t="s">
        <v>144</v>
      </c>
      <c r="F61" s="45" t="s">
        <v>97</v>
      </c>
      <c r="G61" s="46">
        <v>42870</v>
      </c>
      <c r="H61" s="47">
        <v>15</v>
      </c>
      <c r="I61" s="48">
        <v>550</v>
      </c>
      <c r="J61" s="49" t="s">
        <v>26</v>
      </c>
      <c r="K61" s="24"/>
    </row>
    <row r="62" spans="1:11" x14ac:dyDescent="0.3">
      <c r="A62" s="16" t="s">
        <v>20</v>
      </c>
      <c r="B62" s="16" t="s">
        <v>21</v>
      </c>
      <c r="C62" s="16" t="s">
        <v>22</v>
      </c>
      <c r="D62" s="23">
        <v>50</v>
      </c>
      <c r="E62" s="44" t="s">
        <v>145</v>
      </c>
      <c r="F62" s="45" t="s">
        <v>135</v>
      </c>
      <c r="G62" s="46">
        <v>42881</v>
      </c>
      <c r="H62" s="47">
        <v>15</v>
      </c>
      <c r="I62" s="48">
        <v>550</v>
      </c>
      <c r="J62" s="49" t="s">
        <v>25</v>
      </c>
      <c r="K62" s="25"/>
    </row>
    <row r="63" spans="1:11" x14ac:dyDescent="0.3">
      <c r="A63" s="16" t="s">
        <v>20</v>
      </c>
      <c r="B63" s="16" t="s">
        <v>21</v>
      </c>
      <c r="C63" s="16" t="s">
        <v>22</v>
      </c>
      <c r="D63" s="23">
        <v>51</v>
      </c>
      <c r="E63" s="44" t="s">
        <v>146</v>
      </c>
      <c r="F63" s="45" t="s">
        <v>112</v>
      </c>
      <c r="G63" s="46">
        <v>42873</v>
      </c>
      <c r="H63" s="47">
        <v>5</v>
      </c>
      <c r="I63" s="48">
        <v>550</v>
      </c>
      <c r="J63" s="49" t="s">
        <v>25</v>
      </c>
      <c r="K63" s="24"/>
    </row>
    <row r="64" spans="1:11" x14ac:dyDescent="0.3">
      <c r="A64" s="16" t="s">
        <v>20</v>
      </c>
      <c r="B64" s="16" t="s">
        <v>21</v>
      </c>
      <c r="C64" s="16" t="s">
        <v>22</v>
      </c>
      <c r="D64" s="23">
        <v>52</v>
      </c>
      <c r="E64" s="43" t="s">
        <v>147</v>
      </c>
      <c r="F64" s="43" t="s">
        <v>121</v>
      </c>
      <c r="G64" s="46">
        <v>42887</v>
      </c>
      <c r="H64" s="43">
        <v>5</v>
      </c>
      <c r="I64" s="43">
        <v>550</v>
      </c>
      <c r="J64" s="43" t="s">
        <v>27</v>
      </c>
    </row>
    <row r="65" spans="1:10" x14ac:dyDescent="0.3">
      <c r="A65" s="16" t="s">
        <v>20</v>
      </c>
      <c r="B65" s="16" t="s">
        <v>21</v>
      </c>
      <c r="C65" s="16" t="s">
        <v>22</v>
      </c>
      <c r="D65" s="23">
        <v>53</v>
      </c>
      <c r="E65" s="43" t="s">
        <v>148</v>
      </c>
      <c r="F65" s="43" t="s">
        <v>133</v>
      </c>
      <c r="G65" s="46">
        <v>42874</v>
      </c>
      <c r="H65" s="43">
        <v>5</v>
      </c>
      <c r="I65" s="43">
        <v>550</v>
      </c>
      <c r="J65" s="43" t="s">
        <v>27</v>
      </c>
    </row>
    <row r="66" spans="1:10" x14ac:dyDescent="0.3">
      <c r="A66" s="16" t="s">
        <v>20</v>
      </c>
      <c r="B66" s="16" t="s">
        <v>21</v>
      </c>
      <c r="C66" s="16" t="s">
        <v>22</v>
      </c>
      <c r="D66" s="23">
        <v>54</v>
      </c>
      <c r="E66" s="43" t="s">
        <v>149</v>
      </c>
      <c r="F66" s="43" t="s">
        <v>150</v>
      </c>
      <c r="G66" s="46">
        <v>42878</v>
      </c>
      <c r="H66" s="43">
        <v>10.8</v>
      </c>
      <c r="I66" s="43">
        <v>550</v>
      </c>
      <c r="J66" s="43" t="s">
        <v>23</v>
      </c>
    </row>
    <row r="67" spans="1:10" x14ac:dyDescent="0.3">
      <c r="A67" s="16" t="s">
        <v>20</v>
      </c>
      <c r="B67" s="16" t="s">
        <v>21</v>
      </c>
      <c r="C67" s="16" t="s">
        <v>22</v>
      </c>
      <c r="D67" s="23">
        <v>55</v>
      </c>
      <c r="E67" s="43" t="s">
        <v>151</v>
      </c>
      <c r="F67" s="43" t="s">
        <v>133</v>
      </c>
      <c r="G67" s="46">
        <v>42874</v>
      </c>
      <c r="H67" s="43">
        <v>15</v>
      </c>
      <c r="I67" s="43">
        <v>550</v>
      </c>
      <c r="J67" s="43" t="s">
        <v>23</v>
      </c>
    </row>
    <row r="68" spans="1:10" x14ac:dyDescent="0.3">
      <c r="A68" s="16" t="s">
        <v>20</v>
      </c>
      <c r="B68" s="16" t="s">
        <v>21</v>
      </c>
      <c r="C68" s="16" t="s">
        <v>22</v>
      </c>
      <c r="D68" s="23">
        <v>56</v>
      </c>
      <c r="E68" s="43" t="s">
        <v>40</v>
      </c>
      <c r="F68" s="43" t="s">
        <v>142</v>
      </c>
      <c r="G68" s="46">
        <v>42875</v>
      </c>
      <c r="H68" s="43">
        <v>5</v>
      </c>
      <c r="I68" s="43">
        <v>550</v>
      </c>
      <c r="J68" s="43" t="s">
        <v>27</v>
      </c>
    </row>
    <row r="69" spans="1:10" x14ac:dyDescent="0.3">
      <c r="A69" s="16" t="s">
        <v>20</v>
      </c>
      <c r="B69" s="16" t="s">
        <v>21</v>
      </c>
      <c r="C69" s="16" t="s">
        <v>22</v>
      </c>
      <c r="D69" s="23">
        <v>57</v>
      </c>
      <c r="E69" s="43" t="s">
        <v>152</v>
      </c>
      <c r="F69" s="43" t="s">
        <v>133</v>
      </c>
      <c r="G69" s="46">
        <v>42874</v>
      </c>
      <c r="H69" s="43">
        <v>5</v>
      </c>
      <c r="I69" s="43">
        <v>5944.43</v>
      </c>
      <c r="J69" s="43" t="s">
        <v>23</v>
      </c>
    </row>
    <row r="70" spans="1:10" x14ac:dyDescent="0.3">
      <c r="A70" s="16" t="s">
        <v>20</v>
      </c>
      <c r="B70" s="16" t="s">
        <v>21</v>
      </c>
      <c r="C70" s="16" t="s">
        <v>22</v>
      </c>
      <c r="D70" s="23">
        <v>58</v>
      </c>
      <c r="E70" s="43" t="s">
        <v>153</v>
      </c>
      <c r="F70" s="43" t="s">
        <v>150</v>
      </c>
      <c r="G70" s="46">
        <v>42878</v>
      </c>
      <c r="H70" s="43">
        <v>5</v>
      </c>
      <c r="I70" s="43">
        <v>550</v>
      </c>
      <c r="J70" s="43" t="s">
        <v>27</v>
      </c>
    </row>
    <row r="71" spans="1:10" x14ac:dyDescent="0.3">
      <c r="A71" s="16" t="s">
        <v>20</v>
      </c>
      <c r="B71" s="16" t="s">
        <v>21</v>
      </c>
      <c r="C71" s="16" t="s">
        <v>22</v>
      </c>
      <c r="D71" s="23">
        <v>59</v>
      </c>
      <c r="E71" s="43" t="s">
        <v>154</v>
      </c>
      <c r="F71" s="43" t="s">
        <v>121</v>
      </c>
      <c r="G71" s="46">
        <v>42887</v>
      </c>
      <c r="H71" s="43">
        <v>5</v>
      </c>
      <c r="I71" s="43">
        <v>550</v>
      </c>
      <c r="J71" s="43" t="s">
        <v>27</v>
      </c>
    </row>
    <row r="72" spans="1:10" x14ac:dyDescent="0.3">
      <c r="A72" s="16" t="s">
        <v>20</v>
      </c>
      <c r="B72" s="16" t="s">
        <v>21</v>
      </c>
      <c r="C72" s="16" t="s">
        <v>22</v>
      </c>
      <c r="D72" s="23">
        <v>60</v>
      </c>
      <c r="E72" s="43" t="s">
        <v>155</v>
      </c>
      <c r="F72" s="43" t="s">
        <v>156</v>
      </c>
      <c r="G72" s="46">
        <v>42884</v>
      </c>
      <c r="H72" s="43">
        <v>10</v>
      </c>
      <c r="I72" s="43">
        <v>550</v>
      </c>
      <c r="J72" s="43" t="s">
        <v>26</v>
      </c>
    </row>
    <row r="73" spans="1:10" x14ac:dyDescent="0.3">
      <c r="A73" s="16" t="s">
        <v>20</v>
      </c>
      <c r="B73" s="16" t="s">
        <v>21</v>
      </c>
      <c r="C73" s="16" t="s">
        <v>22</v>
      </c>
      <c r="D73" s="23">
        <v>61</v>
      </c>
      <c r="E73" s="43" t="s">
        <v>157</v>
      </c>
      <c r="F73" s="43" t="s">
        <v>150</v>
      </c>
      <c r="G73" s="46">
        <v>42878</v>
      </c>
      <c r="H73" s="43">
        <v>15</v>
      </c>
      <c r="I73" s="43">
        <v>550</v>
      </c>
      <c r="J73" s="43" t="s">
        <v>27</v>
      </c>
    </row>
    <row r="74" spans="1:10" x14ac:dyDescent="0.3">
      <c r="A74" s="16" t="s">
        <v>20</v>
      </c>
      <c r="B74" s="16" t="s">
        <v>21</v>
      </c>
      <c r="C74" s="16" t="s">
        <v>22</v>
      </c>
      <c r="D74" s="23">
        <v>62</v>
      </c>
      <c r="E74" s="43" t="s">
        <v>158</v>
      </c>
      <c r="F74" s="43" t="s">
        <v>114</v>
      </c>
      <c r="G74" s="46">
        <v>42948</v>
      </c>
      <c r="H74" s="43">
        <v>5</v>
      </c>
      <c r="I74" s="43">
        <v>550</v>
      </c>
      <c r="J74" s="43" t="s">
        <v>27</v>
      </c>
    </row>
    <row r="75" spans="1:10" x14ac:dyDescent="0.3">
      <c r="A75" s="16" t="s">
        <v>20</v>
      </c>
      <c r="B75" s="16" t="s">
        <v>21</v>
      </c>
      <c r="C75" s="16" t="s">
        <v>22</v>
      </c>
      <c r="D75" s="23">
        <v>63</v>
      </c>
      <c r="E75" s="43" t="s">
        <v>159</v>
      </c>
      <c r="F75" s="43" t="s">
        <v>133</v>
      </c>
      <c r="G75" s="46">
        <v>42874</v>
      </c>
      <c r="H75" s="43">
        <v>15</v>
      </c>
      <c r="I75" s="43">
        <v>550</v>
      </c>
      <c r="J75" s="43" t="s">
        <v>23</v>
      </c>
    </row>
    <row r="76" spans="1:10" x14ac:dyDescent="0.3">
      <c r="A76" s="16" t="s">
        <v>20</v>
      </c>
      <c r="B76" s="16" t="s">
        <v>21</v>
      </c>
      <c r="C76" s="16" t="s">
        <v>22</v>
      </c>
      <c r="D76" s="23">
        <v>64</v>
      </c>
      <c r="E76" s="43" t="s">
        <v>160</v>
      </c>
      <c r="F76" s="43" t="s">
        <v>123</v>
      </c>
      <c r="G76" s="46">
        <v>42877</v>
      </c>
      <c r="H76" s="43">
        <v>15</v>
      </c>
      <c r="I76" s="43">
        <v>550</v>
      </c>
      <c r="J76" s="43" t="s">
        <v>27</v>
      </c>
    </row>
    <row r="77" spans="1:10" x14ac:dyDescent="0.3">
      <c r="A77" s="16" t="s">
        <v>20</v>
      </c>
      <c r="B77" s="16" t="s">
        <v>21</v>
      </c>
      <c r="C77" s="16" t="s">
        <v>22</v>
      </c>
      <c r="D77" s="23">
        <v>65</v>
      </c>
      <c r="E77" s="43" t="s">
        <v>161</v>
      </c>
      <c r="F77" s="43" t="s">
        <v>142</v>
      </c>
      <c r="G77" s="46">
        <v>42875</v>
      </c>
      <c r="H77" s="43">
        <v>5</v>
      </c>
      <c r="I77" s="43">
        <v>550</v>
      </c>
      <c r="J77" s="43" t="s">
        <v>23</v>
      </c>
    </row>
    <row r="78" spans="1:10" x14ac:dyDescent="0.3">
      <c r="A78" s="16" t="s">
        <v>20</v>
      </c>
      <c r="B78" s="16" t="s">
        <v>21</v>
      </c>
      <c r="C78" s="16" t="s">
        <v>22</v>
      </c>
      <c r="D78" s="23">
        <v>66</v>
      </c>
      <c r="E78" s="43" t="s">
        <v>162</v>
      </c>
      <c r="F78" s="43" t="s">
        <v>121</v>
      </c>
      <c r="G78" s="46">
        <v>42887</v>
      </c>
      <c r="H78" s="43">
        <v>15</v>
      </c>
      <c r="I78" s="43">
        <v>550</v>
      </c>
      <c r="J78" s="43" t="s">
        <v>23</v>
      </c>
    </row>
    <row r="79" spans="1:10" x14ac:dyDescent="0.3">
      <c r="A79" s="16" t="s">
        <v>20</v>
      </c>
      <c r="B79" s="16" t="s">
        <v>21</v>
      </c>
      <c r="C79" s="16" t="s">
        <v>22</v>
      </c>
      <c r="D79" s="23">
        <v>67</v>
      </c>
      <c r="E79" s="43" t="s">
        <v>163</v>
      </c>
      <c r="F79" s="43" t="s">
        <v>114</v>
      </c>
      <c r="G79" s="46">
        <v>42888</v>
      </c>
      <c r="H79" s="43">
        <v>5</v>
      </c>
      <c r="I79" s="43">
        <v>550</v>
      </c>
      <c r="J79" s="43" t="s">
        <v>27</v>
      </c>
    </row>
    <row r="80" spans="1:10" x14ac:dyDescent="0.3">
      <c r="A80" s="16" t="s">
        <v>20</v>
      </c>
      <c r="B80" s="16" t="s">
        <v>21</v>
      </c>
      <c r="C80" s="16" t="s">
        <v>22</v>
      </c>
      <c r="D80" s="23">
        <v>68</v>
      </c>
      <c r="E80" s="43" t="s">
        <v>164</v>
      </c>
      <c r="F80" s="43" t="s">
        <v>165</v>
      </c>
      <c r="G80" s="46">
        <v>42876</v>
      </c>
      <c r="H80" s="43">
        <v>10</v>
      </c>
      <c r="I80" s="43">
        <v>550</v>
      </c>
      <c r="J80" s="43" t="s">
        <v>25</v>
      </c>
    </row>
    <row r="81" spans="1:10" x14ac:dyDescent="0.3">
      <c r="A81" s="16" t="s">
        <v>20</v>
      </c>
      <c r="B81" s="16" t="s">
        <v>21</v>
      </c>
      <c r="C81" s="16" t="s">
        <v>22</v>
      </c>
      <c r="D81" s="23">
        <v>69</v>
      </c>
      <c r="E81" s="43" t="s">
        <v>166</v>
      </c>
      <c r="F81" s="43" t="s">
        <v>135</v>
      </c>
      <c r="G81" s="46">
        <v>42941</v>
      </c>
      <c r="H81" s="43">
        <v>5</v>
      </c>
      <c r="I81" s="43">
        <v>550</v>
      </c>
      <c r="J81" s="43" t="s">
        <v>27</v>
      </c>
    </row>
    <row r="82" spans="1:10" x14ac:dyDescent="0.3">
      <c r="A82" s="16" t="s">
        <v>20</v>
      </c>
      <c r="B82" s="16" t="s">
        <v>21</v>
      </c>
      <c r="C82" s="16" t="s">
        <v>22</v>
      </c>
      <c r="D82" s="23">
        <v>70</v>
      </c>
      <c r="E82" s="43" t="s">
        <v>167</v>
      </c>
      <c r="F82" s="43" t="s">
        <v>142</v>
      </c>
      <c r="G82" s="46">
        <v>42875</v>
      </c>
      <c r="H82" s="43">
        <v>5</v>
      </c>
      <c r="I82" s="43">
        <v>550</v>
      </c>
      <c r="J82" s="43" t="s">
        <v>26</v>
      </c>
    </row>
    <row r="83" spans="1:10" x14ac:dyDescent="0.3">
      <c r="A83" s="16" t="s">
        <v>20</v>
      </c>
      <c r="B83" s="16" t="s">
        <v>21</v>
      </c>
      <c r="C83" s="16" t="s">
        <v>22</v>
      </c>
      <c r="D83" s="23">
        <v>71</v>
      </c>
      <c r="E83" s="43" t="s">
        <v>168</v>
      </c>
      <c r="F83" s="43" t="s">
        <v>138</v>
      </c>
      <c r="G83" s="46">
        <v>42882</v>
      </c>
      <c r="H83" s="43">
        <v>0</v>
      </c>
      <c r="I83" s="43">
        <v>550</v>
      </c>
      <c r="J83" s="43" t="s">
        <v>43</v>
      </c>
    </row>
    <row r="84" spans="1:10" x14ac:dyDescent="0.3">
      <c r="A84" s="16" t="s">
        <v>20</v>
      </c>
      <c r="B84" s="16" t="s">
        <v>21</v>
      </c>
      <c r="C84" s="16" t="s">
        <v>22</v>
      </c>
      <c r="D84" s="23">
        <v>72</v>
      </c>
      <c r="E84" s="43" t="s">
        <v>169</v>
      </c>
      <c r="F84" s="43" t="s">
        <v>156</v>
      </c>
      <c r="G84" s="46">
        <v>42884</v>
      </c>
      <c r="H84" s="43">
        <v>15</v>
      </c>
      <c r="I84" s="43">
        <v>550</v>
      </c>
      <c r="J84" s="43" t="s">
        <v>32</v>
      </c>
    </row>
    <row r="85" spans="1:10" x14ac:dyDescent="0.3">
      <c r="A85" s="16" t="s">
        <v>20</v>
      </c>
      <c r="B85" s="16" t="s">
        <v>21</v>
      </c>
      <c r="C85" s="16" t="s">
        <v>22</v>
      </c>
      <c r="D85" s="23">
        <v>73</v>
      </c>
      <c r="E85" s="43" t="s">
        <v>41</v>
      </c>
      <c r="F85" s="43" t="s">
        <v>135</v>
      </c>
      <c r="G85" s="46">
        <v>42881</v>
      </c>
      <c r="H85" s="43">
        <v>15</v>
      </c>
      <c r="I85" s="43">
        <v>550</v>
      </c>
      <c r="J85" s="43" t="s">
        <v>23</v>
      </c>
    </row>
    <row r="86" spans="1:10" x14ac:dyDescent="0.3">
      <c r="A86" s="16" t="s">
        <v>20</v>
      </c>
      <c r="B86" s="16" t="s">
        <v>21</v>
      </c>
      <c r="C86" s="16" t="s">
        <v>22</v>
      </c>
      <c r="D86" s="23">
        <v>74</v>
      </c>
      <c r="E86" s="43" t="s">
        <v>78</v>
      </c>
      <c r="F86" s="43" t="s">
        <v>121</v>
      </c>
      <c r="G86" s="46">
        <v>42947</v>
      </c>
      <c r="H86" s="43">
        <v>5</v>
      </c>
      <c r="I86" s="43">
        <v>550</v>
      </c>
      <c r="J86" s="43" t="s">
        <v>27</v>
      </c>
    </row>
    <row r="87" spans="1:10" x14ac:dyDescent="0.3">
      <c r="A87" s="16" t="s">
        <v>20</v>
      </c>
      <c r="B87" s="16" t="s">
        <v>21</v>
      </c>
      <c r="C87" s="16" t="s">
        <v>22</v>
      </c>
      <c r="D87" s="23">
        <v>75</v>
      </c>
      <c r="E87" s="43" t="s">
        <v>42</v>
      </c>
      <c r="F87" s="43" t="s">
        <v>114</v>
      </c>
      <c r="G87" s="46">
        <v>42888</v>
      </c>
      <c r="H87" s="43">
        <v>5</v>
      </c>
      <c r="I87" s="43">
        <v>550</v>
      </c>
      <c r="J87" s="43" t="s">
        <v>27</v>
      </c>
    </row>
    <row r="88" spans="1:10" x14ac:dyDescent="0.3">
      <c r="A88" s="16" t="s">
        <v>20</v>
      </c>
      <c r="B88" s="16" t="s">
        <v>21</v>
      </c>
      <c r="C88" s="16" t="s">
        <v>22</v>
      </c>
      <c r="D88" s="23">
        <v>76</v>
      </c>
      <c r="E88" s="43" t="s">
        <v>170</v>
      </c>
      <c r="F88" s="43" t="s">
        <v>91</v>
      </c>
      <c r="G88" s="46">
        <v>42885</v>
      </c>
      <c r="H88" s="43">
        <v>10</v>
      </c>
      <c r="I88" s="43">
        <v>550</v>
      </c>
      <c r="J88" s="43" t="s">
        <v>25</v>
      </c>
    </row>
    <row r="89" spans="1:10" x14ac:dyDescent="0.3">
      <c r="A89" s="16" t="s">
        <v>20</v>
      </c>
      <c r="B89" s="16" t="s">
        <v>21</v>
      </c>
      <c r="C89" s="16" t="s">
        <v>22</v>
      </c>
      <c r="D89" s="23">
        <v>77</v>
      </c>
      <c r="E89" s="43" t="s">
        <v>171</v>
      </c>
      <c r="F89" s="43" t="s">
        <v>135</v>
      </c>
      <c r="G89" s="46">
        <v>42881</v>
      </c>
      <c r="H89" s="43">
        <v>5</v>
      </c>
      <c r="I89" s="43">
        <v>550</v>
      </c>
      <c r="J89" s="43" t="s">
        <v>25</v>
      </c>
    </row>
    <row r="90" spans="1:10" x14ac:dyDescent="0.3">
      <c r="A90" s="16" t="s">
        <v>20</v>
      </c>
      <c r="B90" s="16" t="s">
        <v>21</v>
      </c>
      <c r="C90" s="16" t="s">
        <v>22</v>
      </c>
      <c r="D90" s="23">
        <v>78</v>
      </c>
      <c r="E90" s="43" t="s">
        <v>172</v>
      </c>
      <c r="F90" s="43" t="s">
        <v>89</v>
      </c>
      <c r="G90" s="46">
        <v>42883</v>
      </c>
      <c r="H90" s="43">
        <v>10</v>
      </c>
      <c r="I90" s="43">
        <v>550</v>
      </c>
      <c r="J90" s="43" t="s">
        <v>26</v>
      </c>
    </row>
    <row r="91" spans="1:10" x14ac:dyDescent="0.3">
      <c r="A91" s="16" t="s">
        <v>20</v>
      </c>
      <c r="B91" s="16" t="s">
        <v>21</v>
      </c>
      <c r="C91" s="16" t="s">
        <v>22</v>
      </c>
      <c r="D91" s="23">
        <v>79</v>
      </c>
      <c r="E91" s="43" t="s">
        <v>173</v>
      </c>
      <c r="F91" s="43" t="s">
        <v>135</v>
      </c>
      <c r="G91" s="46">
        <v>42881</v>
      </c>
      <c r="H91" s="43">
        <v>10</v>
      </c>
      <c r="I91" s="43">
        <v>550</v>
      </c>
      <c r="J91" s="43" t="s">
        <v>27</v>
      </c>
    </row>
    <row r="92" spans="1:10" x14ac:dyDescent="0.3">
      <c r="A92" s="16" t="s">
        <v>20</v>
      </c>
      <c r="B92" s="16" t="s">
        <v>21</v>
      </c>
      <c r="C92" s="16" t="s">
        <v>22</v>
      </c>
      <c r="D92" s="23">
        <v>80</v>
      </c>
      <c r="E92" s="43" t="s">
        <v>174</v>
      </c>
      <c r="F92" s="43" t="s">
        <v>135</v>
      </c>
      <c r="G92" s="46">
        <v>42881</v>
      </c>
      <c r="H92" s="43">
        <v>5</v>
      </c>
      <c r="I92" s="43">
        <v>550</v>
      </c>
      <c r="J92" s="43" t="s">
        <v>25</v>
      </c>
    </row>
    <row r="93" spans="1:10" x14ac:dyDescent="0.3">
      <c r="A93" s="16" t="s">
        <v>20</v>
      </c>
      <c r="B93" s="16" t="s">
        <v>21</v>
      </c>
      <c r="C93" s="16" t="s">
        <v>22</v>
      </c>
      <c r="D93" s="23">
        <v>81</v>
      </c>
      <c r="E93" s="43" t="s">
        <v>175</v>
      </c>
      <c r="F93" s="43" t="s">
        <v>156</v>
      </c>
      <c r="G93" s="46">
        <v>42884</v>
      </c>
      <c r="H93" s="43">
        <v>5</v>
      </c>
      <c r="I93" s="43">
        <v>550</v>
      </c>
      <c r="J93" s="43" t="s">
        <v>23</v>
      </c>
    </row>
    <row r="94" spans="1:10" x14ac:dyDescent="0.3">
      <c r="A94" s="16" t="s">
        <v>20</v>
      </c>
      <c r="B94" s="16" t="s">
        <v>21</v>
      </c>
      <c r="C94" s="16" t="s">
        <v>22</v>
      </c>
      <c r="D94" s="23">
        <v>82</v>
      </c>
      <c r="E94" s="43" t="s">
        <v>176</v>
      </c>
      <c r="F94" s="43" t="s">
        <v>135</v>
      </c>
      <c r="G94" s="46">
        <v>42881</v>
      </c>
      <c r="H94" s="43">
        <v>15</v>
      </c>
      <c r="I94" s="43">
        <v>550</v>
      </c>
      <c r="J94" s="43" t="s">
        <v>23</v>
      </c>
    </row>
    <row r="95" spans="1:10" x14ac:dyDescent="0.3">
      <c r="A95" s="16" t="s">
        <v>20</v>
      </c>
      <c r="B95" s="16" t="s">
        <v>21</v>
      </c>
      <c r="C95" s="16" t="s">
        <v>22</v>
      </c>
      <c r="D95" s="23">
        <v>83</v>
      </c>
      <c r="E95" s="43" t="s">
        <v>177</v>
      </c>
      <c r="F95" s="43" t="s">
        <v>91</v>
      </c>
      <c r="G95" s="46">
        <v>42885</v>
      </c>
      <c r="H95" s="43">
        <v>10</v>
      </c>
      <c r="I95" s="43">
        <v>550</v>
      </c>
      <c r="J95" s="43" t="s">
        <v>23</v>
      </c>
    </row>
    <row r="96" spans="1:10" x14ac:dyDescent="0.3">
      <c r="A96" s="16" t="s">
        <v>20</v>
      </c>
      <c r="B96" s="16" t="s">
        <v>21</v>
      </c>
      <c r="C96" s="16" t="s">
        <v>22</v>
      </c>
      <c r="D96" s="23">
        <v>84</v>
      </c>
      <c r="E96" s="43" t="s">
        <v>178</v>
      </c>
      <c r="F96" s="43" t="s">
        <v>138</v>
      </c>
      <c r="G96" s="46">
        <v>42882</v>
      </c>
      <c r="H96" s="43">
        <v>5</v>
      </c>
      <c r="I96" s="43">
        <v>550</v>
      </c>
      <c r="J96" s="43" t="s">
        <v>86</v>
      </c>
    </row>
    <row r="97" spans="1:10" x14ac:dyDescent="0.3">
      <c r="A97" s="16" t="s">
        <v>20</v>
      </c>
      <c r="B97" s="16" t="s">
        <v>21</v>
      </c>
      <c r="C97" s="16" t="s">
        <v>22</v>
      </c>
      <c r="D97" s="23">
        <v>85</v>
      </c>
      <c r="E97" s="43" t="s">
        <v>179</v>
      </c>
      <c r="F97" s="43" t="s">
        <v>89</v>
      </c>
      <c r="G97" s="46">
        <v>42883</v>
      </c>
      <c r="H97" s="43">
        <v>15</v>
      </c>
      <c r="I97" s="43">
        <v>550</v>
      </c>
      <c r="J97" s="43" t="s">
        <v>30</v>
      </c>
    </row>
    <row r="98" spans="1:10" x14ac:dyDescent="0.3">
      <c r="A98" s="16" t="s">
        <v>20</v>
      </c>
      <c r="B98" s="16" t="s">
        <v>21</v>
      </c>
      <c r="C98" s="16" t="s">
        <v>22</v>
      </c>
      <c r="D98" s="23">
        <v>86</v>
      </c>
      <c r="E98" s="43" t="s">
        <v>79</v>
      </c>
      <c r="F98" s="43" t="s">
        <v>156</v>
      </c>
      <c r="G98" s="46">
        <v>42884</v>
      </c>
      <c r="H98" s="43">
        <v>15</v>
      </c>
      <c r="I98" s="43">
        <v>550</v>
      </c>
      <c r="J98" s="43" t="s">
        <v>23</v>
      </c>
    </row>
    <row r="99" spans="1:10" x14ac:dyDescent="0.3">
      <c r="A99" s="16" t="s">
        <v>20</v>
      </c>
      <c r="B99" s="16" t="s">
        <v>21</v>
      </c>
      <c r="C99" s="16" t="s">
        <v>22</v>
      </c>
      <c r="D99" s="23">
        <v>87</v>
      </c>
      <c r="E99" s="43" t="s">
        <v>180</v>
      </c>
      <c r="F99" s="43" t="s">
        <v>156</v>
      </c>
      <c r="G99" s="46">
        <v>42884</v>
      </c>
      <c r="H99" s="43">
        <v>15</v>
      </c>
      <c r="I99" s="43">
        <v>550</v>
      </c>
      <c r="J99" s="43" t="s">
        <v>23</v>
      </c>
    </row>
    <row r="100" spans="1:10" x14ac:dyDescent="0.3">
      <c r="A100" s="16" t="s">
        <v>20</v>
      </c>
      <c r="B100" s="16" t="s">
        <v>21</v>
      </c>
      <c r="C100" s="16" t="s">
        <v>22</v>
      </c>
      <c r="D100" s="23">
        <v>88</v>
      </c>
      <c r="E100" s="43" t="s">
        <v>80</v>
      </c>
      <c r="F100" s="43" t="s">
        <v>156</v>
      </c>
      <c r="G100" s="46">
        <v>42884</v>
      </c>
      <c r="H100" s="43">
        <v>15</v>
      </c>
      <c r="I100" s="43">
        <v>550</v>
      </c>
      <c r="J100" s="43" t="s">
        <v>23</v>
      </c>
    </row>
    <row r="101" spans="1:10" x14ac:dyDescent="0.3">
      <c r="A101" s="16" t="s">
        <v>20</v>
      </c>
      <c r="B101" s="16" t="s">
        <v>21</v>
      </c>
      <c r="C101" s="16" t="s">
        <v>22</v>
      </c>
      <c r="D101" s="23">
        <v>89</v>
      </c>
      <c r="E101" s="43" t="s">
        <v>181</v>
      </c>
      <c r="F101" s="43" t="s">
        <v>156</v>
      </c>
      <c r="G101" s="46">
        <v>42884</v>
      </c>
      <c r="H101" s="43">
        <v>15</v>
      </c>
      <c r="I101" s="43">
        <v>550</v>
      </c>
      <c r="J101" s="43" t="s">
        <v>27</v>
      </c>
    </row>
    <row r="102" spans="1:10" x14ac:dyDescent="0.3">
      <c r="A102" s="16" t="s">
        <v>20</v>
      </c>
      <c r="B102" s="16" t="s">
        <v>21</v>
      </c>
      <c r="C102" s="16" t="s">
        <v>22</v>
      </c>
      <c r="D102" s="23">
        <v>90</v>
      </c>
      <c r="E102" s="43" t="s">
        <v>182</v>
      </c>
      <c r="F102" s="43" t="s">
        <v>91</v>
      </c>
      <c r="G102" s="46">
        <v>42885</v>
      </c>
      <c r="H102" s="43">
        <v>10</v>
      </c>
      <c r="I102" s="43">
        <v>550</v>
      </c>
      <c r="J102" s="43" t="s">
        <v>25</v>
      </c>
    </row>
    <row r="103" spans="1:10" x14ac:dyDescent="0.3">
      <c r="A103" s="16" t="s">
        <v>20</v>
      </c>
      <c r="B103" s="16" t="s">
        <v>21</v>
      </c>
      <c r="C103" s="16" t="s">
        <v>22</v>
      </c>
      <c r="D103" s="23">
        <v>91</v>
      </c>
      <c r="E103" s="43" t="s">
        <v>183</v>
      </c>
      <c r="F103" s="43" t="s">
        <v>89</v>
      </c>
      <c r="G103" s="46">
        <v>42883</v>
      </c>
      <c r="H103" s="43">
        <v>15.08</v>
      </c>
      <c r="I103" s="43">
        <v>18784.39</v>
      </c>
      <c r="J103" s="43" t="s">
        <v>26</v>
      </c>
    </row>
    <row r="104" spans="1:10" x14ac:dyDescent="0.3">
      <c r="A104" s="16" t="s">
        <v>20</v>
      </c>
      <c r="B104" s="16" t="s">
        <v>21</v>
      </c>
      <c r="C104" s="16" t="s">
        <v>22</v>
      </c>
      <c r="D104" s="23">
        <v>92</v>
      </c>
      <c r="E104" s="43" t="s">
        <v>184</v>
      </c>
      <c r="F104" s="43" t="s">
        <v>89</v>
      </c>
      <c r="G104" s="46">
        <v>42883</v>
      </c>
      <c r="H104" s="43">
        <v>4</v>
      </c>
      <c r="I104" s="43">
        <v>550</v>
      </c>
      <c r="J104" s="43" t="s">
        <v>31</v>
      </c>
    </row>
    <row r="105" spans="1:10" x14ac:dyDescent="0.3">
      <c r="A105" s="16" t="s">
        <v>20</v>
      </c>
      <c r="B105" s="16" t="s">
        <v>21</v>
      </c>
      <c r="C105" s="16" t="s">
        <v>22</v>
      </c>
      <c r="D105" s="23">
        <v>93</v>
      </c>
      <c r="E105" s="43" t="s">
        <v>185</v>
      </c>
      <c r="F105" s="43" t="s">
        <v>103</v>
      </c>
      <c r="G105" s="46">
        <v>42869</v>
      </c>
      <c r="H105" s="43">
        <v>400</v>
      </c>
      <c r="I105" s="43">
        <v>550</v>
      </c>
      <c r="J105" s="43" t="s">
        <v>28</v>
      </c>
    </row>
    <row r="106" spans="1:10" x14ac:dyDescent="0.3">
      <c r="A106" s="16" t="s">
        <v>20</v>
      </c>
      <c r="B106" s="16" t="s">
        <v>21</v>
      </c>
      <c r="C106" s="16" t="s">
        <v>22</v>
      </c>
      <c r="D106" s="23">
        <v>94</v>
      </c>
      <c r="E106" s="43" t="s">
        <v>186</v>
      </c>
      <c r="F106" s="43" t="s">
        <v>114</v>
      </c>
      <c r="G106" s="46">
        <v>42888</v>
      </c>
      <c r="H106" s="43">
        <v>15</v>
      </c>
      <c r="I106" s="43">
        <v>550</v>
      </c>
      <c r="J106" s="43" t="s">
        <v>43</v>
      </c>
    </row>
  </sheetData>
  <sortState ref="E13:K116">
    <sortCondition ref="E13:E116"/>
  </sortState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7" zoomScale="90" zoomScaleNormal="90" workbookViewId="0">
      <selection activeCell="FI17" sqref="FI17:FS17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50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542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71.817099999999996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152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1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1387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10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46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492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21.44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102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82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4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912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82">
        <v>0</v>
      </c>
      <c r="FU14" s="83"/>
      <c r="FV14" s="83"/>
      <c r="FW14" s="83"/>
      <c r="FX14" s="83"/>
      <c r="FY14" s="83"/>
      <c r="FZ14" s="83"/>
      <c r="GA14" s="83"/>
      <c r="GB14" s="83"/>
      <c r="GC14" s="83"/>
      <c r="GD14" s="84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1</v>
      </c>
      <c r="W15" s="103"/>
      <c r="X15" s="103"/>
      <c r="Y15" s="103"/>
      <c r="Z15" s="103"/>
      <c r="AA15" s="103"/>
      <c r="AB15" s="103"/>
      <c r="AC15" s="103"/>
      <c r="AD15" s="103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20</v>
      </c>
      <c r="AX15" s="102"/>
      <c r="AY15" s="102"/>
      <c r="AZ15" s="102"/>
      <c r="BA15" s="102"/>
      <c r="BB15" s="102"/>
      <c r="BC15" s="102"/>
      <c r="BD15" s="102"/>
      <c r="BE15" s="102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20.149999999999999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5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>
        <v>2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119.5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70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1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>
        <v>300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400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96">
        <v>1</v>
      </c>
      <c r="EM19" s="97"/>
      <c r="EN19" s="97"/>
      <c r="EO19" s="97"/>
      <c r="EP19" s="97"/>
      <c r="EQ19" s="97"/>
      <c r="ER19" s="97"/>
      <c r="ES19" s="97"/>
      <c r="ET19" s="97"/>
      <c r="EU19" s="97"/>
      <c r="EV19" s="98"/>
      <c r="EW19" s="82">
        <v>0</v>
      </c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4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99">
        <v>1000</v>
      </c>
      <c r="FU19" s="100"/>
      <c r="FV19" s="100"/>
      <c r="FW19" s="100"/>
      <c r="FX19" s="100"/>
      <c r="FY19" s="100"/>
      <c r="FZ19" s="100"/>
      <c r="GA19" s="100"/>
      <c r="GB19" s="100"/>
      <c r="GC19" s="100"/>
      <c r="GD19" s="101"/>
      <c r="GE19" s="82">
        <v>0</v>
      </c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4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9" zoomScale="90" zoomScaleNormal="90" workbookViewId="0">
      <selection activeCell="EA17" sqref="EA17:EK17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21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188.9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120.351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132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1230.7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30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18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158.9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8.3897999999999993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124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>
        <v>1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1188.6000000000001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>
        <v>10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87">
        <v>0</v>
      </c>
      <c r="W15" s="87"/>
      <c r="X15" s="87"/>
      <c r="Y15" s="87"/>
      <c r="Z15" s="87"/>
      <c r="AA15" s="87"/>
      <c r="AB15" s="87"/>
      <c r="AC15" s="87"/>
      <c r="AD15" s="87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87">
        <v>0</v>
      </c>
      <c r="AX15" s="87"/>
      <c r="AY15" s="87"/>
      <c r="AZ15" s="87"/>
      <c r="BA15" s="87"/>
      <c r="BB15" s="87"/>
      <c r="BC15" s="87"/>
      <c r="BD15" s="87"/>
      <c r="BE15" s="87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87">
        <v>0</v>
      </c>
      <c r="BY15" s="87"/>
      <c r="BZ15" s="87"/>
      <c r="CA15" s="87"/>
      <c r="CB15" s="87"/>
      <c r="CC15" s="87"/>
      <c r="CD15" s="87"/>
      <c r="CE15" s="87"/>
      <c r="CF15" s="87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7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>
        <v>1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330.22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100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82">
        <v>0</v>
      </c>
      <c r="EB17" s="83"/>
      <c r="EC17" s="83"/>
      <c r="ED17" s="83"/>
      <c r="EE17" s="83"/>
      <c r="EF17" s="83"/>
      <c r="EG17" s="83"/>
      <c r="EH17" s="83"/>
      <c r="EI17" s="83"/>
      <c r="EJ17" s="83"/>
      <c r="EK17" s="84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82">
        <v>0</v>
      </c>
      <c r="FJ17" s="83"/>
      <c r="FK17" s="83"/>
      <c r="FL17" s="83"/>
      <c r="FM17" s="83"/>
      <c r="FN17" s="83"/>
      <c r="FO17" s="83"/>
      <c r="FP17" s="83"/>
      <c r="FQ17" s="83"/>
      <c r="FR17" s="83"/>
      <c r="FS17" s="84"/>
      <c r="FT17" s="99">
        <v>300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96">
        <v>1</v>
      </c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99">
        <v>2000</v>
      </c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7" zoomScale="90" zoomScaleNormal="90" workbookViewId="0">
      <selection activeCell="EA17" sqref="EA17:EK17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46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472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49.80209999999996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234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>
        <v>0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2312.5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30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42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442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19.5762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223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>
        <v>1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>
        <v>0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2201.3000000000002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>
        <v>15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2</v>
      </c>
      <c r="W15" s="103"/>
      <c r="X15" s="103"/>
      <c r="Y15" s="103"/>
      <c r="Z15" s="103"/>
      <c r="AA15" s="103"/>
      <c r="AB15" s="103"/>
      <c r="AC15" s="103"/>
      <c r="AD15" s="103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84</v>
      </c>
      <c r="AX15" s="102"/>
      <c r="AY15" s="102"/>
      <c r="AZ15" s="102"/>
      <c r="BA15" s="102"/>
      <c r="BB15" s="102"/>
      <c r="BC15" s="102"/>
      <c r="BD15" s="102"/>
      <c r="BE15" s="102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84.650569999999988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9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>
        <v>1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>
        <v>0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427.31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60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>
        <v>0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>
        <v>0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>
        <v>0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>
        <v>0</v>
      </c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1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>
        <v>0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>
        <v>196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350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27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96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>
        <v>0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>
        <v>0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99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27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27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A7" zoomScale="90" zoomScaleNormal="90" workbookViewId="0">
      <selection activeCell="FI20" sqref="FI20:FS20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103</v>
      </c>
      <c r="W13" s="103"/>
      <c r="X13" s="103"/>
      <c r="Y13" s="103"/>
      <c r="Z13" s="103"/>
      <c r="AA13" s="103"/>
      <c r="AB13" s="103"/>
      <c r="AC13" s="103"/>
      <c r="AD13" s="103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102">
        <v>1333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141.54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91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3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1194.7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30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94</v>
      </c>
      <c r="W14" s="103"/>
      <c r="X14" s="103"/>
      <c r="Y14" s="103"/>
      <c r="Z14" s="103"/>
      <c r="AA14" s="103"/>
      <c r="AB14" s="103"/>
      <c r="AC14" s="103"/>
      <c r="AD14" s="103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102">
        <v>1226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43.81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77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/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1010.7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/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1</v>
      </c>
      <c r="W15" s="103"/>
      <c r="X15" s="103"/>
      <c r="Y15" s="103"/>
      <c r="Z15" s="103"/>
      <c r="AA15" s="103"/>
      <c r="AB15" s="103"/>
      <c r="AC15" s="103"/>
      <c r="AD15" s="103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02">
        <v>25</v>
      </c>
      <c r="AX15" s="102"/>
      <c r="AY15" s="102"/>
      <c r="AZ15" s="102"/>
      <c r="BA15" s="102"/>
      <c r="BB15" s="102"/>
      <c r="BC15" s="102"/>
      <c r="BD15" s="102"/>
      <c r="BE15" s="102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25.19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4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>
        <v>1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135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>
        <v>25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/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/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/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/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103">
        <v>1</v>
      </c>
      <c r="AF17" s="103"/>
      <c r="AG17" s="103"/>
      <c r="AH17" s="103"/>
      <c r="AI17" s="103"/>
      <c r="AJ17" s="103"/>
      <c r="AK17" s="103"/>
      <c r="AL17" s="103"/>
      <c r="AM17" s="103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103">
        <v>350</v>
      </c>
      <c r="BG17" s="103"/>
      <c r="BH17" s="103"/>
      <c r="BI17" s="103"/>
      <c r="BJ17" s="103"/>
      <c r="BK17" s="103"/>
      <c r="BL17" s="103"/>
      <c r="BM17" s="103"/>
      <c r="BN17" s="103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135"/>
      <c r="BY17" s="135"/>
      <c r="BZ17" s="135"/>
      <c r="CA17" s="135"/>
      <c r="CB17" s="135"/>
      <c r="CC17" s="135"/>
      <c r="CD17" s="135"/>
      <c r="CE17" s="135"/>
      <c r="CF17" s="135"/>
      <c r="CG17" s="102">
        <v>352.64</v>
      </c>
      <c r="CH17" s="102"/>
      <c r="CI17" s="102"/>
      <c r="CJ17" s="102"/>
      <c r="CK17" s="102"/>
      <c r="CL17" s="102"/>
      <c r="CM17" s="102"/>
      <c r="CN17" s="102"/>
      <c r="CO17" s="102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1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/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>
        <v>217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/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33.75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>
        <v>0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>
        <v>0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>
        <v>0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>
        <v>0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>
        <v>0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96">
        <v>1</v>
      </c>
      <c r="EM19" s="97"/>
      <c r="EN19" s="97"/>
      <c r="EO19" s="97"/>
      <c r="EP19" s="97"/>
      <c r="EQ19" s="97"/>
      <c r="ER19" s="97"/>
      <c r="ES19" s="97"/>
      <c r="ET19" s="97"/>
      <c r="EU19" s="97"/>
      <c r="EV19" s="98"/>
      <c r="EW19" s="96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/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99">
        <v>1779</v>
      </c>
      <c r="FU19" s="100"/>
      <c r="FV19" s="100"/>
      <c r="FW19" s="100"/>
      <c r="FX19" s="100"/>
      <c r="FY19" s="100"/>
      <c r="FZ19" s="100"/>
      <c r="GA19" s="100"/>
      <c r="GB19" s="100"/>
      <c r="GC19" s="100"/>
      <c r="GD19" s="101"/>
      <c r="GE19" s="99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33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33.75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opLeftCell="B7" zoomScale="90" zoomScaleNormal="90" workbookViewId="0">
      <selection activeCell="FI14" sqref="FI14:FS14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77</v>
      </c>
      <c r="W13" s="103"/>
      <c r="X13" s="103"/>
      <c r="Y13" s="103"/>
      <c r="Z13" s="103"/>
      <c r="AA13" s="103"/>
      <c r="AB13" s="103"/>
      <c r="AC13" s="103"/>
      <c r="AD13" s="103"/>
      <c r="AE13" s="87">
        <v>0</v>
      </c>
      <c r="AF13" s="87"/>
      <c r="AG13" s="87"/>
      <c r="AH13" s="87"/>
      <c r="AI13" s="87"/>
      <c r="AJ13" s="87"/>
      <c r="AK13" s="87"/>
      <c r="AL13" s="87"/>
      <c r="AM13" s="87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1037.45</v>
      </c>
      <c r="AX13" s="102"/>
      <c r="AY13" s="102"/>
      <c r="AZ13" s="102"/>
      <c r="BA13" s="102"/>
      <c r="BB13" s="102"/>
      <c r="BC13" s="102"/>
      <c r="BD13" s="102"/>
      <c r="BE13" s="102"/>
      <c r="BF13" s="87">
        <v>0</v>
      </c>
      <c r="BG13" s="87"/>
      <c r="BH13" s="87"/>
      <c r="BI13" s="87"/>
      <c r="BJ13" s="87"/>
      <c r="BK13" s="87"/>
      <c r="BL13" s="87"/>
      <c r="BM13" s="87"/>
      <c r="BN13" s="87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128.09</v>
      </c>
      <c r="BY13" s="102"/>
      <c r="BZ13" s="102"/>
      <c r="CA13" s="102"/>
      <c r="CB13" s="102"/>
      <c r="CC13" s="102"/>
      <c r="CD13" s="102"/>
      <c r="CE13" s="102"/>
      <c r="CF13" s="102"/>
      <c r="CG13" s="87">
        <v>0</v>
      </c>
      <c r="CH13" s="87"/>
      <c r="CI13" s="87"/>
      <c r="CJ13" s="87"/>
      <c r="CK13" s="87"/>
      <c r="CL13" s="87"/>
      <c r="CM13" s="87"/>
      <c r="CN13" s="87"/>
      <c r="CO13" s="87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113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 t="s">
        <v>2207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82" t="s">
        <v>2207</v>
      </c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4"/>
      <c r="FI13" s="99">
        <v>1879.5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 t="s">
        <v>2207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82">
        <v>0</v>
      </c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4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70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932.7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32.630000000000003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82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96" t="s">
        <v>2207</v>
      </c>
      <c r="EM14" s="97"/>
      <c r="EN14" s="97"/>
      <c r="EO14" s="97"/>
      <c r="EP14" s="97"/>
      <c r="EQ14" s="97"/>
      <c r="ER14" s="97"/>
      <c r="ES14" s="97"/>
      <c r="ET14" s="97"/>
      <c r="EU14" s="97"/>
      <c r="EV14" s="98"/>
      <c r="EW14" s="82" t="s">
        <v>2207</v>
      </c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4"/>
      <c r="FI14" s="99">
        <v>1037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99" t="s">
        <v>2207</v>
      </c>
      <c r="FU14" s="100"/>
      <c r="FV14" s="100"/>
      <c r="FW14" s="100"/>
      <c r="FX14" s="100"/>
      <c r="FY14" s="100"/>
      <c r="FZ14" s="100"/>
      <c r="GA14" s="100"/>
      <c r="GB14" s="100"/>
      <c r="GC14" s="100"/>
      <c r="GD14" s="101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5</v>
      </c>
      <c r="W15" s="103"/>
      <c r="X15" s="103"/>
      <c r="Y15" s="103"/>
      <c r="Z15" s="103"/>
      <c r="AA15" s="103"/>
      <c r="AB15" s="103"/>
      <c r="AC15" s="103"/>
      <c r="AD15" s="103"/>
      <c r="AE15" s="103">
        <v>1</v>
      </c>
      <c r="AF15" s="103"/>
      <c r="AG15" s="103"/>
      <c r="AH15" s="103"/>
      <c r="AI15" s="103"/>
      <c r="AJ15" s="103"/>
      <c r="AK15" s="103"/>
      <c r="AL15" s="103"/>
      <c r="AM15" s="103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2">
        <v>232.9</v>
      </c>
      <c r="AX15" s="102"/>
      <c r="AY15" s="102"/>
      <c r="AZ15" s="102"/>
      <c r="BA15" s="102"/>
      <c r="BB15" s="102"/>
      <c r="BC15" s="102"/>
      <c r="BD15" s="102"/>
      <c r="BE15" s="102"/>
      <c r="BF15" s="102">
        <v>25</v>
      </c>
      <c r="BG15" s="102"/>
      <c r="BH15" s="102"/>
      <c r="BI15" s="102"/>
      <c r="BJ15" s="102"/>
      <c r="BK15" s="102"/>
      <c r="BL15" s="102"/>
      <c r="BM15" s="102"/>
      <c r="BN15" s="102"/>
      <c r="BO15" s="87" t="s">
        <v>2207</v>
      </c>
      <c r="BP15" s="87"/>
      <c r="BQ15" s="87"/>
      <c r="BR15" s="87"/>
      <c r="BS15" s="87"/>
      <c r="BT15" s="87"/>
      <c r="BU15" s="87"/>
      <c r="BV15" s="87"/>
      <c r="BW15" s="87"/>
      <c r="BX15" s="102">
        <v>234.65</v>
      </c>
      <c r="BY15" s="102"/>
      <c r="BZ15" s="102"/>
      <c r="CA15" s="102"/>
      <c r="CB15" s="102"/>
      <c r="CC15" s="102"/>
      <c r="CD15" s="102"/>
      <c r="CE15" s="102"/>
      <c r="CF15" s="102"/>
      <c r="CG15" s="102">
        <v>25.19</v>
      </c>
      <c r="CH15" s="102"/>
      <c r="CI15" s="102"/>
      <c r="CJ15" s="102"/>
      <c r="CK15" s="102"/>
      <c r="CL15" s="102"/>
      <c r="CM15" s="102"/>
      <c r="CN15" s="102"/>
      <c r="CO15" s="102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3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 t="s">
        <v>2207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82" t="s">
        <v>2207</v>
      </c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4"/>
      <c r="FI15" s="99">
        <v>307.5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99" t="s">
        <v>2207</v>
      </c>
      <c r="FU15" s="100"/>
      <c r="FV15" s="100"/>
      <c r="FW15" s="100"/>
      <c r="FX15" s="100"/>
      <c r="FY15" s="100"/>
      <c r="FZ15" s="100"/>
      <c r="GA15" s="100"/>
      <c r="GB15" s="100"/>
      <c r="GC15" s="100"/>
      <c r="GD15" s="101"/>
      <c r="GE15" s="82">
        <v>0</v>
      </c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4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82" t="s">
        <v>2207</v>
      </c>
      <c r="EB16" s="83"/>
      <c r="EC16" s="83"/>
      <c r="ED16" s="83"/>
      <c r="EE16" s="83"/>
      <c r="EF16" s="83"/>
      <c r="EG16" s="83"/>
      <c r="EH16" s="83"/>
      <c r="EI16" s="83"/>
      <c r="EJ16" s="83"/>
      <c r="EK16" s="84"/>
      <c r="EL16" s="82" t="s">
        <v>2207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4"/>
      <c r="EW16" s="82" t="s">
        <v>2207</v>
      </c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4"/>
      <c r="FI16" s="82" t="s">
        <v>2207</v>
      </c>
      <c r="FJ16" s="83"/>
      <c r="FK16" s="83"/>
      <c r="FL16" s="83"/>
      <c r="FM16" s="83"/>
      <c r="FN16" s="83"/>
      <c r="FO16" s="83"/>
      <c r="FP16" s="83"/>
      <c r="FQ16" s="83"/>
      <c r="FR16" s="83"/>
      <c r="FS16" s="84"/>
      <c r="FT16" s="82"/>
      <c r="FU16" s="83"/>
      <c r="FV16" s="83"/>
      <c r="FW16" s="83"/>
      <c r="FX16" s="83"/>
      <c r="FY16" s="83"/>
      <c r="FZ16" s="83"/>
      <c r="GA16" s="83"/>
      <c r="GB16" s="83"/>
      <c r="GC16" s="83"/>
      <c r="GD16" s="84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 t="s">
        <v>2207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>
        <v>1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 t="s">
        <v>2207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 t="s">
        <v>2207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99">
        <v>1779</v>
      </c>
      <c r="FU17" s="100"/>
      <c r="FV17" s="100"/>
      <c r="FW17" s="100"/>
      <c r="FX17" s="100"/>
      <c r="FY17" s="100"/>
      <c r="FZ17" s="100"/>
      <c r="GA17" s="100"/>
      <c r="GB17" s="100"/>
      <c r="GC17" s="100"/>
      <c r="GD17" s="101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33.75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 t="s">
        <v>2207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2207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 t="s">
        <v>2207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 t="s">
        <v>2207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 t="s">
        <v>2207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 t="s">
        <v>2207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 t="s">
        <v>2207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96" t="s">
        <v>2207</v>
      </c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 t="s">
        <v>2207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 t="s">
        <v>2207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99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33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33.75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26"/>
  <sheetViews>
    <sheetView tabSelected="1" topLeftCell="A4" zoomScale="90" zoomScaleNormal="90" workbookViewId="0">
      <selection activeCell="GE15" sqref="GE15:GP15"/>
    </sheetView>
  </sheetViews>
  <sheetFormatPr defaultColWidth="0.85546875" defaultRowHeight="15" x14ac:dyDescent="0.25"/>
  <cols>
    <col min="1" max="6" width="0.85546875" style="37"/>
    <col min="7" max="21" width="1.28515625" style="37" customWidth="1"/>
    <col min="22" max="109" width="0.85546875" style="37"/>
    <col min="110" max="115" width="0.85546875" style="38"/>
    <col min="116" max="130" width="1.28515625" style="38" customWidth="1"/>
    <col min="131" max="198" width="0.85546875" style="38"/>
    <col min="199" max="16384" width="0.85546875" style="37"/>
  </cols>
  <sheetData>
    <row r="1" spans="1:198" s="26" customFormat="1" ht="12.75" x14ac:dyDescent="0.2">
      <c r="BN1" s="26" t="s">
        <v>45</v>
      </c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 t="s">
        <v>46</v>
      </c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</row>
    <row r="2" spans="1:198" s="26" customFormat="1" ht="12.75" x14ac:dyDescent="0.2">
      <c r="BN2" s="108" t="s">
        <v>47</v>
      </c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109" t="s">
        <v>47</v>
      </c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</row>
    <row r="3" spans="1:198" s="26" customFormat="1" ht="13.15" x14ac:dyDescent="0.25"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</row>
    <row r="4" spans="1:198" s="28" customFormat="1" ht="12" x14ac:dyDescent="0.2">
      <c r="BN4" s="28" t="s">
        <v>48</v>
      </c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 t="s">
        <v>48</v>
      </c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</row>
    <row r="5" spans="1:198" s="28" customFormat="1" ht="12" x14ac:dyDescent="0.2">
      <c r="BN5" s="28" t="s">
        <v>49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 t="s">
        <v>49</v>
      </c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</row>
    <row r="6" spans="1:198" s="26" customFormat="1" ht="13.15" x14ac:dyDescent="0.25"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</row>
    <row r="7" spans="1:198" s="30" customFormat="1" ht="16.5" x14ac:dyDescent="0.25">
      <c r="CX7" s="31" t="s">
        <v>50</v>
      </c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3" t="s">
        <v>50</v>
      </c>
    </row>
    <row r="8" spans="1:198" s="30" customFormat="1" ht="16.899999999999999" x14ac:dyDescent="0.3"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s="34" customFormat="1" ht="69" customHeight="1" x14ac:dyDescent="0.3">
      <c r="A9" s="110" t="s">
        <v>324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DF9" s="111" t="s">
        <v>325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</row>
    <row r="11" spans="1:198" s="35" customFormat="1" ht="26.25" customHeight="1" x14ac:dyDescent="0.25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8" t="s">
        <v>52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 t="s">
        <v>53</v>
      </c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54</v>
      </c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  <c r="DF11" s="121" t="s">
        <v>55</v>
      </c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04" t="s">
        <v>56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6"/>
      <c r="FI11" s="104" t="s">
        <v>53</v>
      </c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6"/>
    </row>
    <row r="12" spans="1:198" s="35" customFormat="1" ht="28.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07" t="s">
        <v>57</v>
      </c>
      <c r="W12" s="107"/>
      <c r="X12" s="107"/>
      <c r="Y12" s="107"/>
      <c r="Z12" s="107"/>
      <c r="AA12" s="107"/>
      <c r="AB12" s="107"/>
      <c r="AC12" s="107"/>
      <c r="AD12" s="107"/>
      <c r="AE12" s="107" t="s">
        <v>58</v>
      </c>
      <c r="AF12" s="107"/>
      <c r="AG12" s="107"/>
      <c r="AH12" s="107"/>
      <c r="AI12" s="107"/>
      <c r="AJ12" s="107"/>
      <c r="AK12" s="107"/>
      <c r="AL12" s="107"/>
      <c r="AM12" s="107"/>
      <c r="AN12" s="107" t="s">
        <v>59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57</v>
      </c>
      <c r="AX12" s="107"/>
      <c r="AY12" s="107"/>
      <c r="AZ12" s="107"/>
      <c r="BA12" s="107"/>
      <c r="BB12" s="107"/>
      <c r="BC12" s="107"/>
      <c r="BD12" s="107"/>
      <c r="BE12" s="107"/>
      <c r="BF12" s="107" t="s">
        <v>58</v>
      </c>
      <c r="BG12" s="107"/>
      <c r="BH12" s="107"/>
      <c r="BI12" s="107"/>
      <c r="BJ12" s="107"/>
      <c r="BK12" s="107"/>
      <c r="BL12" s="107"/>
      <c r="BM12" s="107"/>
      <c r="BN12" s="107"/>
      <c r="BO12" s="107" t="s">
        <v>59</v>
      </c>
      <c r="BP12" s="107"/>
      <c r="BQ12" s="107"/>
      <c r="BR12" s="107"/>
      <c r="BS12" s="107"/>
      <c r="BT12" s="107"/>
      <c r="BU12" s="107"/>
      <c r="BV12" s="107"/>
      <c r="BW12" s="107"/>
      <c r="BX12" s="107" t="s">
        <v>57</v>
      </c>
      <c r="BY12" s="107"/>
      <c r="BZ12" s="107"/>
      <c r="CA12" s="107"/>
      <c r="CB12" s="107"/>
      <c r="CC12" s="107"/>
      <c r="CD12" s="107"/>
      <c r="CE12" s="107"/>
      <c r="CF12" s="107"/>
      <c r="CG12" s="107" t="s">
        <v>58</v>
      </c>
      <c r="CH12" s="107"/>
      <c r="CI12" s="107"/>
      <c r="CJ12" s="107"/>
      <c r="CK12" s="107"/>
      <c r="CL12" s="107"/>
      <c r="CM12" s="107"/>
      <c r="CN12" s="107"/>
      <c r="CO12" s="107"/>
      <c r="CP12" s="107" t="s">
        <v>59</v>
      </c>
      <c r="CQ12" s="107"/>
      <c r="CR12" s="107"/>
      <c r="CS12" s="107"/>
      <c r="CT12" s="107"/>
      <c r="CU12" s="107"/>
      <c r="CV12" s="107"/>
      <c r="CW12" s="107"/>
      <c r="CX12" s="107"/>
      <c r="DF12" s="123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04" t="s">
        <v>57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58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6"/>
      <c r="EW12" s="104" t="s">
        <v>59</v>
      </c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6"/>
      <c r="FI12" s="104" t="s">
        <v>57</v>
      </c>
      <c r="FJ12" s="105"/>
      <c r="FK12" s="105"/>
      <c r="FL12" s="105"/>
      <c r="FM12" s="105"/>
      <c r="FN12" s="105"/>
      <c r="FO12" s="105"/>
      <c r="FP12" s="105"/>
      <c r="FQ12" s="105"/>
      <c r="FR12" s="105"/>
      <c r="FS12" s="106"/>
      <c r="FT12" s="104" t="s">
        <v>58</v>
      </c>
      <c r="FU12" s="105"/>
      <c r="FV12" s="105"/>
      <c r="FW12" s="105"/>
      <c r="FX12" s="105"/>
      <c r="FY12" s="105"/>
      <c r="FZ12" s="105"/>
      <c r="GA12" s="105"/>
      <c r="GB12" s="105"/>
      <c r="GC12" s="105"/>
      <c r="GD12" s="106"/>
      <c r="GE12" s="104" t="s">
        <v>59</v>
      </c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6"/>
    </row>
    <row r="13" spans="1:198" s="36" customFormat="1" ht="27" customHeight="1" x14ac:dyDescent="0.25">
      <c r="A13" s="91" t="s">
        <v>60</v>
      </c>
      <c r="B13" s="91"/>
      <c r="C13" s="91"/>
      <c r="D13" s="91"/>
      <c r="E13" s="91"/>
      <c r="F13" s="91"/>
      <c r="G13" s="90" t="s">
        <v>61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03">
        <v>87</v>
      </c>
      <c r="W13" s="103"/>
      <c r="X13" s="103"/>
      <c r="Y13" s="103"/>
      <c r="Z13" s="103"/>
      <c r="AA13" s="103"/>
      <c r="AB13" s="103"/>
      <c r="AC13" s="103"/>
      <c r="AD13" s="103"/>
      <c r="AE13" s="103">
        <v>1</v>
      </c>
      <c r="AF13" s="103"/>
      <c r="AG13" s="103"/>
      <c r="AH13" s="103"/>
      <c r="AI13" s="103"/>
      <c r="AJ13" s="103"/>
      <c r="AK13" s="103"/>
      <c r="AL13" s="103"/>
      <c r="AM13" s="103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102">
        <v>1098.2</v>
      </c>
      <c r="AX13" s="102"/>
      <c r="AY13" s="102"/>
      <c r="AZ13" s="102"/>
      <c r="BA13" s="102"/>
      <c r="BB13" s="102"/>
      <c r="BC13" s="102"/>
      <c r="BD13" s="102"/>
      <c r="BE13" s="102"/>
      <c r="BF13" s="102">
        <v>15</v>
      </c>
      <c r="BG13" s="102"/>
      <c r="BH13" s="102"/>
      <c r="BI13" s="102"/>
      <c r="BJ13" s="102"/>
      <c r="BK13" s="102"/>
      <c r="BL13" s="102"/>
      <c r="BM13" s="102"/>
      <c r="BN13" s="102"/>
      <c r="BO13" s="87">
        <v>0</v>
      </c>
      <c r="BP13" s="87"/>
      <c r="BQ13" s="87"/>
      <c r="BR13" s="87"/>
      <c r="BS13" s="87"/>
      <c r="BT13" s="87"/>
      <c r="BU13" s="87"/>
      <c r="BV13" s="87"/>
      <c r="BW13" s="87"/>
      <c r="BX13" s="102">
        <v>132.54</v>
      </c>
      <c r="BY13" s="102"/>
      <c r="BZ13" s="102"/>
      <c r="CA13" s="102"/>
      <c r="CB13" s="102"/>
      <c r="CC13" s="102"/>
      <c r="CD13" s="102"/>
      <c r="CE13" s="102"/>
      <c r="CF13" s="102"/>
      <c r="CG13" s="102">
        <v>0.46600000000000003</v>
      </c>
      <c r="CH13" s="102"/>
      <c r="CI13" s="102"/>
      <c r="CJ13" s="102"/>
      <c r="CK13" s="102"/>
      <c r="CL13" s="102"/>
      <c r="CM13" s="102"/>
      <c r="CN13" s="102"/>
      <c r="CO13" s="102"/>
      <c r="CP13" s="87">
        <v>0</v>
      </c>
      <c r="CQ13" s="87"/>
      <c r="CR13" s="87"/>
      <c r="CS13" s="87"/>
      <c r="CT13" s="87"/>
      <c r="CU13" s="87"/>
      <c r="CV13" s="87"/>
      <c r="CW13" s="87"/>
      <c r="CX13" s="87"/>
      <c r="DF13" s="92" t="s">
        <v>60</v>
      </c>
      <c r="DG13" s="93"/>
      <c r="DH13" s="93"/>
      <c r="DI13" s="93"/>
      <c r="DJ13" s="93"/>
      <c r="DK13" s="93"/>
      <c r="DL13" s="90" t="s">
        <v>61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6">
        <v>69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2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8"/>
      <c r="EW13" s="96">
        <v>1</v>
      </c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8"/>
      <c r="FI13" s="99">
        <v>890.6</v>
      </c>
      <c r="FJ13" s="100"/>
      <c r="FK13" s="100"/>
      <c r="FL13" s="100"/>
      <c r="FM13" s="100"/>
      <c r="FN13" s="100"/>
      <c r="FO13" s="100"/>
      <c r="FP13" s="100"/>
      <c r="FQ13" s="100"/>
      <c r="FR13" s="100"/>
      <c r="FS13" s="101"/>
      <c r="FT13" s="99">
        <v>27</v>
      </c>
      <c r="FU13" s="100"/>
      <c r="FV13" s="100"/>
      <c r="FW13" s="100"/>
      <c r="FX13" s="100"/>
      <c r="FY13" s="100"/>
      <c r="FZ13" s="100"/>
      <c r="GA13" s="100"/>
      <c r="GB13" s="100"/>
      <c r="GC13" s="100"/>
      <c r="GD13" s="101"/>
      <c r="GE13" s="99">
        <v>63</v>
      </c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1"/>
    </row>
    <row r="14" spans="1:198" s="36" customFormat="1" ht="27" customHeight="1" x14ac:dyDescent="0.25">
      <c r="A14" s="91"/>
      <c r="B14" s="91"/>
      <c r="C14" s="91"/>
      <c r="D14" s="91"/>
      <c r="E14" s="91"/>
      <c r="F14" s="91"/>
      <c r="G14" s="90" t="s">
        <v>62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03">
        <v>77</v>
      </c>
      <c r="W14" s="103"/>
      <c r="X14" s="103"/>
      <c r="Y14" s="103"/>
      <c r="Z14" s="103"/>
      <c r="AA14" s="103"/>
      <c r="AB14" s="103"/>
      <c r="AC14" s="103"/>
      <c r="AD14" s="103"/>
      <c r="AE14" s="87">
        <v>0</v>
      </c>
      <c r="AF14" s="87"/>
      <c r="AG14" s="87"/>
      <c r="AH14" s="87"/>
      <c r="AI14" s="87"/>
      <c r="AJ14" s="87"/>
      <c r="AK14" s="87"/>
      <c r="AL14" s="87"/>
      <c r="AM14" s="87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102">
        <v>968.2</v>
      </c>
      <c r="AX14" s="102"/>
      <c r="AY14" s="102"/>
      <c r="AZ14" s="102"/>
      <c r="BA14" s="102"/>
      <c r="BB14" s="102"/>
      <c r="BC14" s="102"/>
      <c r="BD14" s="102"/>
      <c r="BE14" s="102"/>
      <c r="BF14" s="87">
        <v>0</v>
      </c>
      <c r="BG14" s="87"/>
      <c r="BH14" s="87"/>
      <c r="BI14" s="87"/>
      <c r="BJ14" s="87"/>
      <c r="BK14" s="87"/>
      <c r="BL14" s="87"/>
      <c r="BM14" s="87"/>
      <c r="BN14" s="87"/>
      <c r="BO14" s="87">
        <v>0</v>
      </c>
      <c r="BP14" s="87"/>
      <c r="BQ14" s="87"/>
      <c r="BR14" s="87"/>
      <c r="BS14" s="87"/>
      <c r="BT14" s="87"/>
      <c r="BU14" s="87"/>
      <c r="BV14" s="87"/>
      <c r="BW14" s="87"/>
      <c r="BX14" s="102">
        <v>36.82</v>
      </c>
      <c r="BY14" s="102"/>
      <c r="BZ14" s="102"/>
      <c r="CA14" s="102"/>
      <c r="CB14" s="102"/>
      <c r="CC14" s="102"/>
      <c r="CD14" s="102"/>
      <c r="CE14" s="102"/>
      <c r="CF14" s="102"/>
      <c r="CG14" s="87">
        <v>0</v>
      </c>
      <c r="CH14" s="87"/>
      <c r="CI14" s="87"/>
      <c r="CJ14" s="87"/>
      <c r="CK14" s="87"/>
      <c r="CL14" s="87"/>
      <c r="CM14" s="87"/>
      <c r="CN14" s="87"/>
      <c r="CO14" s="87"/>
      <c r="CP14" s="87">
        <v>0</v>
      </c>
      <c r="CQ14" s="87"/>
      <c r="CR14" s="87"/>
      <c r="CS14" s="87"/>
      <c r="CT14" s="87"/>
      <c r="CU14" s="87"/>
      <c r="CV14" s="87"/>
      <c r="CW14" s="87"/>
      <c r="CX14" s="87"/>
      <c r="DF14" s="94"/>
      <c r="DG14" s="95"/>
      <c r="DH14" s="95"/>
      <c r="DI14" s="95"/>
      <c r="DJ14" s="95"/>
      <c r="DK14" s="95"/>
      <c r="DL14" s="90" t="s">
        <v>62</v>
      </c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6">
        <v>54</v>
      </c>
      <c r="EB14" s="97"/>
      <c r="EC14" s="97"/>
      <c r="ED14" s="97"/>
      <c r="EE14" s="97"/>
      <c r="EF14" s="97"/>
      <c r="EG14" s="97"/>
      <c r="EH14" s="97"/>
      <c r="EI14" s="97"/>
      <c r="EJ14" s="97"/>
      <c r="EK14" s="98"/>
      <c r="EL14" s="142" t="s">
        <v>2207</v>
      </c>
      <c r="EM14" s="143"/>
      <c r="EN14" s="143"/>
      <c r="EO14" s="143"/>
      <c r="EP14" s="143"/>
      <c r="EQ14" s="143"/>
      <c r="ER14" s="143"/>
      <c r="ES14" s="143"/>
      <c r="ET14" s="143"/>
      <c r="EU14" s="143"/>
      <c r="EV14" s="144"/>
      <c r="EW14" s="139" t="s">
        <v>2207</v>
      </c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1"/>
      <c r="FI14" s="99">
        <v>719.2</v>
      </c>
      <c r="FJ14" s="100"/>
      <c r="FK14" s="100"/>
      <c r="FL14" s="100"/>
      <c r="FM14" s="100"/>
      <c r="FN14" s="100"/>
      <c r="FO14" s="100"/>
      <c r="FP14" s="100"/>
      <c r="FQ14" s="100"/>
      <c r="FR14" s="100"/>
      <c r="FS14" s="101"/>
      <c r="FT14" s="136" t="s">
        <v>2207</v>
      </c>
      <c r="FU14" s="137"/>
      <c r="FV14" s="137"/>
      <c r="FW14" s="137"/>
      <c r="FX14" s="137"/>
      <c r="FY14" s="137"/>
      <c r="FZ14" s="137"/>
      <c r="GA14" s="137"/>
      <c r="GB14" s="137"/>
      <c r="GC14" s="137"/>
      <c r="GD14" s="138"/>
      <c r="GE14" s="82">
        <v>0</v>
      </c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4"/>
    </row>
    <row r="15" spans="1:198" s="36" customFormat="1" ht="27" customHeight="1" x14ac:dyDescent="0.25">
      <c r="A15" s="91" t="s">
        <v>63</v>
      </c>
      <c r="B15" s="91"/>
      <c r="C15" s="91"/>
      <c r="D15" s="91"/>
      <c r="E15" s="91"/>
      <c r="F15" s="91"/>
      <c r="G15" s="90" t="s">
        <v>64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03">
        <v>3</v>
      </c>
      <c r="W15" s="103"/>
      <c r="X15" s="103"/>
      <c r="Y15" s="103"/>
      <c r="Z15" s="103"/>
      <c r="AA15" s="103"/>
      <c r="AB15" s="103"/>
      <c r="AC15" s="103"/>
      <c r="AD15" s="103"/>
      <c r="AE15" s="87">
        <v>0</v>
      </c>
      <c r="AF15" s="87"/>
      <c r="AG15" s="87"/>
      <c r="AH15" s="87"/>
      <c r="AI15" s="87"/>
      <c r="AJ15" s="87"/>
      <c r="AK15" s="87"/>
      <c r="AL15" s="87"/>
      <c r="AM15" s="87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103">
        <v>80</v>
      </c>
      <c r="AX15" s="103"/>
      <c r="AY15" s="103"/>
      <c r="AZ15" s="103"/>
      <c r="BA15" s="103"/>
      <c r="BB15" s="103"/>
      <c r="BC15" s="103"/>
      <c r="BD15" s="103"/>
      <c r="BE15" s="103"/>
      <c r="BF15" s="87">
        <v>0</v>
      </c>
      <c r="BG15" s="87"/>
      <c r="BH15" s="87"/>
      <c r="BI15" s="87"/>
      <c r="BJ15" s="87"/>
      <c r="BK15" s="87"/>
      <c r="BL15" s="87"/>
      <c r="BM15" s="87"/>
      <c r="BN15" s="87"/>
      <c r="BO15" s="87">
        <v>0</v>
      </c>
      <c r="BP15" s="87"/>
      <c r="BQ15" s="87"/>
      <c r="BR15" s="87"/>
      <c r="BS15" s="87"/>
      <c r="BT15" s="87"/>
      <c r="BU15" s="87"/>
      <c r="BV15" s="87"/>
      <c r="BW15" s="87"/>
      <c r="BX15" s="102">
        <v>80.599999999999994</v>
      </c>
      <c r="BY15" s="102"/>
      <c r="BZ15" s="102"/>
      <c r="CA15" s="102"/>
      <c r="CB15" s="102"/>
      <c r="CC15" s="102"/>
      <c r="CD15" s="102"/>
      <c r="CE15" s="102"/>
      <c r="CF15" s="102"/>
      <c r="CG15" s="87">
        <v>0</v>
      </c>
      <c r="CH15" s="87"/>
      <c r="CI15" s="87"/>
      <c r="CJ15" s="87"/>
      <c r="CK15" s="87"/>
      <c r="CL15" s="87"/>
      <c r="CM15" s="87"/>
      <c r="CN15" s="87"/>
      <c r="CO15" s="87"/>
      <c r="CP15" s="87">
        <v>0</v>
      </c>
      <c r="CQ15" s="87"/>
      <c r="CR15" s="87"/>
      <c r="CS15" s="87"/>
      <c r="CT15" s="87"/>
      <c r="CU15" s="87"/>
      <c r="CV15" s="87"/>
      <c r="CW15" s="87"/>
      <c r="CX15" s="87"/>
      <c r="DF15" s="92" t="s">
        <v>63</v>
      </c>
      <c r="DG15" s="93"/>
      <c r="DH15" s="93"/>
      <c r="DI15" s="93"/>
      <c r="DJ15" s="93"/>
      <c r="DK15" s="93"/>
      <c r="DL15" s="90" t="s">
        <v>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6">
        <v>4</v>
      </c>
      <c r="EB15" s="97"/>
      <c r="EC15" s="97"/>
      <c r="ED15" s="97"/>
      <c r="EE15" s="97"/>
      <c r="EF15" s="97"/>
      <c r="EG15" s="97"/>
      <c r="EH15" s="97"/>
      <c r="EI15" s="97"/>
      <c r="EJ15" s="97"/>
      <c r="EK15" s="98"/>
      <c r="EL15" s="96" t="s">
        <v>2207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8"/>
      <c r="EW15" s="145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7"/>
      <c r="FI15" s="99">
        <v>450</v>
      </c>
      <c r="FJ15" s="100"/>
      <c r="FK15" s="100"/>
      <c r="FL15" s="100"/>
      <c r="FM15" s="100"/>
      <c r="FN15" s="100"/>
      <c r="FO15" s="100"/>
      <c r="FP15" s="100"/>
      <c r="FQ15" s="100"/>
      <c r="FR15" s="100"/>
      <c r="FS15" s="101"/>
      <c r="FT15" s="136" t="s">
        <v>2207</v>
      </c>
      <c r="FU15" s="137"/>
      <c r="FV15" s="137"/>
      <c r="FW15" s="137"/>
      <c r="FX15" s="137"/>
      <c r="FY15" s="137"/>
      <c r="FZ15" s="137"/>
      <c r="GA15" s="137"/>
      <c r="GB15" s="137"/>
      <c r="GC15" s="137"/>
      <c r="GD15" s="13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</row>
    <row r="16" spans="1:198" s="36" customFormat="1" ht="27" customHeight="1" x14ac:dyDescent="0.25">
      <c r="A16" s="91"/>
      <c r="B16" s="91"/>
      <c r="C16" s="91"/>
      <c r="D16" s="91"/>
      <c r="E16" s="91"/>
      <c r="F16" s="91"/>
      <c r="G16" s="90" t="s">
        <v>66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7">
        <v>0</v>
      </c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/>
      <c r="AG16" s="87"/>
      <c r="AH16" s="87"/>
      <c r="AI16" s="87"/>
      <c r="AJ16" s="87"/>
      <c r="AK16" s="87"/>
      <c r="AL16" s="87"/>
      <c r="AM16" s="87"/>
      <c r="AN16" s="87">
        <v>0</v>
      </c>
      <c r="AO16" s="87"/>
      <c r="AP16" s="87"/>
      <c r="AQ16" s="87"/>
      <c r="AR16" s="87"/>
      <c r="AS16" s="87"/>
      <c r="AT16" s="87"/>
      <c r="AU16" s="87"/>
      <c r="AV16" s="87"/>
      <c r="AW16" s="87">
        <v>0</v>
      </c>
      <c r="AX16" s="87"/>
      <c r="AY16" s="87"/>
      <c r="AZ16" s="87"/>
      <c r="BA16" s="87"/>
      <c r="BB16" s="87"/>
      <c r="BC16" s="87"/>
      <c r="BD16" s="87"/>
      <c r="BE16" s="87"/>
      <c r="BF16" s="87">
        <v>0</v>
      </c>
      <c r="BG16" s="87"/>
      <c r="BH16" s="87"/>
      <c r="BI16" s="87"/>
      <c r="BJ16" s="87"/>
      <c r="BK16" s="87"/>
      <c r="BL16" s="87"/>
      <c r="BM16" s="87"/>
      <c r="BN16" s="87"/>
      <c r="BO16" s="87">
        <v>0</v>
      </c>
      <c r="BP16" s="87"/>
      <c r="BQ16" s="87"/>
      <c r="BR16" s="87"/>
      <c r="BS16" s="87"/>
      <c r="BT16" s="87"/>
      <c r="BU16" s="87"/>
      <c r="BV16" s="87"/>
      <c r="BW16" s="87"/>
      <c r="BX16" s="87">
        <v>0</v>
      </c>
      <c r="BY16" s="87"/>
      <c r="BZ16" s="87"/>
      <c r="CA16" s="87"/>
      <c r="CB16" s="87"/>
      <c r="CC16" s="87"/>
      <c r="CD16" s="87"/>
      <c r="CE16" s="87"/>
      <c r="CF16" s="87"/>
      <c r="CG16" s="87">
        <v>0</v>
      </c>
      <c r="CH16" s="87"/>
      <c r="CI16" s="87"/>
      <c r="CJ16" s="87"/>
      <c r="CK16" s="87"/>
      <c r="CL16" s="87"/>
      <c r="CM16" s="87"/>
      <c r="CN16" s="87"/>
      <c r="CO16" s="87"/>
      <c r="CP16" s="87">
        <v>0</v>
      </c>
      <c r="CQ16" s="87"/>
      <c r="CR16" s="87"/>
      <c r="CS16" s="87"/>
      <c r="CT16" s="87"/>
      <c r="CU16" s="87"/>
      <c r="CV16" s="87"/>
      <c r="CW16" s="87"/>
      <c r="CX16" s="87"/>
      <c r="DF16" s="94"/>
      <c r="DG16" s="95"/>
      <c r="DH16" s="95"/>
      <c r="DI16" s="95"/>
      <c r="DJ16" s="95"/>
      <c r="DK16" s="95"/>
      <c r="DL16" s="90" t="s">
        <v>66</v>
      </c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139" t="s">
        <v>2207</v>
      </c>
      <c r="EB16" s="140"/>
      <c r="EC16" s="140"/>
      <c r="ED16" s="140"/>
      <c r="EE16" s="140"/>
      <c r="EF16" s="140"/>
      <c r="EG16" s="140"/>
      <c r="EH16" s="140"/>
      <c r="EI16" s="140"/>
      <c r="EJ16" s="140"/>
      <c r="EK16" s="141"/>
      <c r="EL16" s="139" t="s">
        <v>2207</v>
      </c>
      <c r="EM16" s="140"/>
      <c r="EN16" s="140"/>
      <c r="EO16" s="140"/>
      <c r="EP16" s="140"/>
      <c r="EQ16" s="140"/>
      <c r="ER16" s="140"/>
      <c r="ES16" s="140"/>
      <c r="ET16" s="140"/>
      <c r="EU16" s="140"/>
      <c r="EV16" s="141"/>
      <c r="EW16" s="139" t="s">
        <v>2207</v>
      </c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1"/>
      <c r="FI16" s="139" t="s">
        <v>2207</v>
      </c>
      <c r="FJ16" s="140"/>
      <c r="FK16" s="140"/>
      <c r="FL16" s="140"/>
      <c r="FM16" s="140"/>
      <c r="FN16" s="140"/>
      <c r="FO16" s="140"/>
      <c r="FP16" s="140"/>
      <c r="FQ16" s="140"/>
      <c r="FR16" s="140"/>
      <c r="FS16" s="141"/>
      <c r="FT16" s="139" t="s">
        <v>2207</v>
      </c>
      <c r="FU16" s="140"/>
      <c r="FV16" s="140"/>
      <c r="FW16" s="140"/>
      <c r="FX16" s="140"/>
      <c r="FY16" s="140"/>
      <c r="FZ16" s="140"/>
      <c r="GA16" s="140"/>
      <c r="GB16" s="140"/>
      <c r="GC16" s="140"/>
      <c r="GD16" s="141"/>
      <c r="GE16" s="82">
        <v>0</v>
      </c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4"/>
    </row>
    <row r="17" spans="1:198" s="36" customFormat="1" ht="27" customHeight="1" x14ac:dyDescent="0.25">
      <c r="A17" s="91" t="s">
        <v>67</v>
      </c>
      <c r="B17" s="91"/>
      <c r="C17" s="91"/>
      <c r="D17" s="91"/>
      <c r="E17" s="91"/>
      <c r="F17" s="91"/>
      <c r="G17" s="90" t="s">
        <v>68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7">
        <v>0</v>
      </c>
      <c r="W17" s="87"/>
      <c r="X17" s="87"/>
      <c r="Y17" s="87"/>
      <c r="Z17" s="87"/>
      <c r="AA17" s="87"/>
      <c r="AB17" s="87"/>
      <c r="AC17" s="87"/>
      <c r="AD17" s="87"/>
      <c r="AE17" s="87">
        <v>0</v>
      </c>
      <c r="AF17" s="87"/>
      <c r="AG17" s="87"/>
      <c r="AH17" s="87"/>
      <c r="AI17" s="87"/>
      <c r="AJ17" s="87"/>
      <c r="AK17" s="87"/>
      <c r="AL17" s="87"/>
      <c r="AM17" s="87"/>
      <c r="AN17" s="87">
        <v>0</v>
      </c>
      <c r="AO17" s="87"/>
      <c r="AP17" s="87"/>
      <c r="AQ17" s="87"/>
      <c r="AR17" s="87"/>
      <c r="AS17" s="87"/>
      <c r="AT17" s="87"/>
      <c r="AU17" s="87"/>
      <c r="AV17" s="87"/>
      <c r="AW17" s="87">
        <v>0</v>
      </c>
      <c r="AX17" s="87"/>
      <c r="AY17" s="87"/>
      <c r="AZ17" s="87"/>
      <c r="BA17" s="87"/>
      <c r="BB17" s="87"/>
      <c r="BC17" s="87"/>
      <c r="BD17" s="87"/>
      <c r="BE17" s="87"/>
      <c r="BF17" s="87">
        <v>0</v>
      </c>
      <c r="BG17" s="87"/>
      <c r="BH17" s="87"/>
      <c r="BI17" s="87"/>
      <c r="BJ17" s="87"/>
      <c r="BK17" s="87"/>
      <c r="BL17" s="87"/>
      <c r="BM17" s="87"/>
      <c r="BN17" s="87"/>
      <c r="BO17" s="87">
        <v>0</v>
      </c>
      <c r="BP17" s="87"/>
      <c r="BQ17" s="87"/>
      <c r="BR17" s="87"/>
      <c r="BS17" s="87"/>
      <c r="BT17" s="87"/>
      <c r="BU17" s="87"/>
      <c r="BV17" s="87"/>
      <c r="BW17" s="87"/>
      <c r="BX17" s="87">
        <v>0</v>
      </c>
      <c r="BY17" s="87"/>
      <c r="BZ17" s="87"/>
      <c r="CA17" s="87"/>
      <c r="CB17" s="87"/>
      <c r="CC17" s="87"/>
      <c r="CD17" s="87"/>
      <c r="CE17" s="87"/>
      <c r="CF17" s="87"/>
      <c r="CG17" s="87">
        <v>0</v>
      </c>
      <c r="CH17" s="87"/>
      <c r="CI17" s="87"/>
      <c r="CJ17" s="87"/>
      <c r="CK17" s="87"/>
      <c r="CL17" s="87"/>
      <c r="CM17" s="87"/>
      <c r="CN17" s="87"/>
      <c r="CO17" s="87"/>
      <c r="CP17" s="87">
        <v>0</v>
      </c>
      <c r="CQ17" s="87"/>
      <c r="CR17" s="87"/>
      <c r="CS17" s="87"/>
      <c r="CT17" s="87"/>
      <c r="CU17" s="87"/>
      <c r="CV17" s="87"/>
      <c r="CW17" s="87"/>
      <c r="CX17" s="87"/>
      <c r="DF17" s="92" t="s">
        <v>67</v>
      </c>
      <c r="DG17" s="93"/>
      <c r="DH17" s="93"/>
      <c r="DI17" s="93"/>
      <c r="DJ17" s="93"/>
      <c r="DK17" s="93"/>
      <c r="DL17" s="90" t="s">
        <v>68</v>
      </c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6">
        <v>1</v>
      </c>
      <c r="EB17" s="97"/>
      <c r="EC17" s="97"/>
      <c r="ED17" s="97"/>
      <c r="EE17" s="97"/>
      <c r="EF17" s="97"/>
      <c r="EG17" s="97"/>
      <c r="EH17" s="97"/>
      <c r="EI17" s="97"/>
      <c r="EJ17" s="97"/>
      <c r="EK17" s="98"/>
      <c r="EL17" s="96" t="s">
        <v>2207</v>
      </c>
      <c r="EM17" s="97"/>
      <c r="EN17" s="97"/>
      <c r="EO17" s="97"/>
      <c r="EP17" s="97"/>
      <c r="EQ17" s="97"/>
      <c r="ER17" s="97"/>
      <c r="ES17" s="97"/>
      <c r="ET17" s="97"/>
      <c r="EU17" s="97"/>
      <c r="EV17" s="98"/>
      <c r="EW17" s="82" t="s">
        <v>2207</v>
      </c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4"/>
      <c r="FI17" s="99">
        <v>247.5</v>
      </c>
      <c r="FJ17" s="100"/>
      <c r="FK17" s="100"/>
      <c r="FL17" s="100"/>
      <c r="FM17" s="100"/>
      <c r="FN17" s="100"/>
      <c r="FO17" s="100"/>
      <c r="FP17" s="100"/>
      <c r="FQ17" s="100"/>
      <c r="FR17" s="100"/>
      <c r="FS17" s="101"/>
      <c r="FT17" s="136" t="s">
        <v>2207</v>
      </c>
      <c r="FU17" s="137"/>
      <c r="FV17" s="137"/>
      <c r="FW17" s="137"/>
      <c r="FX17" s="137"/>
      <c r="FY17" s="137"/>
      <c r="FZ17" s="137"/>
      <c r="GA17" s="137"/>
      <c r="GB17" s="137"/>
      <c r="GC17" s="137"/>
      <c r="GD17" s="138"/>
      <c r="GE17" s="82">
        <v>0</v>
      </c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4"/>
    </row>
    <row r="18" spans="1:198" s="36" customFormat="1" ht="33.75" customHeight="1" x14ac:dyDescent="0.25">
      <c r="A18" s="91"/>
      <c r="B18" s="91"/>
      <c r="C18" s="91"/>
      <c r="D18" s="91"/>
      <c r="E18" s="91"/>
      <c r="F18" s="91"/>
      <c r="G18" s="90" t="s">
        <v>69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87">
        <v>0</v>
      </c>
      <c r="W18" s="87"/>
      <c r="X18" s="87"/>
      <c r="Y18" s="87"/>
      <c r="Z18" s="87"/>
      <c r="AA18" s="87"/>
      <c r="AB18" s="87"/>
      <c r="AC18" s="87"/>
      <c r="AD18" s="87"/>
      <c r="AE18" s="87">
        <v>0</v>
      </c>
      <c r="AF18" s="87"/>
      <c r="AG18" s="87"/>
      <c r="AH18" s="87"/>
      <c r="AI18" s="87"/>
      <c r="AJ18" s="87"/>
      <c r="AK18" s="87"/>
      <c r="AL18" s="87"/>
      <c r="AM18" s="87"/>
      <c r="AN18" s="87">
        <v>0</v>
      </c>
      <c r="AO18" s="87"/>
      <c r="AP18" s="87"/>
      <c r="AQ18" s="87"/>
      <c r="AR18" s="87"/>
      <c r="AS18" s="87"/>
      <c r="AT18" s="87"/>
      <c r="AU18" s="87"/>
      <c r="AV18" s="87"/>
      <c r="AW18" s="87">
        <v>0</v>
      </c>
      <c r="AX18" s="87"/>
      <c r="AY18" s="87"/>
      <c r="AZ18" s="87"/>
      <c r="BA18" s="87"/>
      <c r="BB18" s="87"/>
      <c r="BC18" s="87"/>
      <c r="BD18" s="87"/>
      <c r="BE18" s="87"/>
      <c r="BF18" s="87">
        <v>0</v>
      </c>
      <c r="BG18" s="87"/>
      <c r="BH18" s="87"/>
      <c r="BI18" s="87"/>
      <c r="BJ18" s="87"/>
      <c r="BK18" s="87"/>
      <c r="BL18" s="87"/>
      <c r="BM18" s="87"/>
      <c r="BN18" s="87"/>
      <c r="BO18" s="87">
        <v>0</v>
      </c>
      <c r="BP18" s="87"/>
      <c r="BQ18" s="87"/>
      <c r="BR18" s="87"/>
      <c r="BS18" s="87"/>
      <c r="BT18" s="87"/>
      <c r="BU18" s="87"/>
      <c r="BV18" s="87"/>
      <c r="BW18" s="87"/>
      <c r="BX18" s="87">
        <v>0</v>
      </c>
      <c r="BY18" s="87"/>
      <c r="BZ18" s="87"/>
      <c r="CA18" s="87"/>
      <c r="CB18" s="87"/>
      <c r="CC18" s="87"/>
      <c r="CD18" s="87"/>
      <c r="CE18" s="87"/>
      <c r="CF18" s="87"/>
      <c r="CG18" s="87">
        <v>0</v>
      </c>
      <c r="CH18" s="87"/>
      <c r="CI18" s="87"/>
      <c r="CJ18" s="87"/>
      <c r="CK18" s="87"/>
      <c r="CL18" s="87"/>
      <c r="CM18" s="87"/>
      <c r="CN18" s="87"/>
      <c r="CO18" s="87"/>
      <c r="CP18" s="87">
        <v>0</v>
      </c>
      <c r="CQ18" s="87"/>
      <c r="CR18" s="87"/>
      <c r="CS18" s="87"/>
      <c r="CT18" s="87"/>
      <c r="CU18" s="87"/>
      <c r="CV18" s="87"/>
      <c r="CW18" s="87"/>
      <c r="CX18" s="87"/>
      <c r="DF18" s="94"/>
      <c r="DG18" s="95"/>
      <c r="DH18" s="95"/>
      <c r="DI18" s="95"/>
      <c r="DJ18" s="95"/>
      <c r="DK18" s="95"/>
      <c r="DL18" s="90" t="s">
        <v>69</v>
      </c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82" t="s">
        <v>2207</v>
      </c>
      <c r="EB18" s="83"/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2207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4"/>
      <c r="EW18" s="82" t="s">
        <v>2207</v>
      </c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4"/>
      <c r="FI18" s="82" t="s">
        <v>2207</v>
      </c>
      <c r="FJ18" s="83"/>
      <c r="FK18" s="83"/>
      <c r="FL18" s="83"/>
      <c r="FM18" s="83"/>
      <c r="FN18" s="83"/>
      <c r="FO18" s="83"/>
      <c r="FP18" s="83"/>
      <c r="FQ18" s="83"/>
      <c r="FR18" s="83"/>
      <c r="FS18" s="84"/>
      <c r="FT18" s="82" t="s">
        <v>2207</v>
      </c>
      <c r="FU18" s="83"/>
      <c r="FV18" s="83"/>
      <c r="FW18" s="83"/>
      <c r="FX18" s="83"/>
      <c r="FY18" s="83"/>
      <c r="FZ18" s="83"/>
      <c r="GA18" s="83"/>
      <c r="GB18" s="83"/>
      <c r="GC18" s="83"/>
      <c r="GD18" s="84"/>
      <c r="GE18" s="82">
        <v>0</v>
      </c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4"/>
    </row>
    <row r="19" spans="1:198" s="36" customFormat="1" ht="27" customHeight="1" x14ac:dyDescent="0.25">
      <c r="A19" s="91" t="s">
        <v>70</v>
      </c>
      <c r="B19" s="91"/>
      <c r="C19" s="91"/>
      <c r="D19" s="91"/>
      <c r="E19" s="91"/>
      <c r="F19" s="91"/>
      <c r="G19" s="90" t="s">
        <v>71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87">
        <v>0</v>
      </c>
      <c r="W19" s="87"/>
      <c r="X19" s="87"/>
      <c r="Y19" s="87"/>
      <c r="Z19" s="87"/>
      <c r="AA19" s="87"/>
      <c r="AB19" s="87"/>
      <c r="AC19" s="87"/>
      <c r="AD19" s="87"/>
      <c r="AE19" s="87">
        <v>0</v>
      </c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87"/>
      <c r="AP19" s="87"/>
      <c r="AQ19" s="87"/>
      <c r="AR19" s="87"/>
      <c r="AS19" s="87"/>
      <c r="AT19" s="87"/>
      <c r="AU19" s="87"/>
      <c r="AV19" s="87"/>
      <c r="AW19" s="87">
        <v>0</v>
      </c>
      <c r="AX19" s="87"/>
      <c r="AY19" s="87"/>
      <c r="AZ19" s="87"/>
      <c r="BA19" s="87"/>
      <c r="BB19" s="87"/>
      <c r="BC19" s="87"/>
      <c r="BD19" s="87"/>
      <c r="BE19" s="87"/>
      <c r="BF19" s="87">
        <v>0</v>
      </c>
      <c r="BG19" s="87"/>
      <c r="BH19" s="87"/>
      <c r="BI19" s="87"/>
      <c r="BJ19" s="87"/>
      <c r="BK19" s="87"/>
      <c r="BL19" s="87"/>
      <c r="BM19" s="87"/>
      <c r="BN19" s="87"/>
      <c r="BO19" s="87">
        <v>0</v>
      </c>
      <c r="BP19" s="87"/>
      <c r="BQ19" s="87"/>
      <c r="BR19" s="87"/>
      <c r="BS19" s="87"/>
      <c r="BT19" s="87"/>
      <c r="BU19" s="87"/>
      <c r="BV19" s="87"/>
      <c r="BW19" s="87"/>
      <c r="BX19" s="87">
        <v>0</v>
      </c>
      <c r="BY19" s="87"/>
      <c r="BZ19" s="87"/>
      <c r="CA19" s="87"/>
      <c r="CB19" s="87"/>
      <c r="CC19" s="87"/>
      <c r="CD19" s="87"/>
      <c r="CE19" s="87"/>
      <c r="CF19" s="87"/>
      <c r="CG19" s="87">
        <v>0</v>
      </c>
      <c r="CH19" s="87"/>
      <c r="CI19" s="87"/>
      <c r="CJ19" s="87"/>
      <c r="CK19" s="87"/>
      <c r="CL19" s="87"/>
      <c r="CM19" s="87"/>
      <c r="CN19" s="87"/>
      <c r="CO19" s="87"/>
      <c r="CP19" s="87">
        <v>0</v>
      </c>
      <c r="CQ19" s="87"/>
      <c r="CR19" s="87"/>
      <c r="CS19" s="87"/>
      <c r="CT19" s="87"/>
      <c r="CU19" s="87"/>
      <c r="CV19" s="87"/>
      <c r="CW19" s="87"/>
      <c r="CX19" s="87"/>
      <c r="DF19" s="92" t="s">
        <v>70</v>
      </c>
      <c r="DG19" s="93"/>
      <c r="DH19" s="93"/>
      <c r="DI19" s="93"/>
      <c r="DJ19" s="93"/>
      <c r="DK19" s="93"/>
      <c r="DL19" s="90" t="s">
        <v>71</v>
      </c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82" t="s">
        <v>2207</v>
      </c>
      <c r="EB19" s="83"/>
      <c r="EC19" s="83"/>
      <c r="ED19" s="83"/>
      <c r="EE19" s="83"/>
      <c r="EF19" s="83"/>
      <c r="EG19" s="83"/>
      <c r="EH19" s="83"/>
      <c r="EI19" s="83"/>
      <c r="EJ19" s="83"/>
      <c r="EK19" s="84"/>
      <c r="EL19" s="82" t="s">
        <v>2207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96" t="s">
        <v>2207</v>
      </c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8"/>
      <c r="FI19" s="82" t="s">
        <v>2207</v>
      </c>
      <c r="FJ19" s="83"/>
      <c r="FK19" s="83"/>
      <c r="FL19" s="83"/>
      <c r="FM19" s="83"/>
      <c r="FN19" s="83"/>
      <c r="FO19" s="83"/>
      <c r="FP19" s="83"/>
      <c r="FQ19" s="83"/>
      <c r="FR19" s="83"/>
      <c r="FS19" s="84"/>
      <c r="FT19" s="82" t="s">
        <v>2207</v>
      </c>
      <c r="FU19" s="83"/>
      <c r="FV19" s="83"/>
      <c r="FW19" s="83"/>
      <c r="FX19" s="83"/>
      <c r="FY19" s="83"/>
      <c r="FZ19" s="83"/>
      <c r="GA19" s="83"/>
      <c r="GB19" s="83"/>
      <c r="GC19" s="83"/>
      <c r="GD19" s="84"/>
      <c r="GE19" s="99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1"/>
    </row>
    <row r="20" spans="1:198" s="36" customFormat="1" ht="33" customHeight="1" x14ac:dyDescent="0.25">
      <c r="A20" s="91"/>
      <c r="B20" s="91"/>
      <c r="C20" s="91"/>
      <c r="D20" s="91"/>
      <c r="E20" s="91"/>
      <c r="F20" s="91"/>
      <c r="G20" s="90" t="s">
        <v>69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7">
        <v>0</v>
      </c>
      <c r="W20" s="87"/>
      <c r="X20" s="87"/>
      <c r="Y20" s="87"/>
      <c r="Z20" s="87"/>
      <c r="AA20" s="87"/>
      <c r="AB20" s="87"/>
      <c r="AC20" s="87"/>
      <c r="AD20" s="87"/>
      <c r="AE20" s="87">
        <v>0</v>
      </c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87"/>
      <c r="AP20" s="87"/>
      <c r="AQ20" s="87"/>
      <c r="AR20" s="87"/>
      <c r="AS20" s="87"/>
      <c r="AT20" s="87"/>
      <c r="AU20" s="87"/>
      <c r="AV20" s="87"/>
      <c r="AW20" s="87">
        <v>0</v>
      </c>
      <c r="AX20" s="87"/>
      <c r="AY20" s="87"/>
      <c r="AZ20" s="87"/>
      <c r="BA20" s="87"/>
      <c r="BB20" s="87"/>
      <c r="BC20" s="87"/>
      <c r="BD20" s="87"/>
      <c r="BE20" s="87"/>
      <c r="BF20" s="87">
        <v>0</v>
      </c>
      <c r="BG20" s="87"/>
      <c r="BH20" s="87"/>
      <c r="BI20" s="87"/>
      <c r="BJ20" s="87"/>
      <c r="BK20" s="87"/>
      <c r="BL20" s="87"/>
      <c r="BM20" s="87"/>
      <c r="BN20" s="87"/>
      <c r="BO20" s="87">
        <v>0</v>
      </c>
      <c r="BP20" s="87"/>
      <c r="BQ20" s="87"/>
      <c r="BR20" s="87"/>
      <c r="BS20" s="87"/>
      <c r="BT20" s="87"/>
      <c r="BU20" s="87"/>
      <c r="BV20" s="87"/>
      <c r="BW20" s="87"/>
      <c r="BX20" s="87">
        <v>0</v>
      </c>
      <c r="BY20" s="87"/>
      <c r="BZ20" s="87"/>
      <c r="CA20" s="87"/>
      <c r="CB20" s="87"/>
      <c r="CC20" s="87"/>
      <c r="CD20" s="87"/>
      <c r="CE20" s="87"/>
      <c r="CF20" s="87"/>
      <c r="CG20" s="87">
        <v>0</v>
      </c>
      <c r="CH20" s="87"/>
      <c r="CI20" s="87"/>
      <c r="CJ20" s="87"/>
      <c r="CK20" s="87"/>
      <c r="CL20" s="87"/>
      <c r="CM20" s="87"/>
      <c r="CN20" s="87"/>
      <c r="CO20" s="87"/>
      <c r="CP20" s="87">
        <v>0</v>
      </c>
      <c r="CQ20" s="87"/>
      <c r="CR20" s="87"/>
      <c r="CS20" s="87"/>
      <c r="CT20" s="87"/>
      <c r="CU20" s="87"/>
      <c r="CV20" s="87"/>
      <c r="CW20" s="87"/>
      <c r="CX20" s="87"/>
      <c r="DF20" s="94"/>
      <c r="DG20" s="95"/>
      <c r="DH20" s="95"/>
      <c r="DI20" s="95"/>
      <c r="DJ20" s="95"/>
      <c r="DK20" s="95"/>
      <c r="DL20" s="90" t="s">
        <v>69</v>
      </c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82">
        <v>0</v>
      </c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4"/>
      <c r="EW20" s="82">
        <v>0</v>
      </c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4"/>
      <c r="FI20" s="82">
        <v>0</v>
      </c>
      <c r="FJ20" s="83"/>
      <c r="FK20" s="83"/>
      <c r="FL20" s="83"/>
      <c r="FM20" s="83"/>
      <c r="FN20" s="83"/>
      <c r="FO20" s="83"/>
      <c r="FP20" s="83"/>
      <c r="FQ20" s="83"/>
      <c r="FR20" s="83"/>
      <c r="FS20" s="84"/>
      <c r="FT20" s="82">
        <v>0</v>
      </c>
      <c r="FU20" s="83"/>
      <c r="FV20" s="83"/>
      <c r="FW20" s="83"/>
      <c r="FX20" s="83"/>
      <c r="FY20" s="83"/>
      <c r="FZ20" s="83"/>
      <c r="GA20" s="83"/>
      <c r="GB20" s="83"/>
      <c r="GC20" s="83"/>
      <c r="GD20" s="84"/>
      <c r="GE20" s="82">
        <v>0</v>
      </c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4"/>
    </row>
    <row r="21" spans="1:198" s="36" customFormat="1" ht="27" customHeight="1" x14ac:dyDescent="0.25">
      <c r="A21" s="91" t="s">
        <v>72</v>
      </c>
      <c r="B21" s="91"/>
      <c r="C21" s="91"/>
      <c r="D21" s="91"/>
      <c r="E21" s="91"/>
      <c r="F21" s="91"/>
      <c r="G21" s="90" t="s">
        <v>73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87">
        <v>0</v>
      </c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/>
      <c r="AN21" s="87">
        <v>0</v>
      </c>
      <c r="AO21" s="87"/>
      <c r="AP21" s="87"/>
      <c r="AQ21" s="87"/>
      <c r="AR21" s="87"/>
      <c r="AS21" s="87"/>
      <c r="AT21" s="87"/>
      <c r="AU21" s="87"/>
      <c r="AV21" s="87"/>
      <c r="AW21" s="87">
        <v>0</v>
      </c>
      <c r="AX21" s="87"/>
      <c r="AY21" s="87"/>
      <c r="AZ21" s="87"/>
      <c r="BA21" s="87"/>
      <c r="BB21" s="87"/>
      <c r="BC21" s="87"/>
      <c r="BD21" s="87"/>
      <c r="BE21" s="87"/>
      <c r="BF21" s="87">
        <v>0</v>
      </c>
      <c r="BG21" s="87"/>
      <c r="BH21" s="87"/>
      <c r="BI21" s="87"/>
      <c r="BJ21" s="87"/>
      <c r="BK21" s="87"/>
      <c r="BL21" s="87"/>
      <c r="BM21" s="87"/>
      <c r="BN21" s="87"/>
      <c r="BO21" s="87">
        <v>0</v>
      </c>
      <c r="BP21" s="87"/>
      <c r="BQ21" s="87"/>
      <c r="BR21" s="87"/>
      <c r="BS21" s="87"/>
      <c r="BT21" s="87"/>
      <c r="BU21" s="87"/>
      <c r="BV21" s="87"/>
      <c r="BW21" s="87"/>
      <c r="BX21" s="87">
        <v>0</v>
      </c>
      <c r="BY21" s="87"/>
      <c r="BZ21" s="87"/>
      <c r="CA21" s="87"/>
      <c r="CB21" s="87"/>
      <c r="CC21" s="87"/>
      <c r="CD21" s="87"/>
      <c r="CE21" s="87"/>
      <c r="CF21" s="87"/>
      <c r="CG21" s="87">
        <v>0</v>
      </c>
      <c r="CH21" s="87"/>
      <c r="CI21" s="87"/>
      <c r="CJ21" s="87"/>
      <c r="CK21" s="87"/>
      <c r="CL21" s="87"/>
      <c r="CM21" s="87"/>
      <c r="CN21" s="87"/>
      <c r="CO21" s="87"/>
      <c r="CP21" s="87">
        <v>0</v>
      </c>
      <c r="CQ21" s="87"/>
      <c r="CR21" s="87"/>
      <c r="CS21" s="87"/>
      <c r="CT21" s="87"/>
      <c r="CU21" s="87"/>
      <c r="CV21" s="87"/>
      <c r="CW21" s="87"/>
      <c r="CX21" s="87"/>
      <c r="DF21" s="92" t="s">
        <v>72</v>
      </c>
      <c r="DG21" s="93"/>
      <c r="DH21" s="93"/>
      <c r="DI21" s="93"/>
      <c r="DJ21" s="93"/>
      <c r="DK21" s="93"/>
      <c r="DL21" s="90" t="s">
        <v>73</v>
      </c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82">
        <v>0</v>
      </c>
      <c r="EB21" s="83"/>
      <c r="EC21" s="83"/>
      <c r="ED21" s="83"/>
      <c r="EE21" s="83"/>
      <c r="EF21" s="83"/>
      <c r="EG21" s="83"/>
      <c r="EH21" s="83"/>
      <c r="EI21" s="83"/>
      <c r="EJ21" s="83"/>
      <c r="EK21" s="84"/>
      <c r="EL21" s="82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4"/>
      <c r="EW21" s="82">
        <v>0</v>
      </c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4"/>
      <c r="FI21" s="82">
        <v>0</v>
      </c>
      <c r="FJ21" s="83"/>
      <c r="FK21" s="83"/>
      <c r="FL21" s="83"/>
      <c r="FM21" s="83"/>
      <c r="FN21" s="83"/>
      <c r="FO21" s="83"/>
      <c r="FP21" s="83"/>
      <c r="FQ21" s="83"/>
      <c r="FR21" s="83"/>
      <c r="FS21" s="84"/>
      <c r="FT21" s="82">
        <v>0</v>
      </c>
      <c r="FU21" s="83"/>
      <c r="FV21" s="83"/>
      <c r="FW21" s="83"/>
      <c r="FX21" s="83"/>
      <c r="FY21" s="83"/>
      <c r="FZ21" s="83"/>
      <c r="GA21" s="83"/>
      <c r="GB21" s="83"/>
      <c r="GC21" s="83"/>
      <c r="GD21" s="84"/>
      <c r="GE21" s="82">
        <v>0</v>
      </c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4"/>
    </row>
    <row r="22" spans="1:198" s="36" customFormat="1" ht="33.75" customHeight="1" x14ac:dyDescent="0.25">
      <c r="A22" s="91"/>
      <c r="B22" s="91"/>
      <c r="C22" s="91"/>
      <c r="D22" s="91"/>
      <c r="E22" s="91"/>
      <c r="F22" s="91"/>
      <c r="G22" s="90" t="s">
        <v>69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87">
        <v>0</v>
      </c>
      <c r="W22" s="87"/>
      <c r="X22" s="87"/>
      <c r="Y22" s="87"/>
      <c r="Z22" s="87"/>
      <c r="AA22" s="87"/>
      <c r="AB22" s="87"/>
      <c r="AC22" s="87"/>
      <c r="AD22" s="87"/>
      <c r="AE22" s="87">
        <v>0</v>
      </c>
      <c r="AF22" s="87"/>
      <c r="AG22" s="87"/>
      <c r="AH22" s="87"/>
      <c r="AI22" s="87"/>
      <c r="AJ22" s="87"/>
      <c r="AK22" s="87"/>
      <c r="AL22" s="87"/>
      <c r="AM22" s="87"/>
      <c r="AN22" s="87">
        <v>0</v>
      </c>
      <c r="AO22" s="87"/>
      <c r="AP22" s="87"/>
      <c r="AQ22" s="87"/>
      <c r="AR22" s="87"/>
      <c r="AS22" s="87"/>
      <c r="AT22" s="87"/>
      <c r="AU22" s="87"/>
      <c r="AV22" s="87"/>
      <c r="AW22" s="87">
        <v>0</v>
      </c>
      <c r="AX22" s="87"/>
      <c r="AY22" s="87"/>
      <c r="AZ22" s="87"/>
      <c r="BA22" s="87"/>
      <c r="BB22" s="87"/>
      <c r="BC22" s="87"/>
      <c r="BD22" s="87"/>
      <c r="BE22" s="87"/>
      <c r="BF22" s="87">
        <v>0</v>
      </c>
      <c r="BG22" s="87"/>
      <c r="BH22" s="87"/>
      <c r="BI22" s="87"/>
      <c r="BJ22" s="87"/>
      <c r="BK22" s="87"/>
      <c r="BL22" s="87"/>
      <c r="BM22" s="87"/>
      <c r="BN22" s="87"/>
      <c r="BO22" s="87">
        <v>0</v>
      </c>
      <c r="BP22" s="87"/>
      <c r="BQ22" s="87"/>
      <c r="BR22" s="87"/>
      <c r="BS22" s="87"/>
      <c r="BT22" s="87"/>
      <c r="BU22" s="87"/>
      <c r="BV22" s="87"/>
      <c r="BW22" s="87"/>
      <c r="BX22" s="87">
        <v>0</v>
      </c>
      <c r="BY22" s="87"/>
      <c r="BZ22" s="87"/>
      <c r="CA22" s="87"/>
      <c r="CB22" s="87"/>
      <c r="CC22" s="87"/>
      <c r="CD22" s="87"/>
      <c r="CE22" s="87"/>
      <c r="CF22" s="87"/>
      <c r="CG22" s="87">
        <v>0</v>
      </c>
      <c r="CH22" s="87"/>
      <c r="CI22" s="87"/>
      <c r="CJ22" s="87"/>
      <c r="CK22" s="87"/>
      <c r="CL22" s="87"/>
      <c r="CM22" s="87"/>
      <c r="CN22" s="87"/>
      <c r="CO22" s="87"/>
      <c r="CP22" s="87">
        <v>0</v>
      </c>
      <c r="CQ22" s="87"/>
      <c r="CR22" s="87"/>
      <c r="CS22" s="87"/>
      <c r="CT22" s="87"/>
      <c r="CU22" s="87"/>
      <c r="CV22" s="87"/>
      <c r="CW22" s="87"/>
      <c r="CX22" s="87"/>
      <c r="DF22" s="94"/>
      <c r="DG22" s="95"/>
      <c r="DH22" s="95"/>
      <c r="DI22" s="95"/>
      <c r="DJ22" s="95"/>
      <c r="DK22" s="95"/>
      <c r="DL22" s="90" t="s">
        <v>69</v>
      </c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82">
        <v>0</v>
      </c>
      <c r="EB22" s="83"/>
      <c r="EC22" s="83"/>
      <c r="ED22" s="83"/>
      <c r="EE22" s="83"/>
      <c r="EF22" s="83"/>
      <c r="EG22" s="83"/>
      <c r="EH22" s="83"/>
      <c r="EI22" s="83"/>
      <c r="EJ22" s="83"/>
      <c r="EK22" s="84"/>
      <c r="EL22" s="82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4"/>
      <c r="EW22" s="82">
        <v>0</v>
      </c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4"/>
      <c r="FI22" s="82">
        <v>0</v>
      </c>
      <c r="FJ22" s="83"/>
      <c r="FK22" s="83"/>
      <c r="FL22" s="83"/>
      <c r="FM22" s="83"/>
      <c r="FN22" s="83"/>
      <c r="FO22" s="83"/>
      <c r="FP22" s="83"/>
      <c r="FQ22" s="83"/>
      <c r="FR22" s="83"/>
      <c r="FS22" s="84"/>
      <c r="FT22" s="82">
        <v>0</v>
      </c>
      <c r="FU22" s="83"/>
      <c r="FV22" s="83"/>
      <c r="FW22" s="83"/>
      <c r="FX22" s="83"/>
      <c r="FY22" s="83"/>
      <c r="FZ22" s="83"/>
      <c r="GA22" s="83"/>
      <c r="GB22" s="83"/>
      <c r="GC22" s="83"/>
      <c r="GD22" s="84"/>
      <c r="GE22" s="82">
        <v>0</v>
      </c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4"/>
    </row>
    <row r="23" spans="1:198" s="36" customFormat="1" ht="27" customHeight="1" x14ac:dyDescent="0.25">
      <c r="A23" s="91" t="s">
        <v>74</v>
      </c>
      <c r="B23" s="91"/>
      <c r="C23" s="91"/>
      <c r="D23" s="91"/>
      <c r="E23" s="91"/>
      <c r="F23" s="91"/>
      <c r="G23" s="90" t="s">
        <v>75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87">
        <v>0</v>
      </c>
      <c r="W23" s="87"/>
      <c r="X23" s="87"/>
      <c r="Y23" s="87"/>
      <c r="Z23" s="87"/>
      <c r="AA23" s="87"/>
      <c r="AB23" s="87"/>
      <c r="AC23" s="87"/>
      <c r="AD23" s="87"/>
      <c r="AE23" s="87">
        <v>0</v>
      </c>
      <c r="AF23" s="87"/>
      <c r="AG23" s="87"/>
      <c r="AH23" s="87"/>
      <c r="AI23" s="87"/>
      <c r="AJ23" s="87"/>
      <c r="AK23" s="87"/>
      <c r="AL23" s="87"/>
      <c r="AM23" s="87"/>
      <c r="AN23" s="87">
        <v>0</v>
      </c>
      <c r="AO23" s="87"/>
      <c r="AP23" s="87"/>
      <c r="AQ23" s="87"/>
      <c r="AR23" s="87"/>
      <c r="AS23" s="87"/>
      <c r="AT23" s="87"/>
      <c r="AU23" s="87"/>
      <c r="AV23" s="87"/>
      <c r="AW23" s="87">
        <v>0</v>
      </c>
      <c r="AX23" s="87"/>
      <c r="AY23" s="87"/>
      <c r="AZ23" s="87"/>
      <c r="BA23" s="87"/>
      <c r="BB23" s="87"/>
      <c r="BC23" s="87"/>
      <c r="BD23" s="87"/>
      <c r="BE23" s="87"/>
      <c r="BF23" s="87">
        <v>0</v>
      </c>
      <c r="BG23" s="87"/>
      <c r="BH23" s="87"/>
      <c r="BI23" s="87"/>
      <c r="BJ23" s="87"/>
      <c r="BK23" s="87"/>
      <c r="BL23" s="87"/>
      <c r="BM23" s="87"/>
      <c r="BN23" s="87"/>
      <c r="BO23" s="87">
        <v>0</v>
      </c>
      <c r="BP23" s="87"/>
      <c r="BQ23" s="87"/>
      <c r="BR23" s="87"/>
      <c r="BS23" s="87"/>
      <c r="BT23" s="87"/>
      <c r="BU23" s="87"/>
      <c r="BV23" s="87"/>
      <c r="BW23" s="87"/>
      <c r="BX23" s="87">
        <v>0</v>
      </c>
      <c r="BY23" s="87"/>
      <c r="BZ23" s="87"/>
      <c r="CA23" s="87"/>
      <c r="CB23" s="87"/>
      <c r="CC23" s="87"/>
      <c r="CD23" s="87"/>
      <c r="CE23" s="87"/>
      <c r="CF23" s="87"/>
      <c r="CG23" s="87">
        <v>0</v>
      </c>
      <c r="CH23" s="87"/>
      <c r="CI23" s="87"/>
      <c r="CJ23" s="87"/>
      <c r="CK23" s="87"/>
      <c r="CL23" s="87"/>
      <c r="CM23" s="87"/>
      <c r="CN23" s="87"/>
      <c r="CO23" s="87"/>
      <c r="CP23" s="87">
        <v>0</v>
      </c>
      <c r="CQ23" s="87"/>
      <c r="CR23" s="87"/>
      <c r="CS23" s="87"/>
      <c r="CT23" s="87"/>
      <c r="CU23" s="87"/>
      <c r="CV23" s="87"/>
      <c r="CW23" s="87"/>
      <c r="CX23" s="87"/>
      <c r="DF23" s="88" t="s">
        <v>74</v>
      </c>
      <c r="DG23" s="89"/>
      <c r="DH23" s="89"/>
      <c r="DI23" s="89"/>
      <c r="DJ23" s="89"/>
      <c r="DK23" s="89"/>
      <c r="DL23" s="90" t="s">
        <v>75</v>
      </c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82">
        <v>0</v>
      </c>
      <c r="EB23" s="83"/>
      <c r="EC23" s="83"/>
      <c r="ED23" s="83"/>
      <c r="EE23" s="83"/>
      <c r="EF23" s="83"/>
      <c r="EG23" s="83"/>
      <c r="EH23" s="83"/>
      <c r="EI23" s="83"/>
      <c r="EJ23" s="83"/>
      <c r="EK23" s="84"/>
      <c r="EL23" s="82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4"/>
      <c r="EW23" s="82">
        <v>0</v>
      </c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4"/>
      <c r="FI23" s="82">
        <v>0</v>
      </c>
      <c r="FJ23" s="83"/>
      <c r="FK23" s="83"/>
      <c r="FL23" s="83"/>
      <c r="FM23" s="83"/>
      <c r="FN23" s="83"/>
      <c r="FO23" s="83"/>
      <c r="FP23" s="83"/>
      <c r="FQ23" s="83"/>
      <c r="FR23" s="83"/>
      <c r="FS23" s="84"/>
      <c r="FT23" s="82">
        <v>0</v>
      </c>
      <c r="FU23" s="83"/>
      <c r="FV23" s="83"/>
      <c r="FW23" s="83"/>
      <c r="FX23" s="83"/>
      <c r="FY23" s="83"/>
      <c r="FZ23" s="83"/>
      <c r="GA23" s="83"/>
      <c r="GB23" s="83"/>
      <c r="GC23" s="83"/>
      <c r="GD23" s="84"/>
      <c r="GE23" s="82">
        <v>0</v>
      </c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4"/>
    </row>
    <row r="25" spans="1:198" ht="28.9" customHeight="1" x14ac:dyDescent="0.25">
      <c r="A25" s="85" t="s">
        <v>76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F25" s="86" t="s">
        <v>76</v>
      </c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</row>
    <row r="26" spans="1:198" ht="107.45" customHeight="1" x14ac:dyDescent="0.25">
      <c r="A26" s="80" t="s">
        <v>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DF26" s="81" t="s">
        <v>77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</row>
  </sheetData>
  <mergeCells count="229">
    <mergeCell ref="GE15:GP15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3:FH13"/>
    <mergeCell ref="FI15:FS15"/>
    <mergeCell ref="FT15:GD15"/>
    <mergeCell ref="GE13:GP13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EW15:FH15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5"/>
  <sheetViews>
    <sheetView view="pageBreakPreview" zoomScale="80" zoomScaleNormal="80" zoomScaleSheetLayoutView="80" workbookViewId="0">
      <selection activeCell="A9" sqref="A9:K9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152</v>
      </c>
      <c r="E8" s="17">
        <v>2.2441399999999998</v>
      </c>
      <c r="F8" s="19">
        <v>103</v>
      </c>
      <c r="G8" s="17">
        <v>1.87584</v>
      </c>
      <c r="H8" s="19">
        <v>73</v>
      </c>
      <c r="I8" s="17">
        <v>0.70699999999999996</v>
      </c>
      <c r="J8" s="19">
        <v>15</v>
      </c>
      <c r="K8" s="17">
        <v>250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39" t="s">
        <v>11</v>
      </c>
      <c r="B11" s="40" t="s">
        <v>0</v>
      </c>
      <c r="C11" s="40" t="s">
        <v>2</v>
      </c>
      <c r="D11" s="41" t="s">
        <v>8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ht="31.5" x14ac:dyDescent="0.3">
      <c r="A13" s="16" t="s">
        <v>20</v>
      </c>
      <c r="B13" s="16" t="s">
        <v>21</v>
      </c>
      <c r="C13" s="16" t="s">
        <v>22</v>
      </c>
      <c r="D13" s="23">
        <v>1</v>
      </c>
      <c r="E13" s="23" t="s">
        <v>188</v>
      </c>
      <c r="F13" s="23" t="s">
        <v>189</v>
      </c>
      <c r="G13" s="53">
        <v>42898</v>
      </c>
      <c r="H13" s="51">
        <v>10</v>
      </c>
      <c r="I13" s="52">
        <v>9623</v>
      </c>
      <c r="J13" s="50" t="s">
        <v>32</v>
      </c>
      <c r="K13" s="25"/>
    </row>
    <row r="14" spans="1:13" x14ac:dyDescent="0.3">
      <c r="A14" s="16" t="s">
        <v>20</v>
      </c>
      <c r="B14" s="16" t="s">
        <v>21</v>
      </c>
      <c r="C14" s="16" t="s">
        <v>22</v>
      </c>
      <c r="D14" s="23">
        <v>2</v>
      </c>
      <c r="E14" s="23" t="s">
        <v>190</v>
      </c>
      <c r="F14" s="23" t="s">
        <v>191</v>
      </c>
      <c r="G14" s="53">
        <v>42902</v>
      </c>
      <c r="H14" s="51">
        <v>5</v>
      </c>
      <c r="I14" s="52">
        <v>466.10169491525426</v>
      </c>
      <c r="J14" s="50" t="s">
        <v>84</v>
      </c>
      <c r="K14" s="25"/>
    </row>
    <row r="15" spans="1:13" x14ac:dyDescent="0.3">
      <c r="A15" s="16" t="s">
        <v>20</v>
      </c>
      <c r="B15" s="16" t="s">
        <v>21</v>
      </c>
      <c r="C15" s="16" t="s">
        <v>22</v>
      </c>
      <c r="D15" s="23">
        <v>3</v>
      </c>
      <c r="E15" s="23" t="s">
        <v>192</v>
      </c>
      <c r="F15" s="23" t="s">
        <v>193</v>
      </c>
      <c r="G15" s="53">
        <v>42889</v>
      </c>
      <c r="H15" s="51">
        <v>5</v>
      </c>
      <c r="I15" s="52">
        <v>5037.6525423728817</v>
      </c>
      <c r="J15" s="50" t="s">
        <v>311</v>
      </c>
      <c r="K15" s="25"/>
    </row>
    <row r="16" spans="1:13" x14ac:dyDescent="0.3">
      <c r="A16" s="16" t="s">
        <v>20</v>
      </c>
      <c r="B16" s="16" t="s">
        <v>21</v>
      </c>
      <c r="C16" s="16" t="s">
        <v>22</v>
      </c>
      <c r="D16" s="23">
        <v>4</v>
      </c>
      <c r="E16" s="23" t="s">
        <v>194</v>
      </c>
      <c r="F16" s="23" t="s">
        <v>195</v>
      </c>
      <c r="G16" s="53">
        <v>42890</v>
      </c>
      <c r="H16" s="51">
        <v>80</v>
      </c>
      <c r="I16" s="52">
        <v>80602.398305084746</v>
      </c>
      <c r="J16" s="50" t="s">
        <v>312</v>
      </c>
      <c r="K16" s="25"/>
    </row>
    <row r="17" spans="1:11" x14ac:dyDescent="0.3">
      <c r="A17" s="16" t="s">
        <v>20</v>
      </c>
      <c r="B17" s="16" t="s">
        <v>21</v>
      </c>
      <c r="C17" s="16" t="s">
        <v>22</v>
      </c>
      <c r="D17" s="23">
        <v>5</v>
      </c>
      <c r="E17" s="23" t="s">
        <v>196</v>
      </c>
      <c r="F17" s="23" t="s">
        <v>195</v>
      </c>
      <c r="G17" s="53">
        <v>42890</v>
      </c>
      <c r="H17" s="51">
        <v>15</v>
      </c>
      <c r="I17" s="52">
        <v>466.10169491525426</v>
      </c>
      <c r="J17" s="50" t="s">
        <v>84</v>
      </c>
      <c r="K17" s="25"/>
    </row>
    <row r="18" spans="1:11" x14ac:dyDescent="0.3">
      <c r="A18" s="16" t="s">
        <v>20</v>
      </c>
      <c r="B18" s="16" t="s">
        <v>21</v>
      </c>
      <c r="C18" s="16" t="s">
        <v>22</v>
      </c>
      <c r="D18" s="23">
        <v>6</v>
      </c>
      <c r="E18" s="23" t="s">
        <v>197</v>
      </c>
      <c r="F18" s="23" t="s">
        <v>195</v>
      </c>
      <c r="G18" s="53">
        <v>42890</v>
      </c>
      <c r="H18" s="51">
        <v>5</v>
      </c>
      <c r="I18" s="52">
        <v>466.10169491525426</v>
      </c>
      <c r="J18" s="50" t="s">
        <v>84</v>
      </c>
      <c r="K18" s="25"/>
    </row>
    <row r="19" spans="1:11" x14ac:dyDescent="0.3">
      <c r="A19" s="16" t="s">
        <v>20</v>
      </c>
      <c r="B19" s="16" t="s">
        <v>21</v>
      </c>
      <c r="C19" s="16" t="s">
        <v>22</v>
      </c>
      <c r="D19" s="23">
        <v>7</v>
      </c>
      <c r="E19" s="23" t="s">
        <v>198</v>
      </c>
      <c r="F19" s="23" t="s">
        <v>193</v>
      </c>
      <c r="G19" s="53">
        <v>42889</v>
      </c>
      <c r="H19" s="51">
        <v>15</v>
      </c>
      <c r="I19" s="52">
        <v>466.10169491525426</v>
      </c>
      <c r="J19" s="50" t="s">
        <v>43</v>
      </c>
      <c r="K19" s="25"/>
    </row>
    <row r="20" spans="1:11" x14ac:dyDescent="0.3">
      <c r="A20" s="16" t="s">
        <v>20</v>
      </c>
      <c r="B20" s="16" t="s">
        <v>21</v>
      </c>
      <c r="C20" s="16" t="s">
        <v>22</v>
      </c>
      <c r="D20" s="23">
        <v>8</v>
      </c>
      <c r="E20" s="23" t="s">
        <v>199</v>
      </c>
      <c r="F20" s="23" t="s">
        <v>200</v>
      </c>
      <c r="G20" s="53">
        <v>42896</v>
      </c>
      <c r="H20" s="51">
        <v>5</v>
      </c>
      <c r="I20" s="52">
        <v>466.10169491525426</v>
      </c>
      <c r="J20" s="50" t="s">
        <v>313</v>
      </c>
      <c r="K20" s="25"/>
    </row>
    <row r="21" spans="1:11" x14ac:dyDescent="0.3">
      <c r="A21" s="16" t="s">
        <v>20</v>
      </c>
      <c r="B21" s="16" t="s">
        <v>21</v>
      </c>
      <c r="C21" s="16" t="s">
        <v>22</v>
      </c>
      <c r="D21" s="23">
        <v>9</v>
      </c>
      <c r="E21" s="23" t="s">
        <v>201</v>
      </c>
      <c r="F21" s="23" t="s">
        <v>202</v>
      </c>
      <c r="G21" s="53">
        <v>42903</v>
      </c>
      <c r="H21" s="51">
        <v>15</v>
      </c>
      <c r="I21" s="52">
        <v>466.10169491525426</v>
      </c>
      <c r="J21" s="50" t="s">
        <v>28</v>
      </c>
      <c r="K21" s="25"/>
    </row>
    <row r="22" spans="1:11" x14ac:dyDescent="0.3">
      <c r="A22" s="16" t="s">
        <v>20</v>
      </c>
      <c r="B22" s="16" t="s">
        <v>21</v>
      </c>
      <c r="C22" s="16" t="s">
        <v>22</v>
      </c>
      <c r="D22" s="23">
        <v>10</v>
      </c>
      <c r="E22" s="23" t="s">
        <v>203</v>
      </c>
      <c r="F22" s="23" t="s">
        <v>204</v>
      </c>
      <c r="G22" s="53">
        <v>42895</v>
      </c>
      <c r="H22" s="51">
        <v>5</v>
      </c>
      <c r="I22" s="52">
        <v>466.10169491525426</v>
      </c>
      <c r="J22" s="50" t="s">
        <v>27</v>
      </c>
      <c r="K22" s="25"/>
    </row>
    <row r="23" spans="1:11" ht="31.5" x14ac:dyDescent="0.3">
      <c r="A23" s="16" t="s">
        <v>20</v>
      </c>
      <c r="B23" s="16" t="s">
        <v>21</v>
      </c>
      <c r="C23" s="16" t="s">
        <v>22</v>
      </c>
      <c r="D23" s="23">
        <v>11</v>
      </c>
      <c r="E23" s="23" t="s">
        <v>205</v>
      </c>
      <c r="F23" s="23" t="s">
        <v>202</v>
      </c>
      <c r="G23" s="53">
        <v>42903</v>
      </c>
      <c r="H23" s="51">
        <v>15</v>
      </c>
      <c r="I23" s="52">
        <v>466.10169491525426</v>
      </c>
      <c r="J23" s="50" t="s">
        <v>32</v>
      </c>
      <c r="K23" s="25"/>
    </row>
    <row r="24" spans="1:11" ht="31.5" x14ac:dyDescent="0.3">
      <c r="A24" s="16" t="s">
        <v>20</v>
      </c>
      <c r="B24" s="16" t="s">
        <v>21</v>
      </c>
      <c r="C24" s="16" t="s">
        <v>22</v>
      </c>
      <c r="D24" s="23">
        <v>12</v>
      </c>
      <c r="E24" s="23" t="s">
        <v>206</v>
      </c>
      <c r="F24" s="23" t="s">
        <v>202</v>
      </c>
      <c r="G24" s="53">
        <v>42903</v>
      </c>
      <c r="H24" s="51">
        <v>5</v>
      </c>
      <c r="I24" s="52">
        <v>5037.6525423728817</v>
      </c>
      <c r="J24" s="50" t="s">
        <v>32</v>
      </c>
      <c r="K24" s="25"/>
    </row>
    <row r="25" spans="1:11" ht="31.5" x14ac:dyDescent="0.3">
      <c r="A25" s="16" t="s">
        <v>20</v>
      </c>
      <c r="B25" s="16" t="s">
        <v>21</v>
      </c>
      <c r="C25" s="16" t="s">
        <v>22</v>
      </c>
      <c r="D25" s="23">
        <v>13</v>
      </c>
      <c r="E25" s="23" t="s">
        <v>207</v>
      </c>
      <c r="F25" s="23" t="s">
        <v>193</v>
      </c>
      <c r="G25" s="53">
        <v>42889</v>
      </c>
      <c r="H25" s="51">
        <v>10</v>
      </c>
      <c r="I25" s="52">
        <v>10075.296610169493</v>
      </c>
      <c r="J25" s="50" t="s">
        <v>32</v>
      </c>
      <c r="K25" s="25"/>
    </row>
    <row r="26" spans="1:11" x14ac:dyDescent="0.3">
      <c r="A26" s="16" t="s">
        <v>20</v>
      </c>
      <c r="B26" s="16" t="s">
        <v>21</v>
      </c>
      <c r="C26" s="16" t="s">
        <v>22</v>
      </c>
      <c r="D26" s="23">
        <v>14</v>
      </c>
      <c r="E26" s="23" t="s">
        <v>208</v>
      </c>
      <c r="F26" s="23" t="s">
        <v>193</v>
      </c>
      <c r="G26" s="53">
        <v>42889</v>
      </c>
      <c r="H26" s="51">
        <v>5</v>
      </c>
      <c r="I26" s="52">
        <v>466.10169491525426</v>
      </c>
      <c r="J26" s="50" t="s">
        <v>314</v>
      </c>
      <c r="K26" s="25"/>
    </row>
    <row r="27" spans="1:11" ht="31.5" x14ac:dyDescent="0.3">
      <c r="A27" s="16" t="s">
        <v>20</v>
      </c>
      <c r="B27" s="16" t="s">
        <v>21</v>
      </c>
      <c r="C27" s="16" t="s">
        <v>22</v>
      </c>
      <c r="D27" s="23">
        <v>15</v>
      </c>
      <c r="E27" s="23" t="s">
        <v>209</v>
      </c>
      <c r="F27" s="23" t="s">
        <v>195</v>
      </c>
      <c r="G27" s="53">
        <v>42950</v>
      </c>
      <c r="H27" s="51">
        <v>5</v>
      </c>
      <c r="I27" s="52">
        <v>466.10169491525426</v>
      </c>
      <c r="J27" s="50" t="s">
        <v>32</v>
      </c>
      <c r="K27" s="24"/>
    </row>
    <row r="28" spans="1:11" x14ac:dyDescent="0.3">
      <c r="A28" s="16" t="s">
        <v>20</v>
      </c>
      <c r="B28" s="16" t="s">
        <v>21</v>
      </c>
      <c r="C28" s="16" t="s">
        <v>22</v>
      </c>
      <c r="D28" s="23">
        <v>16</v>
      </c>
      <c r="E28" s="23" t="s">
        <v>210</v>
      </c>
      <c r="F28" s="23" t="s">
        <v>195</v>
      </c>
      <c r="G28" s="53">
        <v>42950</v>
      </c>
      <c r="H28" s="51">
        <v>15</v>
      </c>
      <c r="I28" s="52">
        <v>466.10169491525426</v>
      </c>
      <c r="J28" s="50" t="s">
        <v>25</v>
      </c>
      <c r="K28" s="24"/>
    </row>
    <row r="29" spans="1:11" x14ac:dyDescent="0.3">
      <c r="A29" s="16" t="s">
        <v>20</v>
      </c>
      <c r="B29" s="16" t="s">
        <v>21</v>
      </c>
      <c r="C29" s="16" t="s">
        <v>22</v>
      </c>
      <c r="D29" s="23">
        <v>17</v>
      </c>
      <c r="E29" s="23" t="s">
        <v>211</v>
      </c>
      <c r="F29" s="23" t="s">
        <v>202</v>
      </c>
      <c r="G29" s="53">
        <v>42903</v>
      </c>
      <c r="H29" s="51">
        <v>5</v>
      </c>
      <c r="I29" s="52">
        <v>466.10169491525426</v>
      </c>
      <c r="J29" s="50" t="s">
        <v>315</v>
      </c>
      <c r="K29" s="25"/>
    </row>
    <row r="30" spans="1:11" x14ac:dyDescent="0.3">
      <c r="A30" s="16" t="s">
        <v>20</v>
      </c>
      <c r="B30" s="16" t="s">
        <v>21</v>
      </c>
      <c r="C30" s="16" t="s">
        <v>22</v>
      </c>
      <c r="D30" s="23">
        <v>18</v>
      </c>
      <c r="E30" s="23" t="s">
        <v>212</v>
      </c>
      <c r="F30" s="23" t="s">
        <v>213</v>
      </c>
      <c r="G30" s="53">
        <v>42894</v>
      </c>
      <c r="H30" s="51">
        <v>5</v>
      </c>
      <c r="I30" s="52">
        <v>466.10169491525426</v>
      </c>
      <c r="J30" s="50" t="s">
        <v>84</v>
      </c>
      <c r="K30" s="25"/>
    </row>
    <row r="31" spans="1:11" x14ac:dyDescent="0.3">
      <c r="A31" s="16" t="s">
        <v>20</v>
      </c>
      <c r="B31" s="16" t="s">
        <v>21</v>
      </c>
      <c r="C31" s="16" t="s">
        <v>22</v>
      </c>
      <c r="D31" s="23">
        <v>19</v>
      </c>
      <c r="E31" s="23" t="s">
        <v>214</v>
      </c>
      <c r="F31" s="23" t="s">
        <v>213</v>
      </c>
      <c r="G31" s="53">
        <v>42954</v>
      </c>
      <c r="H31" s="51">
        <v>5</v>
      </c>
      <c r="I31" s="52">
        <v>466.10169491525426</v>
      </c>
      <c r="J31" s="50" t="s">
        <v>25</v>
      </c>
      <c r="K31" s="24"/>
    </row>
    <row r="32" spans="1:11" x14ac:dyDescent="0.3">
      <c r="A32" s="16" t="s">
        <v>20</v>
      </c>
      <c r="B32" s="16" t="s">
        <v>21</v>
      </c>
      <c r="C32" s="16" t="s">
        <v>22</v>
      </c>
      <c r="D32" s="23">
        <v>20</v>
      </c>
      <c r="E32" s="23" t="s">
        <v>215</v>
      </c>
      <c r="F32" s="23" t="s">
        <v>191</v>
      </c>
      <c r="G32" s="53">
        <v>42962</v>
      </c>
      <c r="H32" s="51">
        <v>15</v>
      </c>
      <c r="I32" s="52">
        <v>466.10169491525426</v>
      </c>
      <c r="J32" s="50" t="s">
        <v>23</v>
      </c>
      <c r="K32" s="24"/>
    </row>
    <row r="33" spans="1:11" x14ac:dyDescent="0.3">
      <c r="A33" s="16" t="s">
        <v>20</v>
      </c>
      <c r="B33" s="16" t="s">
        <v>21</v>
      </c>
      <c r="C33" s="16" t="s">
        <v>22</v>
      </c>
      <c r="D33" s="23">
        <v>21</v>
      </c>
      <c r="E33" s="23" t="s">
        <v>216</v>
      </c>
      <c r="F33" s="23" t="s">
        <v>195</v>
      </c>
      <c r="G33" s="53">
        <v>42950</v>
      </c>
      <c r="H33" s="51">
        <v>6.5</v>
      </c>
      <c r="I33" s="52">
        <v>466.10169491525426</v>
      </c>
      <c r="J33" s="50" t="s">
        <v>316</v>
      </c>
      <c r="K33" s="24"/>
    </row>
    <row r="34" spans="1:11" x14ac:dyDescent="0.3">
      <c r="A34" s="16" t="s">
        <v>20</v>
      </c>
      <c r="B34" s="16" t="s">
        <v>21</v>
      </c>
      <c r="C34" s="16" t="s">
        <v>22</v>
      </c>
      <c r="D34" s="23">
        <v>22</v>
      </c>
      <c r="E34" s="23" t="s">
        <v>217</v>
      </c>
      <c r="F34" s="23" t="s">
        <v>218</v>
      </c>
      <c r="G34" s="53">
        <v>42910</v>
      </c>
      <c r="H34" s="51">
        <v>560.70000000000005</v>
      </c>
      <c r="I34" s="52">
        <v>6148554.059322034</v>
      </c>
      <c r="J34" s="50" t="s">
        <v>317</v>
      </c>
      <c r="K34" s="25"/>
    </row>
    <row r="35" spans="1:11" x14ac:dyDescent="0.3">
      <c r="A35" s="16" t="s">
        <v>20</v>
      </c>
      <c r="B35" s="16" t="s">
        <v>21</v>
      </c>
      <c r="C35" s="16" t="s">
        <v>22</v>
      </c>
      <c r="D35" s="23">
        <v>23</v>
      </c>
      <c r="E35" s="23" t="s">
        <v>219</v>
      </c>
      <c r="F35" s="23" t="s">
        <v>213</v>
      </c>
      <c r="G35" s="53">
        <v>42954</v>
      </c>
      <c r="H35" s="51">
        <v>5</v>
      </c>
      <c r="I35" s="52">
        <v>466.10169491525426</v>
      </c>
      <c r="J35" s="50" t="s">
        <v>27</v>
      </c>
      <c r="K35" s="24"/>
    </row>
    <row r="36" spans="1:11" x14ac:dyDescent="0.3">
      <c r="A36" s="16" t="s">
        <v>20</v>
      </c>
      <c r="B36" s="16" t="s">
        <v>21</v>
      </c>
      <c r="C36" s="16" t="s">
        <v>22</v>
      </c>
      <c r="D36" s="23">
        <v>24</v>
      </c>
      <c r="E36" s="23" t="s">
        <v>220</v>
      </c>
      <c r="F36" s="23" t="s">
        <v>195</v>
      </c>
      <c r="G36" s="53">
        <v>42890</v>
      </c>
      <c r="H36" s="51">
        <v>5</v>
      </c>
      <c r="I36" s="52">
        <v>466.10169491525426</v>
      </c>
      <c r="J36" s="50" t="s">
        <v>86</v>
      </c>
      <c r="K36" s="25"/>
    </row>
    <row r="37" spans="1:11" x14ac:dyDescent="0.3">
      <c r="A37" s="16" t="s">
        <v>20</v>
      </c>
      <c r="B37" s="16" t="s">
        <v>21</v>
      </c>
      <c r="C37" s="16" t="s">
        <v>22</v>
      </c>
      <c r="D37" s="23">
        <v>25</v>
      </c>
      <c r="E37" s="23" t="s">
        <v>221</v>
      </c>
      <c r="F37" s="23" t="s">
        <v>193</v>
      </c>
      <c r="G37" s="53">
        <v>42889</v>
      </c>
      <c r="H37" s="51">
        <v>15</v>
      </c>
      <c r="I37" s="52">
        <v>466.10169491525426</v>
      </c>
      <c r="J37" s="50" t="s">
        <v>23</v>
      </c>
      <c r="K37" s="25"/>
    </row>
    <row r="38" spans="1:11" x14ac:dyDescent="0.3">
      <c r="A38" s="16" t="s">
        <v>20</v>
      </c>
      <c r="B38" s="16" t="s">
        <v>21</v>
      </c>
      <c r="C38" s="16" t="s">
        <v>22</v>
      </c>
      <c r="D38" s="23">
        <v>26</v>
      </c>
      <c r="E38" s="23" t="s">
        <v>222</v>
      </c>
      <c r="F38" s="23" t="s">
        <v>193</v>
      </c>
      <c r="G38" s="53">
        <v>42889</v>
      </c>
      <c r="H38" s="51">
        <v>5</v>
      </c>
      <c r="I38" s="52">
        <v>466.10169491525426</v>
      </c>
      <c r="J38" s="50" t="s">
        <v>43</v>
      </c>
      <c r="K38" s="25"/>
    </row>
    <row r="39" spans="1:11" x14ac:dyDescent="0.3">
      <c r="A39" s="16" t="s">
        <v>20</v>
      </c>
      <c r="B39" s="16" t="s">
        <v>21</v>
      </c>
      <c r="C39" s="16" t="s">
        <v>22</v>
      </c>
      <c r="D39" s="23">
        <v>27</v>
      </c>
      <c r="E39" s="23" t="s">
        <v>223</v>
      </c>
      <c r="F39" s="23" t="s">
        <v>224</v>
      </c>
      <c r="G39" s="53">
        <v>42957</v>
      </c>
      <c r="H39" s="51">
        <v>356</v>
      </c>
      <c r="I39" s="52">
        <v>358680.67796610174</v>
      </c>
      <c r="J39" s="50" t="s">
        <v>28</v>
      </c>
      <c r="K39" s="24"/>
    </row>
    <row r="40" spans="1:11" x14ac:dyDescent="0.3">
      <c r="A40" s="16" t="s">
        <v>20</v>
      </c>
      <c r="B40" s="16" t="s">
        <v>21</v>
      </c>
      <c r="C40" s="16" t="s">
        <v>22</v>
      </c>
      <c r="D40" s="23">
        <v>28</v>
      </c>
      <c r="E40" s="23" t="s">
        <v>225</v>
      </c>
      <c r="F40" s="23" t="s">
        <v>202</v>
      </c>
      <c r="G40" s="53">
        <v>42903</v>
      </c>
      <c r="H40" s="51">
        <v>5</v>
      </c>
      <c r="I40" s="52">
        <v>466.10169491525426</v>
      </c>
      <c r="J40" s="50" t="s">
        <v>312</v>
      </c>
      <c r="K40" s="25"/>
    </row>
    <row r="41" spans="1:11" x14ac:dyDescent="0.3">
      <c r="A41" s="16" t="s">
        <v>20</v>
      </c>
      <c r="B41" s="16" t="s">
        <v>21</v>
      </c>
      <c r="C41" s="16" t="s">
        <v>22</v>
      </c>
      <c r="D41" s="23">
        <v>29</v>
      </c>
      <c r="E41" s="23" t="s">
        <v>226</v>
      </c>
      <c r="F41" s="23" t="s">
        <v>200</v>
      </c>
      <c r="G41" s="53">
        <v>42896</v>
      </c>
      <c r="H41" s="51">
        <v>5</v>
      </c>
      <c r="I41" s="52">
        <v>466.10169491525426</v>
      </c>
      <c r="J41" s="50" t="s">
        <v>318</v>
      </c>
      <c r="K41" s="25"/>
    </row>
    <row r="42" spans="1:11" x14ac:dyDescent="0.3">
      <c r="A42" s="16" t="s">
        <v>20</v>
      </c>
      <c r="B42" s="16" t="s">
        <v>21</v>
      </c>
      <c r="C42" s="16" t="s">
        <v>22</v>
      </c>
      <c r="D42" s="23">
        <v>30</v>
      </c>
      <c r="E42" s="23" t="s">
        <v>227</v>
      </c>
      <c r="F42" s="23" t="s">
        <v>200</v>
      </c>
      <c r="G42" s="53">
        <v>42896</v>
      </c>
      <c r="H42" s="51">
        <v>5</v>
      </c>
      <c r="I42" s="52">
        <v>5037.6525423728817</v>
      </c>
      <c r="J42" s="50" t="s">
        <v>318</v>
      </c>
      <c r="K42" s="25"/>
    </row>
    <row r="43" spans="1:11" x14ac:dyDescent="0.3">
      <c r="A43" s="16" t="s">
        <v>20</v>
      </c>
      <c r="B43" s="16" t="s">
        <v>21</v>
      </c>
      <c r="C43" s="16" t="s">
        <v>22</v>
      </c>
      <c r="D43" s="23">
        <v>31</v>
      </c>
      <c r="E43" s="23" t="s">
        <v>228</v>
      </c>
      <c r="F43" s="23" t="s">
        <v>200</v>
      </c>
      <c r="G43" s="53">
        <v>42896</v>
      </c>
      <c r="H43" s="51">
        <v>5</v>
      </c>
      <c r="I43" s="52">
        <v>5037.6525423728817</v>
      </c>
      <c r="J43" s="50" t="s">
        <v>318</v>
      </c>
      <c r="K43" s="25"/>
    </row>
    <row r="44" spans="1:11" x14ac:dyDescent="0.3">
      <c r="A44" s="16" t="s">
        <v>20</v>
      </c>
      <c r="B44" s="16" t="s">
        <v>21</v>
      </c>
      <c r="C44" s="16" t="s">
        <v>22</v>
      </c>
      <c r="D44" s="23">
        <v>32</v>
      </c>
      <c r="E44" s="23" t="s">
        <v>229</v>
      </c>
      <c r="F44" s="23" t="s">
        <v>200</v>
      </c>
      <c r="G44" s="53">
        <v>42896</v>
      </c>
      <c r="H44" s="51">
        <v>5</v>
      </c>
      <c r="I44" s="52">
        <v>5037.6525423728817</v>
      </c>
      <c r="J44" s="50" t="s">
        <v>318</v>
      </c>
      <c r="K44" s="25"/>
    </row>
    <row r="45" spans="1:11" x14ac:dyDescent="0.3">
      <c r="A45" s="16" t="s">
        <v>20</v>
      </c>
      <c r="B45" s="16" t="s">
        <v>21</v>
      </c>
      <c r="C45" s="16" t="s">
        <v>22</v>
      </c>
      <c r="D45" s="23">
        <v>33</v>
      </c>
      <c r="E45" s="23" t="s">
        <v>230</v>
      </c>
      <c r="F45" s="23" t="s">
        <v>231</v>
      </c>
      <c r="G45" s="53">
        <v>42901</v>
      </c>
      <c r="H45" s="51">
        <v>10</v>
      </c>
      <c r="I45" s="52">
        <v>10075.296610169493</v>
      </c>
      <c r="J45" s="50" t="s">
        <v>313</v>
      </c>
      <c r="K45" s="25"/>
    </row>
    <row r="46" spans="1:11" x14ac:dyDescent="0.3">
      <c r="A46" s="16" t="s">
        <v>20</v>
      </c>
      <c r="B46" s="16" t="s">
        <v>21</v>
      </c>
      <c r="C46" s="16" t="s">
        <v>22</v>
      </c>
      <c r="D46" s="23">
        <v>34</v>
      </c>
      <c r="E46" s="23" t="s">
        <v>232</v>
      </c>
      <c r="F46" s="23" t="s">
        <v>213</v>
      </c>
      <c r="G46" s="53">
        <v>42894</v>
      </c>
      <c r="H46" s="51">
        <v>5</v>
      </c>
      <c r="I46" s="52">
        <v>466.10169491525426</v>
      </c>
      <c r="J46" s="50" t="s">
        <v>312</v>
      </c>
      <c r="K46" s="25"/>
    </row>
    <row r="47" spans="1:11" x14ac:dyDescent="0.3">
      <c r="A47" s="16" t="s">
        <v>20</v>
      </c>
      <c r="B47" s="16" t="s">
        <v>21</v>
      </c>
      <c r="C47" s="16" t="s">
        <v>22</v>
      </c>
      <c r="D47" s="23">
        <v>35</v>
      </c>
      <c r="E47" s="23" t="s">
        <v>233</v>
      </c>
      <c r="F47" s="23" t="s">
        <v>213</v>
      </c>
      <c r="G47" s="53">
        <v>42894</v>
      </c>
      <c r="H47" s="51">
        <v>5</v>
      </c>
      <c r="I47" s="52">
        <v>5037.6525423728817</v>
      </c>
      <c r="J47" s="50" t="s">
        <v>316</v>
      </c>
      <c r="K47" s="25"/>
    </row>
    <row r="48" spans="1:11" x14ac:dyDescent="0.3">
      <c r="A48" s="16" t="s">
        <v>20</v>
      </c>
      <c r="B48" s="16" t="s">
        <v>21</v>
      </c>
      <c r="C48" s="16" t="s">
        <v>22</v>
      </c>
      <c r="D48" s="23">
        <v>36</v>
      </c>
      <c r="E48" s="23" t="s">
        <v>234</v>
      </c>
      <c r="F48" s="23" t="s">
        <v>235</v>
      </c>
      <c r="G48" s="53">
        <v>42891</v>
      </c>
      <c r="H48" s="51">
        <v>5.5</v>
      </c>
      <c r="I48" s="52">
        <v>5541.4152542372885</v>
      </c>
      <c r="J48" s="50" t="s">
        <v>85</v>
      </c>
      <c r="K48" s="25"/>
    </row>
    <row r="49" spans="1:11" x14ac:dyDescent="0.3">
      <c r="A49" s="16" t="s">
        <v>20</v>
      </c>
      <c r="B49" s="16" t="s">
        <v>21</v>
      </c>
      <c r="C49" s="16" t="s">
        <v>22</v>
      </c>
      <c r="D49" s="23">
        <v>37</v>
      </c>
      <c r="E49" s="23" t="s">
        <v>236</v>
      </c>
      <c r="F49" s="23" t="s">
        <v>213</v>
      </c>
      <c r="G49" s="53">
        <v>42894</v>
      </c>
      <c r="H49" s="51">
        <v>5</v>
      </c>
      <c r="I49" s="52">
        <v>5037.6525423728817</v>
      </c>
      <c r="J49" s="50" t="s">
        <v>316</v>
      </c>
      <c r="K49" s="25"/>
    </row>
    <row r="50" spans="1:11" x14ac:dyDescent="0.3">
      <c r="A50" s="16" t="s">
        <v>20</v>
      </c>
      <c r="B50" s="16" t="s">
        <v>21</v>
      </c>
      <c r="C50" s="16" t="s">
        <v>22</v>
      </c>
      <c r="D50" s="23">
        <v>38</v>
      </c>
      <c r="E50" s="23" t="s">
        <v>237</v>
      </c>
      <c r="F50" s="23" t="s">
        <v>213</v>
      </c>
      <c r="G50" s="53">
        <v>42894</v>
      </c>
      <c r="H50" s="51">
        <v>5</v>
      </c>
      <c r="I50" s="52">
        <v>5037.6525423728817</v>
      </c>
      <c r="J50" s="50" t="s">
        <v>316</v>
      </c>
      <c r="K50" s="25"/>
    </row>
    <row r="51" spans="1:11" x14ac:dyDescent="0.3">
      <c r="A51" s="16" t="s">
        <v>20</v>
      </c>
      <c r="B51" s="16" t="s">
        <v>21</v>
      </c>
      <c r="C51" s="16" t="s">
        <v>22</v>
      </c>
      <c r="D51" s="23">
        <v>39</v>
      </c>
      <c r="E51" s="23" t="s">
        <v>238</v>
      </c>
      <c r="F51" s="23" t="s">
        <v>213</v>
      </c>
      <c r="G51" s="53">
        <v>42894</v>
      </c>
      <c r="H51" s="51">
        <v>5</v>
      </c>
      <c r="I51" s="52">
        <v>5037.6525423728817</v>
      </c>
      <c r="J51" s="50" t="s">
        <v>316</v>
      </c>
      <c r="K51" s="25"/>
    </row>
    <row r="52" spans="1:11" x14ac:dyDescent="0.3">
      <c r="A52" s="16" t="s">
        <v>20</v>
      </c>
      <c r="B52" s="16" t="s">
        <v>21</v>
      </c>
      <c r="C52" s="16" t="s">
        <v>22</v>
      </c>
      <c r="D52" s="23">
        <v>40</v>
      </c>
      <c r="E52" s="23" t="s">
        <v>239</v>
      </c>
      <c r="F52" s="23" t="s">
        <v>213</v>
      </c>
      <c r="G52" s="53">
        <v>42894</v>
      </c>
      <c r="H52" s="51">
        <v>5</v>
      </c>
      <c r="I52" s="52">
        <v>466.10169491525426</v>
      </c>
      <c r="J52" s="50" t="s">
        <v>316</v>
      </c>
      <c r="K52" s="25"/>
    </row>
    <row r="53" spans="1:11" x14ac:dyDescent="0.3">
      <c r="A53" s="16" t="s">
        <v>20</v>
      </c>
      <c r="B53" s="16" t="s">
        <v>21</v>
      </c>
      <c r="C53" s="16" t="s">
        <v>22</v>
      </c>
      <c r="D53" s="23">
        <v>41</v>
      </c>
      <c r="E53" s="23" t="s">
        <v>240</v>
      </c>
      <c r="F53" s="23" t="s">
        <v>191</v>
      </c>
      <c r="G53" s="53">
        <v>42902</v>
      </c>
      <c r="H53" s="51">
        <v>5</v>
      </c>
      <c r="I53" s="52">
        <v>5037.6525423728817</v>
      </c>
      <c r="J53" s="50" t="s">
        <v>31</v>
      </c>
      <c r="K53" s="25"/>
    </row>
    <row r="54" spans="1:11" x14ac:dyDescent="0.3">
      <c r="A54" s="16" t="s">
        <v>20</v>
      </c>
      <c r="B54" s="16" t="s">
        <v>21</v>
      </c>
      <c r="C54" s="16" t="s">
        <v>22</v>
      </c>
      <c r="D54" s="23">
        <v>42</v>
      </c>
      <c r="E54" s="23" t="s">
        <v>241</v>
      </c>
      <c r="F54" s="23" t="s">
        <v>191</v>
      </c>
      <c r="G54" s="53">
        <v>42902</v>
      </c>
      <c r="H54" s="51">
        <v>5</v>
      </c>
      <c r="I54" s="52">
        <v>5037.6525423728817</v>
      </c>
      <c r="J54" s="50" t="s">
        <v>31</v>
      </c>
      <c r="K54" s="25"/>
    </row>
    <row r="55" spans="1:11" x14ac:dyDescent="0.3">
      <c r="A55" s="16" t="s">
        <v>20</v>
      </c>
      <c r="B55" s="16" t="s">
        <v>21</v>
      </c>
      <c r="C55" s="16" t="s">
        <v>22</v>
      </c>
      <c r="D55" s="23">
        <v>43</v>
      </c>
      <c r="E55" s="23" t="s">
        <v>242</v>
      </c>
      <c r="F55" s="23" t="s">
        <v>191</v>
      </c>
      <c r="G55" s="53">
        <v>42902</v>
      </c>
      <c r="H55" s="51">
        <v>5</v>
      </c>
      <c r="I55" s="52">
        <v>5037.6525423728817</v>
      </c>
      <c r="J55" s="50" t="s">
        <v>31</v>
      </c>
      <c r="K55" s="25"/>
    </row>
    <row r="56" spans="1:11" x14ac:dyDescent="0.3">
      <c r="A56" s="16" t="s">
        <v>20</v>
      </c>
      <c r="B56" s="16" t="s">
        <v>21</v>
      </c>
      <c r="C56" s="16" t="s">
        <v>22</v>
      </c>
      <c r="D56" s="23">
        <v>44</v>
      </c>
      <c r="E56" s="23" t="s">
        <v>243</v>
      </c>
      <c r="F56" s="23" t="s">
        <v>218</v>
      </c>
      <c r="G56" s="53">
        <v>42910</v>
      </c>
      <c r="H56" s="51">
        <v>15</v>
      </c>
      <c r="I56" s="52">
        <v>466.10169491525426</v>
      </c>
      <c r="J56" s="50" t="s">
        <v>23</v>
      </c>
      <c r="K56" s="25"/>
    </row>
    <row r="57" spans="1:11" x14ac:dyDescent="0.3">
      <c r="A57" s="16" t="s">
        <v>20</v>
      </c>
      <c r="B57" s="16" t="s">
        <v>21</v>
      </c>
      <c r="C57" s="16" t="s">
        <v>22</v>
      </c>
      <c r="D57" s="23">
        <v>45</v>
      </c>
      <c r="E57" s="23" t="s">
        <v>244</v>
      </c>
      <c r="F57" s="23" t="s">
        <v>231</v>
      </c>
      <c r="G57" s="53">
        <v>42901</v>
      </c>
      <c r="H57" s="51">
        <v>15</v>
      </c>
      <c r="I57" s="52">
        <v>466.10169491525426</v>
      </c>
      <c r="J57" s="50" t="s">
        <v>23</v>
      </c>
      <c r="K57" s="25"/>
    </row>
    <row r="58" spans="1:11" x14ac:dyDescent="0.3">
      <c r="A58" s="16" t="s">
        <v>20</v>
      </c>
      <c r="B58" s="16" t="s">
        <v>21</v>
      </c>
      <c r="C58" s="16" t="s">
        <v>22</v>
      </c>
      <c r="D58" s="23">
        <v>46</v>
      </c>
      <c r="E58" s="23" t="s">
        <v>245</v>
      </c>
      <c r="F58" s="23" t="s">
        <v>235</v>
      </c>
      <c r="G58" s="53">
        <v>42891</v>
      </c>
      <c r="H58" s="51">
        <v>5</v>
      </c>
      <c r="I58" s="52">
        <v>466.10169491525426</v>
      </c>
      <c r="J58" s="50" t="s">
        <v>27</v>
      </c>
      <c r="K58" s="25"/>
    </row>
    <row r="59" spans="1:11" x14ac:dyDescent="0.3">
      <c r="A59" s="16" t="s">
        <v>20</v>
      </c>
      <c r="B59" s="16" t="s">
        <v>21</v>
      </c>
      <c r="C59" s="16" t="s">
        <v>22</v>
      </c>
      <c r="D59" s="23">
        <v>47</v>
      </c>
      <c r="E59" s="23" t="s">
        <v>246</v>
      </c>
      <c r="F59" s="23" t="s">
        <v>189</v>
      </c>
      <c r="G59" s="53">
        <v>42898</v>
      </c>
      <c r="H59" s="51">
        <v>15</v>
      </c>
      <c r="I59" s="52">
        <v>466.10169491525426</v>
      </c>
      <c r="J59" s="50" t="s">
        <v>23</v>
      </c>
      <c r="K59" s="25"/>
    </row>
    <row r="60" spans="1:11" x14ac:dyDescent="0.3">
      <c r="A60" s="16" t="s">
        <v>20</v>
      </c>
      <c r="B60" s="16" t="s">
        <v>21</v>
      </c>
      <c r="C60" s="16" t="s">
        <v>22</v>
      </c>
      <c r="D60" s="23">
        <v>48</v>
      </c>
      <c r="E60" s="23" t="s">
        <v>247</v>
      </c>
      <c r="F60" s="23" t="s">
        <v>189</v>
      </c>
      <c r="G60" s="53">
        <v>42898</v>
      </c>
      <c r="H60" s="51">
        <v>15</v>
      </c>
      <c r="I60" s="52">
        <v>466.10169491525426</v>
      </c>
      <c r="J60" s="50" t="s">
        <v>23</v>
      </c>
      <c r="K60" s="25"/>
    </row>
    <row r="61" spans="1:11" x14ac:dyDescent="0.3">
      <c r="A61" s="16" t="s">
        <v>20</v>
      </c>
      <c r="B61" s="16" t="s">
        <v>21</v>
      </c>
      <c r="C61" s="16" t="s">
        <v>22</v>
      </c>
      <c r="D61" s="23">
        <v>49</v>
      </c>
      <c r="E61" s="23" t="s">
        <v>248</v>
      </c>
      <c r="F61" s="23" t="s">
        <v>200</v>
      </c>
      <c r="G61" s="53">
        <v>42896</v>
      </c>
      <c r="H61" s="51">
        <v>5</v>
      </c>
      <c r="I61" s="52">
        <v>466.10169491525426</v>
      </c>
      <c r="J61" s="50" t="s">
        <v>23</v>
      </c>
      <c r="K61" s="25"/>
    </row>
    <row r="62" spans="1:11" x14ac:dyDescent="0.3">
      <c r="A62" s="16" t="s">
        <v>20</v>
      </c>
      <c r="B62" s="16" t="s">
        <v>21</v>
      </c>
      <c r="C62" s="16" t="s">
        <v>22</v>
      </c>
      <c r="D62" s="23">
        <v>50</v>
      </c>
      <c r="E62" s="23" t="s">
        <v>249</v>
      </c>
      <c r="F62" s="23" t="s">
        <v>235</v>
      </c>
      <c r="G62" s="53">
        <v>42891</v>
      </c>
      <c r="H62" s="51">
        <v>5</v>
      </c>
      <c r="I62" s="52">
        <v>466.10169491525426</v>
      </c>
      <c r="J62" s="50" t="s">
        <v>27</v>
      </c>
      <c r="K62" s="25"/>
    </row>
    <row r="63" spans="1:11" x14ac:dyDescent="0.3">
      <c r="A63" s="16" t="s">
        <v>20</v>
      </c>
      <c r="B63" s="16" t="s">
        <v>21</v>
      </c>
      <c r="C63" s="16" t="s">
        <v>22</v>
      </c>
      <c r="D63" s="23">
        <v>51</v>
      </c>
      <c r="E63" s="23" t="s">
        <v>250</v>
      </c>
      <c r="F63" s="23" t="s">
        <v>213</v>
      </c>
      <c r="G63" s="53">
        <v>42894</v>
      </c>
      <c r="H63" s="51">
        <v>5</v>
      </c>
      <c r="I63" s="52">
        <v>466.10169491525426</v>
      </c>
      <c r="J63" s="50" t="s">
        <v>25</v>
      </c>
      <c r="K63" s="25"/>
    </row>
    <row r="64" spans="1:11" x14ac:dyDescent="0.3">
      <c r="A64" s="16" t="s">
        <v>20</v>
      </c>
      <c r="B64" s="16" t="s">
        <v>21</v>
      </c>
      <c r="C64" s="16" t="s">
        <v>22</v>
      </c>
      <c r="D64" s="23">
        <v>52</v>
      </c>
      <c r="E64" s="23" t="s">
        <v>251</v>
      </c>
      <c r="F64" s="23" t="s">
        <v>252</v>
      </c>
      <c r="G64" s="53">
        <v>42968</v>
      </c>
      <c r="H64" s="51">
        <v>15</v>
      </c>
      <c r="I64" s="52">
        <v>466.10169491525426</v>
      </c>
      <c r="J64" s="50" t="s">
        <v>29</v>
      </c>
      <c r="K64" s="24"/>
    </row>
    <row r="65" spans="1:11" x14ac:dyDescent="0.3">
      <c r="A65" s="16" t="s">
        <v>20</v>
      </c>
      <c r="B65" s="16" t="s">
        <v>21</v>
      </c>
      <c r="C65" s="16" t="s">
        <v>22</v>
      </c>
      <c r="D65" s="23">
        <v>53</v>
      </c>
      <c r="E65" s="23" t="s">
        <v>253</v>
      </c>
      <c r="F65" s="23" t="s">
        <v>213</v>
      </c>
      <c r="G65" s="53">
        <v>42894</v>
      </c>
      <c r="H65" s="51">
        <v>10</v>
      </c>
      <c r="I65" s="52">
        <v>466.10169491525426</v>
      </c>
      <c r="J65" s="50" t="s">
        <v>26</v>
      </c>
      <c r="K65" s="25"/>
    </row>
    <row r="66" spans="1:11" x14ac:dyDescent="0.3">
      <c r="A66" s="16" t="s">
        <v>20</v>
      </c>
      <c r="B66" s="16" t="s">
        <v>21</v>
      </c>
      <c r="C66" s="16" t="s">
        <v>22</v>
      </c>
      <c r="D66" s="23">
        <v>54</v>
      </c>
      <c r="E66" s="23" t="s">
        <v>254</v>
      </c>
      <c r="F66" s="23" t="s">
        <v>213</v>
      </c>
      <c r="G66" s="53">
        <v>42894</v>
      </c>
      <c r="H66" s="51">
        <v>10</v>
      </c>
      <c r="I66" s="52">
        <v>466.10169491525426</v>
      </c>
      <c r="J66" s="50" t="s">
        <v>23</v>
      </c>
      <c r="K66" s="25"/>
    </row>
    <row r="67" spans="1:11" x14ac:dyDescent="0.3">
      <c r="A67" s="16" t="s">
        <v>20</v>
      </c>
      <c r="B67" s="16" t="s">
        <v>21</v>
      </c>
      <c r="C67" s="16" t="s">
        <v>22</v>
      </c>
      <c r="D67" s="23">
        <v>55</v>
      </c>
      <c r="E67" s="23" t="s">
        <v>255</v>
      </c>
      <c r="F67" s="23" t="s">
        <v>189</v>
      </c>
      <c r="G67" s="53">
        <v>42898</v>
      </c>
      <c r="H67" s="51">
        <v>15</v>
      </c>
      <c r="I67" s="52">
        <v>466.10169491525426</v>
      </c>
      <c r="J67" s="50" t="s">
        <v>23</v>
      </c>
      <c r="K67" s="25"/>
    </row>
    <row r="68" spans="1:11" x14ac:dyDescent="0.3">
      <c r="A68" s="16" t="s">
        <v>20</v>
      </c>
      <c r="B68" s="16" t="s">
        <v>21</v>
      </c>
      <c r="C68" s="16" t="s">
        <v>22</v>
      </c>
      <c r="D68" s="23">
        <v>56</v>
      </c>
      <c r="E68" s="23" t="s">
        <v>256</v>
      </c>
      <c r="F68" s="23" t="s">
        <v>257</v>
      </c>
      <c r="G68" s="53">
        <v>42899</v>
      </c>
      <c r="H68" s="51">
        <v>15</v>
      </c>
      <c r="I68" s="52">
        <v>466.10169491525426</v>
      </c>
      <c r="J68" s="50" t="s">
        <v>23</v>
      </c>
      <c r="K68" s="25"/>
    </row>
    <row r="69" spans="1:11" x14ac:dyDescent="0.3">
      <c r="A69" s="16" t="s">
        <v>20</v>
      </c>
      <c r="B69" s="16" t="s">
        <v>21</v>
      </c>
      <c r="C69" s="16" t="s">
        <v>22</v>
      </c>
      <c r="D69" s="23">
        <v>57</v>
      </c>
      <c r="E69" s="23" t="s">
        <v>258</v>
      </c>
      <c r="F69" s="23" t="s">
        <v>200</v>
      </c>
      <c r="G69" s="53">
        <v>42896</v>
      </c>
      <c r="H69" s="51">
        <v>5</v>
      </c>
      <c r="I69" s="52">
        <v>466.10169491525426</v>
      </c>
      <c r="J69" s="50" t="s">
        <v>26</v>
      </c>
      <c r="K69" s="25"/>
    </row>
    <row r="70" spans="1:11" x14ac:dyDescent="0.3">
      <c r="A70" s="16" t="s">
        <v>20</v>
      </c>
      <c r="B70" s="16" t="s">
        <v>21</v>
      </c>
      <c r="C70" s="16" t="s">
        <v>22</v>
      </c>
      <c r="D70" s="23">
        <v>58</v>
      </c>
      <c r="E70" s="23" t="s">
        <v>259</v>
      </c>
      <c r="F70" s="23" t="s">
        <v>260</v>
      </c>
      <c r="G70" s="53">
        <v>42892</v>
      </c>
      <c r="H70" s="51">
        <v>5</v>
      </c>
      <c r="I70" s="52">
        <v>466.10169491525426</v>
      </c>
      <c r="J70" s="50" t="s">
        <v>27</v>
      </c>
      <c r="K70" s="25"/>
    </row>
    <row r="71" spans="1:11" x14ac:dyDescent="0.3">
      <c r="A71" s="16" t="s">
        <v>20</v>
      </c>
      <c r="B71" s="16" t="s">
        <v>21</v>
      </c>
      <c r="C71" s="16" t="s">
        <v>22</v>
      </c>
      <c r="D71" s="23">
        <v>59</v>
      </c>
      <c r="E71" s="23" t="s">
        <v>261</v>
      </c>
      <c r="F71" s="23" t="s">
        <v>224</v>
      </c>
      <c r="G71" s="53">
        <v>42897</v>
      </c>
      <c r="H71" s="51">
        <v>5</v>
      </c>
      <c r="I71" s="52">
        <v>466.10169491525426</v>
      </c>
      <c r="J71" s="50" t="s">
        <v>319</v>
      </c>
      <c r="K71" s="25"/>
    </row>
    <row r="72" spans="1:11" x14ac:dyDescent="0.3">
      <c r="A72" s="16" t="s">
        <v>20</v>
      </c>
      <c r="B72" s="16" t="s">
        <v>21</v>
      </c>
      <c r="C72" s="16" t="s">
        <v>22</v>
      </c>
      <c r="D72" s="23">
        <v>60</v>
      </c>
      <c r="E72" s="23" t="s">
        <v>262</v>
      </c>
      <c r="F72" s="23" t="s">
        <v>213</v>
      </c>
      <c r="G72" s="53">
        <v>42894</v>
      </c>
      <c r="H72" s="51">
        <v>10</v>
      </c>
      <c r="I72" s="52">
        <v>466.10169491525426</v>
      </c>
      <c r="J72" s="50" t="s">
        <v>26</v>
      </c>
      <c r="K72" s="25"/>
    </row>
    <row r="73" spans="1:11" x14ac:dyDescent="0.3">
      <c r="A73" s="16" t="s">
        <v>20</v>
      </c>
      <c r="B73" s="16" t="s">
        <v>21</v>
      </c>
      <c r="C73" s="16" t="s">
        <v>22</v>
      </c>
      <c r="D73" s="23">
        <v>61</v>
      </c>
      <c r="E73" s="23" t="s">
        <v>263</v>
      </c>
      <c r="F73" s="23" t="s">
        <v>189</v>
      </c>
      <c r="G73" s="53">
        <v>42898</v>
      </c>
      <c r="H73" s="51">
        <v>15</v>
      </c>
      <c r="I73" s="52">
        <v>466.10169491525426</v>
      </c>
      <c r="J73" s="50" t="s">
        <v>23</v>
      </c>
      <c r="K73" s="25"/>
    </row>
    <row r="74" spans="1:11" x14ac:dyDescent="0.3">
      <c r="A74" s="16" t="s">
        <v>20</v>
      </c>
      <c r="B74" s="16" t="s">
        <v>21</v>
      </c>
      <c r="C74" s="16" t="s">
        <v>22</v>
      </c>
      <c r="D74" s="23">
        <v>62</v>
      </c>
      <c r="E74" s="23" t="s">
        <v>264</v>
      </c>
      <c r="F74" s="23" t="s">
        <v>189</v>
      </c>
      <c r="G74" s="53">
        <v>42898</v>
      </c>
      <c r="H74" s="51">
        <v>15</v>
      </c>
      <c r="I74" s="52">
        <v>466.10169491525426</v>
      </c>
      <c r="J74" s="50" t="s">
        <v>23</v>
      </c>
      <c r="K74" s="25"/>
    </row>
    <row r="75" spans="1:11" x14ac:dyDescent="0.3">
      <c r="A75" s="16" t="s">
        <v>20</v>
      </c>
      <c r="B75" s="16" t="s">
        <v>21</v>
      </c>
      <c r="C75" s="16" t="s">
        <v>22</v>
      </c>
      <c r="D75" s="23">
        <v>63</v>
      </c>
      <c r="E75" s="23" t="s">
        <v>265</v>
      </c>
      <c r="F75" s="23" t="s">
        <v>191</v>
      </c>
      <c r="G75" s="53">
        <v>42962</v>
      </c>
      <c r="H75" s="51">
        <v>5</v>
      </c>
      <c r="I75" s="52">
        <v>466.10169491525426</v>
      </c>
      <c r="J75" s="50" t="s">
        <v>317</v>
      </c>
      <c r="K75" s="24"/>
    </row>
    <row r="76" spans="1:11" x14ac:dyDescent="0.3">
      <c r="A76" s="16" t="s">
        <v>20</v>
      </c>
      <c r="B76" s="16" t="s">
        <v>21</v>
      </c>
      <c r="C76" s="16" t="s">
        <v>22</v>
      </c>
      <c r="D76" s="23">
        <v>64</v>
      </c>
      <c r="E76" s="23" t="s">
        <v>266</v>
      </c>
      <c r="F76" s="23" t="s">
        <v>235</v>
      </c>
      <c r="G76" s="53">
        <v>42891</v>
      </c>
      <c r="H76" s="51">
        <v>5</v>
      </c>
      <c r="I76" s="52">
        <v>466.10169491525426</v>
      </c>
      <c r="J76" s="50" t="s">
        <v>317</v>
      </c>
      <c r="K76" s="25"/>
    </row>
    <row r="77" spans="1:11" x14ac:dyDescent="0.3">
      <c r="A77" s="16" t="s">
        <v>20</v>
      </c>
      <c r="B77" s="16" t="s">
        <v>21</v>
      </c>
      <c r="C77" s="16" t="s">
        <v>22</v>
      </c>
      <c r="D77" s="23">
        <v>65</v>
      </c>
      <c r="E77" s="23" t="s">
        <v>267</v>
      </c>
      <c r="F77" s="23" t="s">
        <v>189</v>
      </c>
      <c r="G77" s="53">
        <v>42898</v>
      </c>
      <c r="H77" s="51">
        <v>5</v>
      </c>
      <c r="I77" s="52">
        <v>466.10169491525426</v>
      </c>
      <c r="J77" s="50" t="s">
        <v>26</v>
      </c>
      <c r="K77" s="25"/>
    </row>
    <row r="78" spans="1:11" x14ac:dyDescent="0.3">
      <c r="A78" s="16" t="s">
        <v>20</v>
      </c>
      <c r="B78" s="16" t="s">
        <v>21</v>
      </c>
      <c r="C78" s="16" t="s">
        <v>22</v>
      </c>
      <c r="D78" s="23">
        <v>66</v>
      </c>
      <c r="E78" s="23" t="s">
        <v>268</v>
      </c>
      <c r="F78" s="23" t="s">
        <v>191</v>
      </c>
      <c r="G78" s="53">
        <v>42902</v>
      </c>
      <c r="H78" s="51">
        <v>5</v>
      </c>
      <c r="I78" s="52">
        <v>466.10169491525426</v>
      </c>
      <c r="J78" s="50" t="s">
        <v>29</v>
      </c>
      <c r="K78" s="25"/>
    </row>
    <row r="79" spans="1:11" x14ac:dyDescent="0.3">
      <c r="A79" s="16" t="s">
        <v>20</v>
      </c>
      <c r="B79" s="16" t="s">
        <v>21</v>
      </c>
      <c r="C79" s="16" t="s">
        <v>22</v>
      </c>
      <c r="D79" s="23">
        <v>67</v>
      </c>
      <c r="E79" s="23" t="s">
        <v>269</v>
      </c>
      <c r="F79" s="23" t="s">
        <v>257</v>
      </c>
      <c r="G79" s="53">
        <v>42899</v>
      </c>
      <c r="H79" s="51">
        <v>15</v>
      </c>
      <c r="I79" s="52">
        <v>466.10169491525426</v>
      </c>
      <c r="J79" s="50" t="s">
        <v>23</v>
      </c>
      <c r="K79" s="25"/>
    </row>
    <row r="80" spans="1:11" x14ac:dyDescent="0.3">
      <c r="A80" s="16" t="s">
        <v>20</v>
      </c>
      <c r="B80" s="16" t="s">
        <v>21</v>
      </c>
      <c r="C80" s="16" t="s">
        <v>22</v>
      </c>
      <c r="D80" s="23">
        <v>68</v>
      </c>
      <c r="E80" s="23" t="s">
        <v>270</v>
      </c>
      <c r="F80" s="23" t="s">
        <v>202</v>
      </c>
      <c r="G80" s="53">
        <v>42903</v>
      </c>
      <c r="H80" s="51">
        <v>10</v>
      </c>
      <c r="I80" s="52">
        <v>466.10169491525426</v>
      </c>
      <c r="J80" s="50" t="s">
        <v>320</v>
      </c>
      <c r="K80" s="25"/>
    </row>
    <row r="81" spans="1:11" x14ac:dyDescent="0.3">
      <c r="A81" s="16" t="s">
        <v>20</v>
      </c>
      <c r="B81" s="16" t="s">
        <v>21</v>
      </c>
      <c r="C81" s="16" t="s">
        <v>22</v>
      </c>
      <c r="D81" s="23">
        <v>69</v>
      </c>
      <c r="E81" s="23" t="s">
        <v>271</v>
      </c>
      <c r="F81" s="23" t="s">
        <v>272</v>
      </c>
      <c r="G81" s="53">
        <v>42965</v>
      </c>
      <c r="H81" s="51">
        <v>5</v>
      </c>
      <c r="I81" s="52">
        <v>466.10169491525426</v>
      </c>
      <c r="J81" s="50" t="s">
        <v>27</v>
      </c>
      <c r="K81" s="24"/>
    </row>
    <row r="82" spans="1:11" x14ac:dyDescent="0.3">
      <c r="A82" s="16" t="s">
        <v>20</v>
      </c>
      <c r="B82" s="16" t="s">
        <v>21</v>
      </c>
      <c r="C82" s="16" t="s">
        <v>22</v>
      </c>
      <c r="D82" s="23">
        <v>70</v>
      </c>
      <c r="E82" s="23" t="s">
        <v>273</v>
      </c>
      <c r="F82" s="23" t="s">
        <v>224</v>
      </c>
      <c r="G82" s="53">
        <v>42897</v>
      </c>
      <c r="H82" s="51">
        <v>5</v>
      </c>
      <c r="I82" s="52">
        <v>466.10169491525426</v>
      </c>
      <c r="J82" s="50" t="s">
        <v>27</v>
      </c>
      <c r="K82" s="25"/>
    </row>
    <row r="83" spans="1:11" x14ac:dyDescent="0.3">
      <c r="A83" s="16" t="s">
        <v>20</v>
      </c>
      <c r="B83" s="16" t="s">
        <v>21</v>
      </c>
      <c r="C83" s="16" t="s">
        <v>22</v>
      </c>
      <c r="D83" s="23">
        <v>71</v>
      </c>
      <c r="E83" s="23" t="s">
        <v>274</v>
      </c>
      <c r="F83" s="23" t="s">
        <v>275</v>
      </c>
      <c r="G83" s="53">
        <v>42909</v>
      </c>
      <c r="H83" s="51">
        <v>5</v>
      </c>
      <c r="I83" s="52">
        <v>466.10169491525426</v>
      </c>
      <c r="J83" s="50" t="s">
        <v>23</v>
      </c>
      <c r="K83" s="25"/>
    </row>
    <row r="84" spans="1:11" x14ac:dyDescent="0.3">
      <c r="A84" s="16" t="s">
        <v>20</v>
      </c>
      <c r="B84" s="16" t="s">
        <v>21</v>
      </c>
      <c r="C84" s="16" t="s">
        <v>22</v>
      </c>
      <c r="D84" s="23">
        <v>72</v>
      </c>
      <c r="E84" s="23" t="s">
        <v>276</v>
      </c>
      <c r="F84" s="23" t="s">
        <v>224</v>
      </c>
      <c r="G84" s="53">
        <v>42897</v>
      </c>
      <c r="H84" s="51">
        <v>5</v>
      </c>
      <c r="I84" s="52">
        <v>5037.6525423728817</v>
      </c>
      <c r="J84" s="50" t="s">
        <v>27</v>
      </c>
      <c r="K84" s="25"/>
    </row>
    <row r="85" spans="1:11" x14ac:dyDescent="0.3">
      <c r="A85" s="16" t="s">
        <v>20</v>
      </c>
      <c r="B85" s="16" t="s">
        <v>21</v>
      </c>
      <c r="C85" s="16" t="s">
        <v>22</v>
      </c>
      <c r="D85" s="23">
        <v>73</v>
      </c>
      <c r="E85" s="23" t="s">
        <v>277</v>
      </c>
      <c r="F85" s="23" t="s">
        <v>224</v>
      </c>
      <c r="G85" s="53">
        <v>42897</v>
      </c>
      <c r="H85" s="51">
        <v>5</v>
      </c>
      <c r="I85" s="52">
        <v>466.10169491525426</v>
      </c>
      <c r="J85" s="50" t="s">
        <v>27</v>
      </c>
      <c r="K85" s="25"/>
    </row>
    <row r="86" spans="1:11" x14ac:dyDescent="0.3">
      <c r="A86" s="16" t="s">
        <v>20</v>
      </c>
      <c r="B86" s="16" t="s">
        <v>21</v>
      </c>
      <c r="C86" s="16" t="s">
        <v>22</v>
      </c>
      <c r="D86" s="23">
        <v>74</v>
      </c>
      <c r="E86" s="23" t="s">
        <v>278</v>
      </c>
      <c r="F86" s="23" t="s">
        <v>189</v>
      </c>
      <c r="G86" s="53">
        <v>42898</v>
      </c>
      <c r="H86" s="51">
        <v>15</v>
      </c>
      <c r="I86" s="52">
        <v>466.10169491525426</v>
      </c>
      <c r="J86" s="50" t="s">
        <v>27</v>
      </c>
      <c r="K86" s="25"/>
    </row>
    <row r="87" spans="1:11" x14ac:dyDescent="0.3">
      <c r="A87" s="16" t="s">
        <v>20</v>
      </c>
      <c r="B87" s="16" t="s">
        <v>21</v>
      </c>
      <c r="C87" s="16" t="s">
        <v>22</v>
      </c>
      <c r="D87" s="23">
        <v>75</v>
      </c>
      <c r="E87" s="23" t="s">
        <v>279</v>
      </c>
      <c r="F87" s="23" t="s">
        <v>189</v>
      </c>
      <c r="G87" s="53">
        <v>42898</v>
      </c>
      <c r="H87" s="51">
        <v>5</v>
      </c>
      <c r="I87" s="52">
        <v>466.10169491525426</v>
      </c>
      <c r="J87" s="50" t="s">
        <v>86</v>
      </c>
      <c r="K87" s="25"/>
    </row>
    <row r="88" spans="1:11" x14ac:dyDescent="0.3">
      <c r="A88" s="16" t="s">
        <v>20</v>
      </c>
      <c r="B88" s="16" t="s">
        <v>21</v>
      </c>
      <c r="C88" s="16" t="s">
        <v>22</v>
      </c>
      <c r="D88" s="23">
        <v>76</v>
      </c>
      <c r="E88" s="23" t="s">
        <v>280</v>
      </c>
      <c r="F88" s="23" t="s">
        <v>191</v>
      </c>
      <c r="G88" s="53">
        <v>42902</v>
      </c>
      <c r="H88" s="51">
        <v>5</v>
      </c>
      <c r="I88" s="52">
        <v>5037.6525423728817</v>
      </c>
      <c r="J88" s="50" t="s">
        <v>31</v>
      </c>
      <c r="K88" s="25"/>
    </row>
    <row r="89" spans="1:11" x14ac:dyDescent="0.3">
      <c r="A89" s="16" t="s">
        <v>20</v>
      </c>
      <c r="B89" s="16" t="s">
        <v>21</v>
      </c>
      <c r="C89" s="16" t="s">
        <v>22</v>
      </c>
      <c r="D89" s="23">
        <v>77</v>
      </c>
      <c r="E89" s="23" t="s">
        <v>281</v>
      </c>
      <c r="F89" s="23" t="s">
        <v>191</v>
      </c>
      <c r="G89" s="53">
        <v>42902</v>
      </c>
      <c r="H89" s="51">
        <v>5</v>
      </c>
      <c r="I89" s="52">
        <v>5037.6525423728817</v>
      </c>
      <c r="J89" s="50" t="s">
        <v>31</v>
      </c>
      <c r="K89" s="25"/>
    </row>
    <row r="90" spans="1:11" x14ac:dyDescent="0.3">
      <c r="A90" s="16" t="s">
        <v>20</v>
      </c>
      <c r="B90" s="16" t="s">
        <v>21</v>
      </c>
      <c r="C90" s="16" t="s">
        <v>22</v>
      </c>
      <c r="D90" s="23">
        <v>78</v>
      </c>
      <c r="E90" s="23" t="s">
        <v>282</v>
      </c>
      <c r="F90" s="23" t="s">
        <v>191</v>
      </c>
      <c r="G90" s="53">
        <v>42902</v>
      </c>
      <c r="H90" s="51">
        <v>3.08</v>
      </c>
      <c r="I90" s="52">
        <v>466.10169491525426</v>
      </c>
      <c r="J90" s="50" t="s">
        <v>321</v>
      </c>
      <c r="K90" s="25"/>
    </row>
    <row r="91" spans="1:11" x14ac:dyDescent="0.3">
      <c r="A91" s="16" t="s">
        <v>20</v>
      </c>
      <c r="B91" s="16" t="s">
        <v>21</v>
      </c>
      <c r="C91" s="16" t="s">
        <v>22</v>
      </c>
      <c r="D91" s="23">
        <v>79</v>
      </c>
      <c r="E91" s="23" t="s">
        <v>283</v>
      </c>
      <c r="F91" s="23" t="s">
        <v>284</v>
      </c>
      <c r="G91" s="53">
        <v>42904</v>
      </c>
      <c r="H91" s="51">
        <v>1.76</v>
      </c>
      <c r="I91" s="52">
        <v>1773.2542372881358</v>
      </c>
      <c r="J91" s="50" t="s">
        <v>321</v>
      </c>
      <c r="K91" s="25"/>
    </row>
    <row r="92" spans="1:11" x14ac:dyDescent="0.3">
      <c r="A92" s="16" t="s">
        <v>20</v>
      </c>
      <c r="B92" s="16" t="s">
        <v>21</v>
      </c>
      <c r="C92" s="16" t="s">
        <v>22</v>
      </c>
      <c r="D92" s="23">
        <v>80</v>
      </c>
      <c r="E92" s="23" t="s">
        <v>285</v>
      </c>
      <c r="F92" s="23" t="s">
        <v>191</v>
      </c>
      <c r="G92" s="53">
        <v>42902</v>
      </c>
      <c r="H92" s="51">
        <v>5</v>
      </c>
      <c r="I92" s="52">
        <v>5037.6525423728817</v>
      </c>
      <c r="J92" s="50" t="s">
        <v>321</v>
      </c>
      <c r="K92" s="25"/>
    </row>
    <row r="93" spans="1:11" x14ac:dyDescent="0.3">
      <c r="A93" s="16" t="s">
        <v>20</v>
      </c>
      <c r="B93" s="16" t="s">
        <v>21</v>
      </c>
      <c r="C93" s="16" t="s">
        <v>22</v>
      </c>
      <c r="D93" s="23">
        <v>81</v>
      </c>
      <c r="E93" s="23" t="s">
        <v>286</v>
      </c>
      <c r="F93" s="23" t="s">
        <v>275</v>
      </c>
      <c r="G93" s="53">
        <v>42909</v>
      </c>
      <c r="H93" s="51">
        <v>10</v>
      </c>
      <c r="I93" s="52">
        <v>466.10169491525426</v>
      </c>
      <c r="J93" s="50" t="s">
        <v>316</v>
      </c>
      <c r="K93" s="25"/>
    </row>
    <row r="94" spans="1:11" x14ac:dyDescent="0.3">
      <c r="A94" s="16" t="s">
        <v>20</v>
      </c>
      <c r="B94" s="16" t="s">
        <v>21</v>
      </c>
      <c r="C94" s="16" t="s">
        <v>22</v>
      </c>
      <c r="D94" s="23">
        <v>82</v>
      </c>
      <c r="E94" s="23" t="s">
        <v>287</v>
      </c>
      <c r="F94" s="23" t="s">
        <v>272</v>
      </c>
      <c r="G94" s="53">
        <v>42905</v>
      </c>
      <c r="H94" s="51">
        <v>15</v>
      </c>
      <c r="I94" s="52">
        <v>466.10169491525426</v>
      </c>
      <c r="J94" s="50" t="s">
        <v>30</v>
      </c>
      <c r="K94" s="25"/>
    </row>
    <row r="95" spans="1:11" x14ac:dyDescent="0.3">
      <c r="A95" s="16" t="s">
        <v>20</v>
      </c>
      <c r="B95" s="16" t="s">
        <v>21</v>
      </c>
      <c r="C95" s="16" t="s">
        <v>22</v>
      </c>
      <c r="D95" s="23">
        <v>83</v>
      </c>
      <c r="E95" s="23" t="s">
        <v>288</v>
      </c>
      <c r="F95" s="23" t="s">
        <v>189</v>
      </c>
      <c r="G95" s="53">
        <v>42898</v>
      </c>
      <c r="H95" s="51">
        <v>15</v>
      </c>
      <c r="I95" s="52">
        <v>466.10169491525426</v>
      </c>
      <c r="J95" s="50" t="s">
        <v>25</v>
      </c>
      <c r="K95" s="25"/>
    </row>
    <row r="96" spans="1:11" x14ac:dyDescent="0.3">
      <c r="A96" s="16" t="s">
        <v>20</v>
      </c>
      <c r="B96" s="16" t="s">
        <v>21</v>
      </c>
      <c r="C96" s="16" t="s">
        <v>22</v>
      </c>
      <c r="D96" s="23">
        <v>84</v>
      </c>
      <c r="E96" s="23" t="s">
        <v>289</v>
      </c>
      <c r="F96" s="23" t="s">
        <v>218</v>
      </c>
      <c r="G96" s="53">
        <v>42970</v>
      </c>
      <c r="H96" s="51">
        <v>5</v>
      </c>
      <c r="I96" s="52">
        <v>466.10169491525426</v>
      </c>
      <c r="J96" s="50" t="s">
        <v>319</v>
      </c>
      <c r="K96" s="24"/>
    </row>
    <row r="97" spans="1:11" x14ac:dyDescent="0.3">
      <c r="A97" s="16" t="s">
        <v>20</v>
      </c>
      <c r="B97" s="16" t="s">
        <v>21</v>
      </c>
      <c r="C97" s="16" t="s">
        <v>22</v>
      </c>
      <c r="D97" s="23">
        <v>85</v>
      </c>
      <c r="E97" s="23" t="s">
        <v>290</v>
      </c>
      <c r="F97" s="23" t="s">
        <v>252</v>
      </c>
      <c r="G97" s="53">
        <v>42968</v>
      </c>
      <c r="H97" s="51">
        <v>5</v>
      </c>
      <c r="I97" s="52">
        <v>466.10169491525426</v>
      </c>
      <c r="J97" s="50" t="s">
        <v>27</v>
      </c>
      <c r="K97" s="24"/>
    </row>
    <row r="98" spans="1:11" x14ac:dyDescent="0.3">
      <c r="A98" s="16" t="s">
        <v>20</v>
      </c>
      <c r="B98" s="16" t="s">
        <v>21</v>
      </c>
      <c r="C98" s="16" t="s">
        <v>22</v>
      </c>
      <c r="D98" s="23">
        <v>86</v>
      </c>
      <c r="E98" s="23" t="s">
        <v>291</v>
      </c>
      <c r="F98" s="23" t="s">
        <v>189</v>
      </c>
      <c r="G98" s="53">
        <v>42898</v>
      </c>
      <c r="H98" s="51">
        <v>5</v>
      </c>
      <c r="I98" s="52">
        <v>466.10169491525426</v>
      </c>
      <c r="J98" s="50" t="s">
        <v>27</v>
      </c>
      <c r="K98" s="25"/>
    </row>
    <row r="99" spans="1:11" x14ac:dyDescent="0.3">
      <c r="A99" s="16" t="s">
        <v>20</v>
      </c>
      <c r="B99" s="16" t="s">
        <v>21</v>
      </c>
      <c r="C99" s="16" t="s">
        <v>22</v>
      </c>
      <c r="D99" s="23">
        <v>87</v>
      </c>
      <c r="E99" s="23" t="s">
        <v>292</v>
      </c>
      <c r="F99" s="23" t="s">
        <v>191</v>
      </c>
      <c r="G99" s="53">
        <v>42902</v>
      </c>
      <c r="H99" s="51">
        <v>5</v>
      </c>
      <c r="I99" s="52">
        <v>466.10169491525426</v>
      </c>
      <c r="J99" s="50" t="s">
        <v>43</v>
      </c>
      <c r="K99" s="25"/>
    </row>
    <row r="100" spans="1:11" x14ac:dyDescent="0.3">
      <c r="A100" s="16" t="s">
        <v>20</v>
      </c>
      <c r="B100" s="16" t="s">
        <v>21</v>
      </c>
      <c r="C100" s="16" t="s">
        <v>22</v>
      </c>
      <c r="D100" s="23">
        <v>88</v>
      </c>
      <c r="E100" s="23" t="s">
        <v>293</v>
      </c>
      <c r="F100" s="23" t="s">
        <v>231</v>
      </c>
      <c r="G100" s="53">
        <v>42901</v>
      </c>
      <c r="H100" s="51">
        <v>5</v>
      </c>
      <c r="I100" s="52">
        <v>5037.6525423728817</v>
      </c>
      <c r="J100" s="50" t="s">
        <v>27</v>
      </c>
      <c r="K100" s="25"/>
    </row>
    <row r="101" spans="1:11" x14ac:dyDescent="0.3">
      <c r="A101" s="16" t="s">
        <v>20</v>
      </c>
      <c r="B101" s="16" t="s">
        <v>21</v>
      </c>
      <c r="C101" s="16" t="s">
        <v>22</v>
      </c>
      <c r="D101" s="23">
        <v>89</v>
      </c>
      <c r="E101" s="23" t="s">
        <v>294</v>
      </c>
      <c r="F101" s="23" t="s">
        <v>231</v>
      </c>
      <c r="G101" s="53">
        <v>42901</v>
      </c>
      <c r="H101" s="51">
        <v>15</v>
      </c>
      <c r="I101" s="52">
        <v>466.10169491525426</v>
      </c>
      <c r="J101" s="50" t="s">
        <v>25</v>
      </c>
      <c r="K101" s="25"/>
    </row>
    <row r="102" spans="1:11" x14ac:dyDescent="0.3">
      <c r="A102" s="16" t="s">
        <v>20</v>
      </c>
      <c r="B102" s="16" t="s">
        <v>21</v>
      </c>
      <c r="C102" s="16" t="s">
        <v>22</v>
      </c>
      <c r="D102" s="23">
        <v>90</v>
      </c>
      <c r="E102" s="23" t="s">
        <v>295</v>
      </c>
      <c r="F102" s="23" t="s">
        <v>231</v>
      </c>
      <c r="G102" s="53">
        <v>42901</v>
      </c>
      <c r="H102" s="51">
        <v>5</v>
      </c>
      <c r="I102" s="52">
        <v>466.10169491525426</v>
      </c>
      <c r="J102" s="50" t="s">
        <v>25</v>
      </c>
      <c r="K102" s="25"/>
    </row>
    <row r="103" spans="1:11" x14ac:dyDescent="0.3">
      <c r="A103" s="16" t="s">
        <v>20</v>
      </c>
      <c r="B103" s="16" t="s">
        <v>21</v>
      </c>
      <c r="C103" s="16" t="s">
        <v>22</v>
      </c>
      <c r="D103" s="23">
        <v>91</v>
      </c>
      <c r="E103" s="23" t="s">
        <v>296</v>
      </c>
      <c r="F103" s="23" t="s">
        <v>252</v>
      </c>
      <c r="G103" s="53">
        <v>42908</v>
      </c>
      <c r="H103" s="51">
        <v>5</v>
      </c>
      <c r="I103" s="52">
        <v>466.10169491525426</v>
      </c>
      <c r="J103" s="50" t="s">
        <v>28</v>
      </c>
      <c r="K103" s="25"/>
    </row>
    <row r="104" spans="1:11" x14ac:dyDescent="0.3">
      <c r="A104" s="16" t="s">
        <v>20</v>
      </c>
      <c r="B104" s="16" t="s">
        <v>21</v>
      </c>
      <c r="C104" s="16" t="s">
        <v>22</v>
      </c>
      <c r="D104" s="23">
        <v>92</v>
      </c>
      <c r="E104" s="23" t="s">
        <v>297</v>
      </c>
      <c r="F104" s="23" t="s">
        <v>202</v>
      </c>
      <c r="G104" s="53">
        <v>42903</v>
      </c>
      <c r="H104" s="51">
        <v>5</v>
      </c>
      <c r="I104" s="52">
        <v>466.10169491525426</v>
      </c>
      <c r="J104" s="50" t="s">
        <v>322</v>
      </c>
      <c r="K104" s="25"/>
    </row>
    <row r="105" spans="1:11" x14ac:dyDescent="0.3">
      <c r="A105" s="16" t="s">
        <v>20</v>
      </c>
      <c r="B105" s="16" t="s">
        <v>21</v>
      </c>
      <c r="C105" s="16" t="s">
        <v>22</v>
      </c>
      <c r="D105" s="23">
        <v>93</v>
      </c>
      <c r="E105" s="23" t="s">
        <v>298</v>
      </c>
      <c r="F105" s="23" t="s">
        <v>284</v>
      </c>
      <c r="G105" s="53">
        <v>42904</v>
      </c>
      <c r="H105" s="51">
        <v>5</v>
      </c>
      <c r="I105" s="52">
        <v>5037.6525423728817</v>
      </c>
      <c r="J105" s="50" t="s">
        <v>24</v>
      </c>
      <c r="K105" s="25"/>
    </row>
    <row r="106" spans="1:11" x14ac:dyDescent="0.3">
      <c r="A106" s="16" t="s">
        <v>20</v>
      </c>
      <c r="B106" s="16" t="s">
        <v>21</v>
      </c>
      <c r="C106" s="16" t="s">
        <v>22</v>
      </c>
      <c r="D106" s="23">
        <v>94</v>
      </c>
      <c r="E106" s="23" t="s">
        <v>299</v>
      </c>
      <c r="F106" s="23" t="s">
        <v>300</v>
      </c>
      <c r="G106" s="53">
        <v>42916</v>
      </c>
      <c r="H106" s="51">
        <v>15</v>
      </c>
      <c r="I106" s="52">
        <v>466.10169491525426</v>
      </c>
      <c r="J106" s="50" t="s">
        <v>311</v>
      </c>
      <c r="K106" s="25"/>
    </row>
    <row r="107" spans="1:11" x14ac:dyDescent="0.3">
      <c r="A107" s="16" t="s">
        <v>20</v>
      </c>
      <c r="B107" s="16" t="s">
        <v>21</v>
      </c>
      <c r="C107" s="16" t="s">
        <v>22</v>
      </c>
      <c r="D107" s="23">
        <v>95</v>
      </c>
      <c r="E107" s="23" t="s">
        <v>301</v>
      </c>
      <c r="F107" s="23" t="s">
        <v>284</v>
      </c>
      <c r="G107" s="53">
        <v>42904</v>
      </c>
      <c r="H107" s="51">
        <v>5</v>
      </c>
      <c r="I107" s="52">
        <v>5037.6525423728817</v>
      </c>
      <c r="J107" s="50" t="s">
        <v>24</v>
      </c>
      <c r="K107" s="25"/>
    </row>
    <row r="108" spans="1:11" x14ac:dyDescent="0.3">
      <c r="A108" s="16" t="s">
        <v>20</v>
      </c>
      <c r="B108" s="16" t="s">
        <v>21</v>
      </c>
      <c r="C108" s="16" t="s">
        <v>22</v>
      </c>
      <c r="D108" s="23">
        <v>96</v>
      </c>
      <c r="E108" s="23" t="s">
        <v>302</v>
      </c>
      <c r="F108" s="23" t="s">
        <v>284</v>
      </c>
      <c r="G108" s="53">
        <v>42904</v>
      </c>
      <c r="H108" s="51">
        <v>5</v>
      </c>
      <c r="I108" s="52">
        <v>5037.6525423728817</v>
      </c>
      <c r="J108" s="50" t="s">
        <v>24</v>
      </c>
      <c r="K108" s="25"/>
    </row>
    <row r="109" spans="1:11" x14ac:dyDescent="0.3">
      <c r="A109" s="16" t="s">
        <v>20</v>
      </c>
      <c r="B109" s="16" t="s">
        <v>21</v>
      </c>
      <c r="C109" s="16" t="s">
        <v>22</v>
      </c>
      <c r="D109" s="23">
        <v>97</v>
      </c>
      <c r="E109" s="23" t="s">
        <v>303</v>
      </c>
      <c r="F109" s="23" t="s">
        <v>284</v>
      </c>
      <c r="G109" s="53">
        <v>42904</v>
      </c>
      <c r="H109" s="51">
        <v>5</v>
      </c>
      <c r="I109" s="52">
        <v>466.10169491525426</v>
      </c>
      <c r="J109" s="50" t="s">
        <v>24</v>
      </c>
      <c r="K109" s="25"/>
    </row>
    <row r="110" spans="1:11" x14ac:dyDescent="0.3">
      <c r="A110" s="16" t="s">
        <v>20</v>
      </c>
      <c r="B110" s="16" t="s">
        <v>21</v>
      </c>
      <c r="C110" s="16" t="s">
        <v>22</v>
      </c>
      <c r="D110" s="23">
        <v>98</v>
      </c>
      <c r="E110" s="23" t="s">
        <v>304</v>
      </c>
      <c r="F110" s="23" t="s">
        <v>284</v>
      </c>
      <c r="G110" s="53">
        <v>42904</v>
      </c>
      <c r="H110" s="51">
        <v>5</v>
      </c>
      <c r="I110" s="52">
        <v>466.10169491525426</v>
      </c>
      <c r="J110" s="50" t="s">
        <v>24</v>
      </c>
      <c r="K110" s="25"/>
    </row>
    <row r="111" spans="1:11" x14ac:dyDescent="0.3">
      <c r="A111" s="16" t="s">
        <v>20</v>
      </c>
      <c r="B111" s="16" t="s">
        <v>21</v>
      </c>
      <c r="C111" s="16" t="s">
        <v>22</v>
      </c>
      <c r="D111" s="23">
        <v>99</v>
      </c>
      <c r="E111" s="23" t="s">
        <v>305</v>
      </c>
      <c r="F111" s="23" t="s">
        <v>284</v>
      </c>
      <c r="G111" s="53">
        <v>42904</v>
      </c>
      <c r="H111" s="51">
        <v>5</v>
      </c>
      <c r="I111" s="52">
        <v>5037.6525423728817</v>
      </c>
      <c r="J111" s="50" t="s">
        <v>24</v>
      </c>
      <c r="K111" s="25"/>
    </row>
    <row r="112" spans="1:11" x14ac:dyDescent="0.3">
      <c r="A112" s="16" t="s">
        <v>20</v>
      </c>
      <c r="B112" s="16" t="s">
        <v>21</v>
      </c>
      <c r="C112" s="16" t="s">
        <v>22</v>
      </c>
      <c r="D112" s="23">
        <v>100</v>
      </c>
      <c r="E112" s="23" t="s">
        <v>306</v>
      </c>
      <c r="F112" s="23" t="s">
        <v>307</v>
      </c>
      <c r="G112" s="53">
        <v>42906</v>
      </c>
      <c r="H112" s="51">
        <v>5</v>
      </c>
      <c r="I112" s="52">
        <v>466.10169491525426</v>
      </c>
      <c r="J112" s="50" t="s">
        <v>323</v>
      </c>
      <c r="K112" s="25"/>
    </row>
    <row r="113" spans="1:11" x14ac:dyDescent="0.3">
      <c r="A113" s="16" t="s">
        <v>20</v>
      </c>
      <c r="B113" s="16" t="s">
        <v>21</v>
      </c>
      <c r="C113" s="16" t="s">
        <v>22</v>
      </c>
      <c r="D113" s="23">
        <v>101</v>
      </c>
      <c r="E113" s="23" t="s">
        <v>308</v>
      </c>
      <c r="F113" s="23" t="s">
        <v>275</v>
      </c>
      <c r="G113" s="53">
        <v>42909</v>
      </c>
      <c r="H113" s="51">
        <v>10</v>
      </c>
      <c r="I113" s="52">
        <v>466.10169491525426</v>
      </c>
      <c r="J113" s="50" t="s">
        <v>43</v>
      </c>
      <c r="K113" s="25"/>
    </row>
    <row r="114" spans="1:11" x14ac:dyDescent="0.3">
      <c r="A114" s="16" t="s">
        <v>20</v>
      </c>
      <c r="B114" s="16" t="s">
        <v>21</v>
      </c>
      <c r="C114" s="16" t="s">
        <v>22</v>
      </c>
      <c r="D114" s="23">
        <v>102</v>
      </c>
      <c r="E114" s="23" t="s">
        <v>309</v>
      </c>
      <c r="F114" s="23" t="s">
        <v>218</v>
      </c>
      <c r="G114" s="53">
        <v>42910</v>
      </c>
      <c r="H114" s="51">
        <v>9</v>
      </c>
      <c r="I114" s="52">
        <v>466.10169491525426</v>
      </c>
      <c r="J114" s="50" t="s">
        <v>28</v>
      </c>
      <c r="K114" s="25"/>
    </row>
    <row r="115" spans="1:11" ht="31.5" x14ac:dyDescent="0.3">
      <c r="A115" s="16" t="s">
        <v>20</v>
      </c>
      <c r="B115" s="16" t="s">
        <v>21</v>
      </c>
      <c r="C115" s="16" t="s">
        <v>22</v>
      </c>
      <c r="D115" s="23">
        <v>103</v>
      </c>
      <c r="E115" s="23" t="s">
        <v>310</v>
      </c>
      <c r="F115" s="23" t="s">
        <v>275</v>
      </c>
      <c r="G115" s="53">
        <v>42909</v>
      </c>
      <c r="H115" s="51">
        <v>5</v>
      </c>
      <c r="I115" s="52">
        <v>466.10169491525426</v>
      </c>
      <c r="J115" s="50" t="s">
        <v>32</v>
      </c>
      <c r="K115" s="2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0"/>
  <sheetViews>
    <sheetView view="pageBreakPreview" zoomScale="80" zoomScaleNormal="80" zoomScaleSheetLayoutView="80" workbookViewId="0">
      <selection activeCell="A12" sqref="A12:XFD12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192</v>
      </c>
      <c r="E8" s="17">
        <v>2.7559999999999998</v>
      </c>
      <c r="F8" s="19">
        <v>168</v>
      </c>
      <c r="G8" s="17">
        <v>1.7589999999999999</v>
      </c>
      <c r="H8" s="19">
        <v>96</v>
      </c>
      <c r="I8" s="17">
        <v>1.4690000000000001</v>
      </c>
      <c r="J8" s="19">
        <v>28</v>
      </c>
      <c r="K8" s="17">
        <v>1.0249999999999999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54" t="s">
        <v>11</v>
      </c>
      <c r="B11" s="55" t="s">
        <v>0</v>
      </c>
      <c r="C11" s="55" t="s">
        <v>2</v>
      </c>
      <c r="D11" s="56" t="s">
        <v>8</v>
      </c>
      <c r="E11" s="57" t="s">
        <v>14</v>
      </c>
      <c r="F11" s="57" t="s">
        <v>15</v>
      </c>
      <c r="G11" s="57" t="s">
        <v>16</v>
      </c>
      <c r="H11" s="57" t="s">
        <v>17</v>
      </c>
      <c r="I11" s="57" t="s">
        <v>18</v>
      </c>
      <c r="J11" s="57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50" t="s">
        <v>326</v>
      </c>
      <c r="F13" s="50" t="s">
        <v>327</v>
      </c>
      <c r="G13" s="53">
        <v>42939</v>
      </c>
      <c r="H13" s="50">
        <v>5</v>
      </c>
      <c r="I13" s="52">
        <v>466.10169491525426</v>
      </c>
      <c r="J13" s="50" t="s">
        <v>25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50" t="s">
        <v>328</v>
      </c>
      <c r="F14" s="50" t="s">
        <v>329</v>
      </c>
      <c r="G14" s="53">
        <v>42937</v>
      </c>
      <c r="H14" s="50">
        <v>15</v>
      </c>
      <c r="I14" s="52">
        <v>466.10169491525426</v>
      </c>
      <c r="J14" s="50" t="s">
        <v>23</v>
      </c>
      <c r="K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50" t="s">
        <v>330</v>
      </c>
      <c r="F15" s="50" t="s">
        <v>331</v>
      </c>
      <c r="G15" s="53">
        <v>42938</v>
      </c>
      <c r="H15" s="50">
        <v>5</v>
      </c>
      <c r="I15" s="52">
        <v>466.10169491525426</v>
      </c>
      <c r="J15" s="50" t="s">
        <v>25</v>
      </c>
      <c r="K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50" t="s">
        <v>332</v>
      </c>
      <c r="F16" s="50" t="s">
        <v>333</v>
      </c>
      <c r="G16" s="53">
        <v>42936</v>
      </c>
      <c r="H16" s="50">
        <v>14.26</v>
      </c>
      <c r="I16" s="52">
        <v>466.10169491525426</v>
      </c>
      <c r="J16" s="50" t="s">
        <v>317</v>
      </c>
      <c r="K16" s="25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50" t="s">
        <v>334</v>
      </c>
      <c r="F17" s="50" t="s">
        <v>335</v>
      </c>
      <c r="G17" s="53">
        <v>43005</v>
      </c>
      <c r="H17" s="50">
        <v>15</v>
      </c>
      <c r="I17" s="52">
        <v>466.10169491525426</v>
      </c>
      <c r="J17" s="50" t="s">
        <v>27</v>
      </c>
      <c r="K17" s="24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50" t="s">
        <v>336</v>
      </c>
      <c r="F18" s="50" t="s">
        <v>333</v>
      </c>
      <c r="G18" s="53">
        <v>42936</v>
      </c>
      <c r="H18" s="50">
        <v>14.26</v>
      </c>
      <c r="I18" s="52">
        <v>466.10169491525426</v>
      </c>
      <c r="J18" s="50" t="s">
        <v>83</v>
      </c>
      <c r="K18" s="25"/>
    </row>
    <row r="19" spans="1:11" ht="31.5" x14ac:dyDescent="0.3">
      <c r="A19" s="16" t="s">
        <v>20</v>
      </c>
      <c r="B19" s="16" t="s">
        <v>87</v>
      </c>
      <c r="C19" s="16" t="s">
        <v>22</v>
      </c>
      <c r="D19" s="23">
        <v>7</v>
      </c>
      <c r="E19" s="50" t="s">
        <v>337</v>
      </c>
      <c r="F19" s="50" t="s">
        <v>338</v>
      </c>
      <c r="G19" s="53">
        <v>42985</v>
      </c>
      <c r="H19" s="50">
        <v>5</v>
      </c>
      <c r="I19" s="52">
        <v>466.10169491525426</v>
      </c>
      <c r="J19" s="50" t="s">
        <v>32</v>
      </c>
      <c r="K19" s="24"/>
    </row>
    <row r="20" spans="1:11" x14ac:dyDescent="0.3">
      <c r="A20" s="16" t="s">
        <v>20</v>
      </c>
      <c r="B20" s="16" t="s">
        <v>87</v>
      </c>
      <c r="C20" s="16" t="s">
        <v>22</v>
      </c>
      <c r="D20" s="23">
        <v>8</v>
      </c>
      <c r="E20" s="50" t="s">
        <v>339</v>
      </c>
      <c r="F20" s="50" t="s">
        <v>340</v>
      </c>
      <c r="G20" s="53">
        <v>42983</v>
      </c>
      <c r="H20" s="50">
        <v>15</v>
      </c>
      <c r="I20" s="52">
        <v>466.10169491525426</v>
      </c>
      <c r="J20" s="50" t="s">
        <v>84</v>
      </c>
      <c r="K20" s="24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50" t="s">
        <v>341</v>
      </c>
      <c r="F21" s="50" t="s">
        <v>342</v>
      </c>
      <c r="G21" s="53">
        <v>42993</v>
      </c>
      <c r="H21" s="50">
        <v>10</v>
      </c>
      <c r="I21" s="52">
        <v>466.10169491525426</v>
      </c>
      <c r="J21" s="50" t="s">
        <v>84</v>
      </c>
      <c r="K21" s="24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50" t="s">
        <v>343</v>
      </c>
      <c r="F22" s="50" t="s">
        <v>327</v>
      </c>
      <c r="G22" s="53">
        <v>42939</v>
      </c>
      <c r="H22" s="50">
        <v>5</v>
      </c>
      <c r="I22" s="52">
        <v>466.10169491525426</v>
      </c>
      <c r="J22" s="50" t="s">
        <v>27</v>
      </c>
      <c r="K22" s="25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50" t="s">
        <v>344</v>
      </c>
      <c r="F23" s="50" t="s">
        <v>331</v>
      </c>
      <c r="G23" s="53">
        <v>42938</v>
      </c>
      <c r="H23" s="50">
        <v>5</v>
      </c>
      <c r="I23" s="52">
        <v>466.10169491525426</v>
      </c>
      <c r="J23" s="50" t="s">
        <v>25</v>
      </c>
      <c r="K23" s="25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50" t="s">
        <v>345</v>
      </c>
      <c r="F24" s="50" t="s">
        <v>346</v>
      </c>
      <c r="G24" s="53">
        <v>42932</v>
      </c>
      <c r="H24" s="50">
        <v>15</v>
      </c>
      <c r="I24" s="52">
        <v>466.10169491525426</v>
      </c>
      <c r="J24" s="50" t="s">
        <v>23</v>
      </c>
      <c r="K24" s="25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50" t="s">
        <v>347</v>
      </c>
      <c r="F25" s="50" t="s">
        <v>342</v>
      </c>
      <c r="G25" s="53">
        <v>42933</v>
      </c>
      <c r="H25" s="50">
        <v>15</v>
      </c>
      <c r="I25" s="52">
        <v>466.10169491525426</v>
      </c>
      <c r="J25" s="50" t="s">
        <v>29</v>
      </c>
      <c r="K25" s="25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50" t="s">
        <v>348</v>
      </c>
      <c r="F26" s="50" t="s">
        <v>349</v>
      </c>
      <c r="G26" s="53">
        <v>42990</v>
      </c>
      <c r="H26" s="50">
        <v>5</v>
      </c>
      <c r="I26" s="52">
        <v>466.10169491525426</v>
      </c>
      <c r="J26" s="50" t="s">
        <v>313</v>
      </c>
      <c r="K26" s="24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50" t="s">
        <v>350</v>
      </c>
      <c r="F27" s="50" t="s">
        <v>346</v>
      </c>
      <c r="G27" s="53">
        <v>42932</v>
      </c>
      <c r="H27" s="50">
        <v>15</v>
      </c>
      <c r="I27" s="52">
        <v>466.10169491525426</v>
      </c>
      <c r="J27" s="50" t="s">
        <v>23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50" t="s">
        <v>351</v>
      </c>
      <c r="F28" s="50" t="s">
        <v>338</v>
      </c>
      <c r="G28" s="53">
        <v>42985</v>
      </c>
      <c r="H28" s="50">
        <v>15</v>
      </c>
      <c r="I28" s="52">
        <v>466.10169491525426</v>
      </c>
      <c r="J28" s="50" t="s">
        <v>23</v>
      </c>
      <c r="K28" s="24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50" t="s">
        <v>352</v>
      </c>
      <c r="F29" s="50" t="s">
        <v>353</v>
      </c>
      <c r="G29" s="53">
        <v>42989</v>
      </c>
      <c r="H29" s="50">
        <v>5</v>
      </c>
      <c r="I29" s="52">
        <v>466.10169491525426</v>
      </c>
      <c r="J29" s="50" t="s">
        <v>317</v>
      </c>
      <c r="K29" s="24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50" t="s">
        <v>354</v>
      </c>
      <c r="F30" s="50" t="s">
        <v>346</v>
      </c>
      <c r="G30" s="53">
        <v>42932</v>
      </c>
      <c r="H30" s="50">
        <v>15</v>
      </c>
      <c r="I30" s="52">
        <v>466.10169491525426</v>
      </c>
      <c r="J30" s="50" t="s">
        <v>43</v>
      </c>
      <c r="K30" s="25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50" t="s">
        <v>355</v>
      </c>
      <c r="F31" s="50" t="s">
        <v>356</v>
      </c>
      <c r="G31" s="53">
        <v>43006</v>
      </c>
      <c r="H31" s="50">
        <v>5</v>
      </c>
      <c r="I31" s="52">
        <v>466.10169491525426</v>
      </c>
      <c r="J31" s="50" t="s">
        <v>27</v>
      </c>
      <c r="K31" s="24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50" t="s">
        <v>357</v>
      </c>
      <c r="F32" s="50" t="s">
        <v>346</v>
      </c>
      <c r="G32" s="53">
        <v>42992</v>
      </c>
      <c r="H32" s="50">
        <v>15</v>
      </c>
      <c r="I32" s="52">
        <v>466.10169491525426</v>
      </c>
      <c r="J32" s="50" t="s">
        <v>23</v>
      </c>
      <c r="K32" s="24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50" t="s">
        <v>358</v>
      </c>
      <c r="F33" s="50" t="s">
        <v>359</v>
      </c>
      <c r="G33" s="53">
        <v>42977</v>
      </c>
      <c r="H33" s="50">
        <v>9</v>
      </c>
      <c r="I33" s="52">
        <v>138608.45762711865</v>
      </c>
      <c r="J33" s="50" t="s">
        <v>319</v>
      </c>
      <c r="K33" s="24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50" t="s">
        <v>360</v>
      </c>
      <c r="F34" s="50" t="s">
        <v>331</v>
      </c>
      <c r="G34" s="53">
        <v>42998</v>
      </c>
      <c r="H34" s="50">
        <v>5</v>
      </c>
      <c r="I34" s="52">
        <v>466.10169491525426</v>
      </c>
      <c r="J34" s="50" t="s">
        <v>27</v>
      </c>
      <c r="K34" s="24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50" t="s">
        <v>361</v>
      </c>
      <c r="F35" s="50" t="s">
        <v>362</v>
      </c>
      <c r="G35" s="53">
        <v>42979</v>
      </c>
      <c r="H35" s="50">
        <v>25</v>
      </c>
      <c r="I35" s="52">
        <v>310914.98305084748</v>
      </c>
      <c r="J35" s="50" t="s">
        <v>25</v>
      </c>
      <c r="K35" s="24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50" t="s">
        <v>363</v>
      </c>
      <c r="F36" s="50" t="s">
        <v>338</v>
      </c>
      <c r="G36" s="53">
        <v>42985</v>
      </c>
      <c r="H36" s="50">
        <v>15</v>
      </c>
      <c r="I36" s="52">
        <v>466.10169491525426</v>
      </c>
      <c r="J36" s="50" t="s">
        <v>23</v>
      </c>
      <c r="K36" s="24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50" t="s">
        <v>364</v>
      </c>
      <c r="F37" s="50" t="s">
        <v>365</v>
      </c>
      <c r="G37" s="53">
        <v>42943</v>
      </c>
      <c r="H37" s="50">
        <v>5</v>
      </c>
      <c r="I37" s="52">
        <v>466.10169491525426</v>
      </c>
      <c r="J37" s="50" t="s">
        <v>315</v>
      </c>
      <c r="K37" s="25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50" t="s">
        <v>366</v>
      </c>
      <c r="F38" s="50" t="s">
        <v>353</v>
      </c>
      <c r="G38" s="53">
        <v>42929</v>
      </c>
      <c r="H38" s="50">
        <v>5</v>
      </c>
      <c r="I38" s="52">
        <v>5037.6525423728817</v>
      </c>
      <c r="J38" s="50" t="s">
        <v>518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50" t="s">
        <v>367</v>
      </c>
      <c r="F39" s="50" t="s">
        <v>342</v>
      </c>
      <c r="G39" s="53">
        <v>42993</v>
      </c>
      <c r="H39" s="50">
        <v>15</v>
      </c>
      <c r="I39" s="52">
        <v>466.10169491525426</v>
      </c>
      <c r="J39" s="50" t="s">
        <v>28</v>
      </c>
      <c r="K39" s="24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50" t="s">
        <v>368</v>
      </c>
      <c r="F40" s="50" t="s">
        <v>338</v>
      </c>
      <c r="G40" s="53">
        <v>42985</v>
      </c>
      <c r="H40" s="50">
        <v>85</v>
      </c>
      <c r="I40" s="52">
        <v>85640.05084745762</v>
      </c>
      <c r="J40" s="50" t="s">
        <v>317</v>
      </c>
      <c r="K40" s="24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50" t="s">
        <v>369</v>
      </c>
      <c r="F41" s="50" t="s">
        <v>329</v>
      </c>
      <c r="G41" s="53">
        <v>42997</v>
      </c>
      <c r="H41" s="50">
        <v>5</v>
      </c>
      <c r="I41" s="52">
        <v>466.10169491525426</v>
      </c>
      <c r="J41" s="50" t="s">
        <v>28</v>
      </c>
      <c r="K41" s="24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50" t="s">
        <v>370</v>
      </c>
      <c r="F42" s="50" t="s">
        <v>340</v>
      </c>
      <c r="G42" s="53">
        <v>42983</v>
      </c>
      <c r="H42" s="50">
        <v>5</v>
      </c>
      <c r="I42" s="52">
        <v>466.10169491525426</v>
      </c>
      <c r="J42" s="50" t="s">
        <v>519</v>
      </c>
      <c r="K42" s="24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50" t="s">
        <v>371</v>
      </c>
      <c r="F43" s="50" t="s">
        <v>372</v>
      </c>
      <c r="G43" s="53">
        <v>42986</v>
      </c>
      <c r="H43" s="50">
        <v>5</v>
      </c>
      <c r="I43" s="52">
        <v>466.10169491525426</v>
      </c>
      <c r="J43" s="50" t="s">
        <v>24</v>
      </c>
      <c r="K43" s="24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50" t="s">
        <v>373</v>
      </c>
      <c r="F44" s="50" t="s">
        <v>346</v>
      </c>
      <c r="G44" s="53">
        <v>42932</v>
      </c>
      <c r="H44" s="50">
        <v>15</v>
      </c>
      <c r="I44" s="52">
        <v>466.10169491525426</v>
      </c>
      <c r="J44" s="50" t="s">
        <v>23</v>
      </c>
      <c r="K44" s="25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50" t="s">
        <v>374</v>
      </c>
      <c r="F45" s="50" t="s">
        <v>340</v>
      </c>
      <c r="G45" s="53">
        <v>42983</v>
      </c>
      <c r="H45" s="50">
        <v>5</v>
      </c>
      <c r="I45" s="52">
        <v>466.10169491525426</v>
      </c>
      <c r="J45" s="50" t="s">
        <v>311</v>
      </c>
      <c r="K45" s="24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50" t="s">
        <v>375</v>
      </c>
      <c r="F46" s="50" t="s">
        <v>353</v>
      </c>
      <c r="G46" s="53">
        <v>42989</v>
      </c>
      <c r="H46" s="50">
        <v>5</v>
      </c>
      <c r="I46" s="52">
        <v>71377.516949152545</v>
      </c>
      <c r="J46" s="50" t="s">
        <v>312</v>
      </c>
      <c r="K46" s="24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50" t="s">
        <v>376</v>
      </c>
      <c r="F47" s="50" t="s">
        <v>353</v>
      </c>
      <c r="G47" s="53">
        <v>42989</v>
      </c>
      <c r="H47" s="50">
        <v>5</v>
      </c>
      <c r="I47" s="52">
        <v>40726.406779661025</v>
      </c>
      <c r="J47" s="50" t="s">
        <v>312</v>
      </c>
      <c r="K47" s="24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50" t="s">
        <v>377</v>
      </c>
      <c r="F48" s="50" t="s">
        <v>359</v>
      </c>
      <c r="G48" s="53">
        <v>42917</v>
      </c>
      <c r="H48" s="50">
        <v>5</v>
      </c>
      <c r="I48" s="52">
        <v>466.10169491525426</v>
      </c>
      <c r="J48" s="50" t="s">
        <v>24</v>
      </c>
      <c r="K48" s="25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50" t="s">
        <v>378</v>
      </c>
      <c r="F49" s="50" t="s">
        <v>359</v>
      </c>
      <c r="G49" s="53">
        <v>42917</v>
      </c>
      <c r="H49" s="50">
        <v>5</v>
      </c>
      <c r="I49" s="52">
        <v>5037.6525423728817</v>
      </c>
      <c r="J49" s="50" t="s">
        <v>24</v>
      </c>
      <c r="K49" s="25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50" t="s">
        <v>379</v>
      </c>
      <c r="F50" s="50" t="s">
        <v>362</v>
      </c>
      <c r="G50" s="53">
        <v>42919</v>
      </c>
      <c r="H50" s="50">
        <v>5</v>
      </c>
      <c r="I50" s="52">
        <v>466.10169491525426</v>
      </c>
      <c r="J50" s="50" t="s">
        <v>312</v>
      </c>
      <c r="K50" s="25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50" t="s">
        <v>380</v>
      </c>
      <c r="F51" s="50" t="s">
        <v>349</v>
      </c>
      <c r="G51" s="53">
        <v>42930</v>
      </c>
      <c r="H51" s="50">
        <v>10</v>
      </c>
      <c r="I51" s="52">
        <v>10075.296610169493</v>
      </c>
      <c r="J51" s="50" t="s">
        <v>31</v>
      </c>
      <c r="K51" s="25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50" t="s">
        <v>381</v>
      </c>
      <c r="F52" s="50" t="s">
        <v>331</v>
      </c>
      <c r="G52" s="53">
        <v>42938</v>
      </c>
      <c r="H52" s="50">
        <v>10</v>
      </c>
      <c r="I52" s="52">
        <v>466.10169491525426</v>
      </c>
      <c r="J52" s="50" t="s">
        <v>82</v>
      </c>
      <c r="K52" s="25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50" t="s">
        <v>382</v>
      </c>
      <c r="F53" s="50" t="s">
        <v>383</v>
      </c>
      <c r="G53" s="53">
        <v>42922</v>
      </c>
      <c r="H53" s="50">
        <v>5</v>
      </c>
      <c r="I53" s="52">
        <v>466.10169491525426</v>
      </c>
      <c r="J53" s="50" t="s">
        <v>313</v>
      </c>
      <c r="K53" s="25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50" t="s">
        <v>384</v>
      </c>
      <c r="F54" s="50" t="s">
        <v>338</v>
      </c>
      <c r="G54" s="53">
        <v>42985</v>
      </c>
      <c r="H54" s="50">
        <v>5</v>
      </c>
      <c r="I54" s="52">
        <v>466.10169491525426</v>
      </c>
      <c r="J54" s="50" t="s">
        <v>317</v>
      </c>
      <c r="K54" s="24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50" t="s">
        <v>385</v>
      </c>
      <c r="F55" s="50" t="s">
        <v>386</v>
      </c>
      <c r="G55" s="53">
        <v>42918</v>
      </c>
      <c r="H55" s="50">
        <v>5</v>
      </c>
      <c r="I55" s="52">
        <v>466.10169491525426</v>
      </c>
      <c r="J55" s="50" t="s">
        <v>43</v>
      </c>
      <c r="K55" s="25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50" t="s">
        <v>387</v>
      </c>
      <c r="F56" s="50" t="s">
        <v>338</v>
      </c>
      <c r="G56" s="53">
        <v>42925</v>
      </c>
      <c r="H56" s="50">
        <v>5</v>
      </c>
      <c r="I56" s="52">
        <v>466.10169491525426</v>
      </c>
      <c r="J56" s="50" t="s">
        <v>43</v>
      </c>
      <c r="K56" s="25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50" t="s">
        <v>388</v>
      </c>
      <c r="F57" s="50" t="s">
        <v>329</v>
      </c>
      <c r="G57" s="53">
        <v>42997</v>
      </c>
      <c r="H57" s="50">
        <v>5</v>
      </c>
      <c r="I57" s="52">
        <v>466.10169491525426</v>
      </c>
      <c r="J57" s="50" t="s">
        <v>84</v>
      </c>
      <c r="K57" s="24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50" t="s">
        <v>389</v>
      </c>
      <c r="F58" s="50" t="s">
        <v>338</v>
      </c>
      <c r="G58" s="53">
        <v>42925</v>
      </c>
      <c r="H58" s="50">
        <v>5</v>
      </c>
      <c r="I58" s="52">
        <v>466.10169491525426</v>
      </c>
      <c r="J58" s="50" t="s">
        <v>29</v>
      </c>
      <c r="K58" s="24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50" t="s">
        <v>390</v>
      </c>
      <c r="F59" s="50" t="s">
        <v>338</v>
      </c>
      <c r="G59" s="53">
        <v>42925</v>
      </c>
      <c r="H59" s="50">
        <v>5</v>
      </c>
      <c r="I59" s="52">
        <v>466.10169491525426</v>
      </c>
      <c r="J59" s="50" t="s">
        <v>321</v>
      </c>
      <c r="K59" s="25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50" t="s">
        <v>391</v>
      </c>
      <c r="F60" s="50" t="s">
        <v>338</v>
      </c>
      <c r="G60" s="53">
        <v>42925</v>
      </c>
      <c r="H60" s="50">
        <v>5</v>
      </c>
      <c r="I60" s="52">
        <v>5037.6525423728817</v>
      </c>
      <c r="J60" s="50" t="s">
        <v>321</v>
      </c>
      <c r="K60" s="25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50" t="s">
        <v>392</v>
      </c>
      <c r="F61" s="50" t="s">
        <v>338</v>
      </c>
      <c r="G61" s="53">
        <v>42925</v>
      </c>
      <c r="H61" s="50">
        <v>0</v>
      </c>
      <c r="I61" s="52">
        <v>5037.6525423728817</v>
      </c>
      <c r="J61" s="50" t="s">
        <v>321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50" t="s">
        <v>393</v>
      </c>
      <c r="F62" s="50" t="s">
        <v>346</v>
      </c>
      <c r="G62" s="53">
        <v>42992</v>
      </c>
      <c r="H62" s="50">
        <v>15</v>
      </c>
      <c r="I62" s="52">
        <v>466.10169491525426</v>
      </c>
      <c r="J62" s="50" t="s">
        <v>43</v>
      </c>
      <c r="K62" s="24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50" t="s">
        <v>394</v>
      </c>
      <c r="F63" s="50" t="s">
        <v>372</v>
      </c>
      <c r="G63" s="53">
        <v>42926</v>
      </c>
      <c r="H63" s="50">
        <v>10</v>
      </c>
      <c r="I63" s="52">
        <v>10075.296610169493</v>
      </c>
      <c r="J63" s="50" t="s">
        <v>43</v>
      </c>
      <c r="K63" s="25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50" t="s">
        <v>395</v>
      </c>
      <c r="F64" s="50" t="s">
        <v>396</v>
      </c>
      <c r="G64" s="53">
        <v>42987</v>
      </c>
      <c r="H64" s="50">
        <v>15</v>
      </c>
      <c r="I64" s="52">
        <v>466.10169491525426</v>
      </c>
      <c r="J64" s="50" t="s">
        <v>518</v>
      </c>
      <c r="K64" s="24"/>
    </row>
    <row r="65" spans="1:11" ht="31.5" x14ac:dyDescent="0.3">
      <c r="A65" s="16" t="s">
        <v>20</v>
      </c>
      <c r="B65" s="16" t="s">
        <v>87</v>
      </c>
      <c r="C65" s="16" t="s">
        <v>22</v>
      </c>
      <c r="D65" s="23">
        <v>53</v>
      </c>
      <c r="E65" s="50" t="s">
        <v>397</v>
      </c>
      <c r="F65" s="50" t="s">
        <v>386</v>
      </c>
      <c r="G65" s="53">
        <v>42918</v>
      </c>
      <c r="H65" s="50">
        <v>5</v>
      </c>
      <c r="I65" s="52">
        <v>466.10169491525426</v>
      </c>
      <c r="J65" s="50" t="s">
        <v>32</v>
      </c>
      <c r="K65" s="25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50" t="s">
        <v>398</v>
      </c>
      <c r="F66" s="50" t="s">
        <v>342</v>
      </c>
      <c r="G66" s="53">
        <v>42993</v>
      </c>
      <c r="H66" s="50">
        <v>10</v>
      </c>
      <c r="I66" s="52">
        <v>61160.483050847455</v>
      </c>
      <c r="J66" s="50" t="s">
        <v>31</v>
      </c>
      <c r="K66" s="24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50" t="s">
        <v>399</v>
      </c>
      <c r="F67" s="50" t="s">
        <v>342</v>
      </c>
      <c r="G67" s="53">
        <v>42993</v>
      </c>
      <c r="H67" s="50">
        <v>0</v>
      </c>
      <c r="I67" s="52">
        <v>40726.406779661025</v>
      </c>
      <c r="J67" s="50" t="s">
        <v>31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50" t="s">
        <v>400</v>
      </c>
      <c r="F68" s="50" t="s">
        <v>401</v>
      </c>
      <c r="G68" s="53">
        <v>42947</v>
      </c>
      <c r="H68" s="50">
        <v>15</v>
      </c>
      <c r="I68" s="52">
        <v>466.10169491525426</v>
      </c>
      <c r="J68" s="50" t="s">
        <v>31</v>
      </c>
      <c r="K68" s="25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50" t="s">
        <v>402</v>
      </c>
      <c r="F69" s="50" t="s">
        <v>346</v>
      </c>
      <c r="G69" s="53">
        <v>42992</v>
      </c>
      <c r="H69" s="50">
        <v>15</v>
      </c>
      <c r="I69" s="52">
        <v>466.10169491525426</v>
      </c>
      <c r="J69" s="50" t="s">
        <v>520</v>
      </c>
      <c r="K69" s="24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50" t="s">
        <v>403</v>
      </c>
      <c r="F70" s="50" t="s">
        <v>340</v>
      </c>
      <c r="G70" s="53">
        <v>42923</v>
      </c>
      <c r="H70" s="50">
        <v>0.5</v>
      </c>
      <c r="I70" s="52">
        <v>503.76271186440687</v>
      </c>
      <c r="J70" s="50" t="s">
        <v>82</v>
      </c>
      <c r="K70" s="25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50" t="s">
        <v>404</v>
      </c>
      <c r="F71" s="50" t="s">
        <v>340</v>
      </c>
      <c r="G71" s="53">
        <v>42923</v>
      </c>
      <c r="H71" s="50">
        <v>2.5</v>
      </c>
      <c r="I71" s="52">
        <v>2518.8220338983051</v>
      </c>
      <c r="J71" s="50" t="s">
        <v>82</v>
      </c>
      <c r="K71" s="25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50" t="s">
        <v>405</v>
      </c>
      <c r="F72" s="50" t="s">
        <v>340</v>
      </c>
      <c r="G72" s="53">
        <v>42923</v>
      </c>
      <c r="H72" s="50">
        <v>2.5</v>
      </c>
      <c r="I72" s="52">
        <v>2518.8220338983051</v>
      </c>
      <c r="J72" s="50" t="s">
        <v>82</v>
      </c>
      <c r="K72" s="25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50" t="s">
        <v>406</v>
      </c>
      <c r="F73" s="50" t="s">
        <v>340</v>
      </c>
      <c r="G73" s="53">
        <v>42923</v>
      </c>
      <c r="H73" s="50">
        <v>0.5</v>
      </c>
      <c r="I73" s="52">
        <v>503.76271186440687</v>
      </c>
      <c r="J73" s="50" t="s">
        <v>82</v>
      </c>
      <c r="K73" s="25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50" t="s">
        <v>407</v>
      </c>
      <c r="F74" s="50" t="s">
        <v>340</v>
      </c>
      <c r="G74" s="53">
        <v>42923</v>
      </c>
      <c r="H74" s="50">
        <v>1</v>
      </c>
      <c r="I74" s="52">
        <v>466.10169491525426</v>
      </c>
      <c r="J74" s="50" t="s">
        <v>82</v>
      </c>
      <c r="K74" s="25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50" t="s">
        <v>408</v>
      </c>
      <c r="F75" s="50" t="s">
        <v>372</v>
      </c>
      <c r="G75" s="53">
        <v>42926</v>
      </c>
      <c r="H75" s="50">
        <v>5</v>
      </c>
      <c r="I75" s="52">
        <v>466.10169491525426</v>
      </c>
      <c r="J75" s="50" t="s">
        <v>518</v>
      </c>
      <c r="K75" s="25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50" t="s">
        <v>409</v>
      </c>
      <c r="F76" s="50" t="s">
        <v>372</v>
      </c>
      <c r="G76" s="53">
        <v>42926</v>
      </c>
      <c r="H76" s="50">
        <v>5</v>
      </c>
      <c r="I76" s="52">
        <v>466.10169491525426</v>
      </c>
      <c r="J76" s="50" t="s">
        <v>518</v>
      </c>
      <c r="K76" s="25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50" t="s">
        <v>410</v>
      </c>
      <c r="F77" s="50" t="s">
        <v>372</v>
      </c>
      <c r="G77" s="53">
        <v>42926</v>
      </c>
      <c r="H77" s="50">
        <v>5</v>
      </c>
      <c r="I77" s="52">
        <v>466.10169491525426</v>
      </c>
      <c r="J77" s="50" t="s">
        <v>518</v>
      </c>
      <c r="K77" s="25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50" t="s">
        <v>411</v>
      </c>
      <c r="F78" s="50" t="s">
        <v>372</v>
      </c>
      <c r="G78" s="53">
        <v>42926</v>
      </c>
      <c r="H78" s="50">
        <v>5</v>
      </c>
      <c r="I78" s="52">
        <v>466.10169491525426</v>
      </c>
      <c r="J78" s="50" t="s">
        <v>518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50" t="s">
        <v>412</v>
      </c>
      <c r="F79" s="50" t="s">
        <v>372</v>
      </c>
      <c r="G79" s="53">
        <v>42926</v>
      </c>
      <c r="H79" s="50">
        <v>5</v>
      </c>
      <c r="I79" s="52">
        <v>466.10169491525426</v>
      </c>
      <c r="J79" s="50" t="s">
        <v>518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50" t="s">
        <v>413</v>
      </c>
      <c r="F80" s="50" t="s">
        <v>372</v>
      </c>
      <c r="G80" s="53">
        <v>42926</v>
      </c>
      <c r="H80" s="50">
        <v>5</v>
      </c>
      <c r="I80" s="52">
        <v>466.10169491525426</v>
      </c>
      <c r="J80" s="50" t="s">
        <v>518</v>
      </c>
      <c r="K80" s="25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50" t="s">
        <v>414</v>
      </c>
      <c r="F81" s="50" t="s">
        <v>372</v>
      </c>
      <c r="G81" s="53">
        <v>42926</v>
      </c>
      <c r="H81" s="50">
        <v>5</v>
      </c>
      <c r="I81" s="52">
        <v>466.10169491525426</v>
      </c>
      <c r="J81" s="50" t="s">
        <v>518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50" t="s">
        <v>415</v>
      </c>
      <c r="F82" s="50" t="s">
        <v>372</v>
      </c>
      <c r="G82" s="53">
        <v>42926</v>
      </c>
      <c r="H82" s="50">
        <v>5</v>
      </c>
      <c r="I82" s="52">
        <v>466.10169491525426</v>
      </c>
      <c r="J82" s="50" t="s">
        <v>29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50" t="s">
        <v>416</v>
      </c>
      <c r="F83" s="50" t="s">
        <v>372</v>
      </c>
      <c r="G83" s="53">
        <v>42926</v>
      </c>
      <c r="H83" s="50">
        <v>5</v>
      </c>
      <c r="I83" s="52">
        <v>466.10169491525426</v>
      </c>
      <c r="J83" s="50" t="s">
        <v>518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50" t="s">
        <v>417</v>
      </c>
      <c r="F84" s="50" t="s">
        <v>372</v>
      </c>
      <c r="G84" s="53">
        <v>42926</v>
      </c>
      <c r="H84" s="50">
        <v>5</v>
      </c>
      <c r="I84" s="52">
        <v>466.10169491525426</v>
      </c>
      <c r="J84" s="50" t="s">
        <v>518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50" t="s">
        <v>418</v>
      </c>
      <c r="F85" s="50" t="s">
        <v>372</v>
      </c>
      <c r="G85" s="53">
        <v>42926</v>
      </c>
      <c r="H85" s="50">
        <v>5</v>
      </c>
      <c r="I85" s="52">
        <v>466.10169491525426</v>
      </c>
      <c r="J85" s="50" t="s">
        <v>518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50" t="s">
        <v>419</v>
      </c>
      <c r="F86" s="50" t="s">
        <v>372</v>
      </c>
      <c r="G86" s="53">
        <v>42926</v>
      </c>
      <c r="H86" s="50">
        <v>5</v>
      </c>
      <c r="I86" s="52">
        <v>466.10169491525426</v>
      </c>
      <c r="J86" s="50" t="s">
        <v>518</v>
      </c>
      <c r="K86" s="25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50" t="s">
        <v>420</v>
      </c>
      <c r="F87" s="50" t="s">
        <v>372</v>
      </c>
      <c r="G87" s="53">
        <v>42926</v>
      </c>
      <c r="H87" s="50">
        <v>5</v>
      </c>
      <c r="I87" s="52">
        <v>466.10169491525426</v>
      </c>
      <c r="J87" s="50" t="s">
        <v>518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50" t="s">
        <v>421</v>
      </c>
      <c r="F88" s="50" t="s">
        <v>372</v>
      </c>
      <c r="G88" s="53">
        <v>42926</v>
      </c>
      <c r="H88" s="50">
        <v>5</v>
      </c>
      <c r="I88" s="52">
        <v>466.10169491525426</v>
      </c>
      <c r="J88" s="50" t="s">
        <v>518</v>
      </c>
      <c r="K88" s="25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50" t="s">
        <v>422</v>
      </c>
      <c r="F89" s="50" t="s">
        <v>372</v>
      </c>
      <c r="G89" s="53">
        <v>42926</v>
      </c>
      <c r="H89" s="50">
        <v>5</v>
      </c>
      <c r="I89" s="52">
        <v>466.10169491525426</v>
      </c>
      <c r="J89" s="50" t="s">
        <v>518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50" t="s">
        <v>423</v>
      </c>
      <c r="F90" s="50" t="s">
        <v>372</v>
      </c>
      <c r="G90" s="53">
        <v>42926</v>
      </c>
      <c r="H90" s="50">
        <v>5</v>
      </c>
      <c r="I90" s="52">
        <v>466.10169491525426</v>
      </c>
      <c r="J90" s="50" t="s">
        <v>518</v>
      </c>
      <c r="K90" s="25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50" t="s">
        <v>424</v>
      </c>
      <c r="F91" s="50" t="s">
        <v>338</v>
      </c>
      <c r="G91" s="53">
        <v>42925</v>
      </c>
      <c r="H91" s="50">
        <v>10</v>
      </c>
      <c r="I91" s="52">
        <v>466.10169491525426</v>
      </c>
      <c r="J91" s="50" t="s">
        <v>25</v>
      </c>
      <c r="K91" s="25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50" t="s">
        <v>425</v>
      </c>
      <c r="F92" s="50" t="s">
        <v>346</v>
      </c>
      <c r="G92" s="53">
        <v>42992</v>
      </c>
      <c r="H92" s="50">
        <v>15</v>
      </c>
      <c r="I92" s="52">
        <v>466.10169491525426</v>
      </c>
      <c r="J92" s="50" t="s">
        <v>27</v>
      </c>
      <c r="K92" s="24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50" t="s">
        <v>426</v>
      </c>
      <c r="F93" s="50" t="s">
        <v>372</v>
      </c>
      <c r="G93" s="53">
        <v>42926</v>
      </c>
      <c r="H93" s="50">
        <v>5</v>
      </c>
      <c r="I93" s="52">
        <v>466.10169491525426</v>
      </c>
      <c r="J93" s="50" t="s">
        <v>518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50" t="s">
        <v>427</v>
      </c>
      <c r="F94" s="50" t="s">
        <v>329</v>
      </c>
      <c r="G94" s="53">
        <v>42997</v>
      </c>
      <c r="H94" s="50">
        <v>5</v>
      </c>
      <c r="I94" s="52">
        <v>466.10169491525426</v>
      </c>
      <c r="J94" s="50" t="s">
        <v>86</v>
      </c>
      <c r="K94" s="24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50" t="s">
        <v>428</v>
      </c>
      <c r="F95" s="50" t="s">
        <v>372</v>
      </c>
      <c r="G95" s="53">
        <v>42926</v>
      </c>
      <c r="H95" s="50">
        <v>5</v>
      </c>
      <c r="I95" s="52">
        <v>466.10169491525426</v>
      </c>
      <c r="J95" s="50" t="s">
        <v>518</v>
      </c>
      <c r="K95" s="25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50" t="s">
        <v>429</v>
      </c>
      <c r="F96" s="50" t="s">
        <v>372</v>
      </c>
      <c r="G96" s="53">
        <v>42926</v>
      </c>
      <c r="H96" s="50">
        <v>5</v>
      </c>
      <c r="I96" s="52">
        <v>466.10169491525426</v>
      </c>
      <c r="J96" s="50" t="s">
        <v>518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50" t="s">
        <v>430</v>
      </c>
      <c r="F97" s="50" t="s">
        <v>372</v>
      </c>
      <c r="G97" s="53">
        <v>42926</v>
      </c>
      <c r="H97" s="50">
        <v>5</v>
      </c>
      <c r="I97" s="52">
        <v>466.10169491525426</v>
      </c>
      <c r="J97" s="50" t="s">
        <v>518</v>
      </c>
      <c r="K97" s="25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50" t="s">
        <v>431</v>
      </c>
      <c r="F98" s="50" t="s">
        <v>372</v>
      </c>
      <c r="G98" s="53">
        <v>42926</v>
      </c>
      <c r="H98" s="50">
        <v>5</v>
      </c>
      <c r="I98" s="52">
        <v>466.10169491525426</v>
      </c>
      <c r="J98" s="50" t="s">
        <v>518</v>
      </c>
      <c r="K98" s="25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50" t="s">
        <v>432</v>
      </c>
      <c r="F99" s="50" t="s">
        <v>372</v>
      </c>
      <c r="G99" s="53">
        <v>42926</v>
      </c>
      <c r="H99" s="50">
        <v>5</v>
      </c>
      <c r="I99" s="52">
        <v>466.10169491525426</v>
      </c>
      <c r="J99" s="50" t="s">
        <v>518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50" t="s">
        <v>433</v>
      </c>
      <c r="F100" s="50" t="s">
        <v>372</v>
      </c>
      <c r="G100" s="53">
        <v>42926</v>
      </c>
      <c r="H100" s="50">
        <v>5</v>
      </c>
      <c r="I100" s="52">
        <v>466.10169491525426</v>
      </c>
      <c r="J100" s="50" t="s">
        <v>518</v>
      </c>
      <c r="K100" s="25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50" t="s">
        <v>434</v>
      </c>
      <c r="F101" s="50" t="s">
        <v>372</v>
      </c>
      <c r="G101" s="53">
        <v>42926</v>
      </c>
      <c r="H101" s="50">
        <v>5</v>
      </c>
      <c r="I101" s="52">
        <v>466.10169491525426</v>
      </c>
      <c r="J101" s="50" t="s">
        <v>518</v>
      </c>
      <c r="K101" s="25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50" t="s">
        <v>435</v>
      </c>
      <c r="F102" s="50" t="s">
        <v>335</v>
      </c>
      <c r="G102" s="53">
        <v>42945</v>
      </c>
      <c r="H102" s="50">
        <v>15</v>
      </c>
      <c r="I102" s="52">
        <v>466.10169491525426</v>
      </c>
      <c r="J102" s="50" t="s">
        <v>315</v>
      </c>
      <c r="K102" s="25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50" t="s">
        <v>436</v>
      </c>
      <c r="F103" s="50" t="s">
        <v>338</v>
      </c>
      <c r="G103" s="53">
        <v>42925</v>
      </c>
      <c r="H103" s="50">
        <v>15</v>
      </c>
      <c r="I103" s="52">
        <v>466.10169491525426</v>
      </c>
      <c r="J103" s="50" t="s">
        <v>23</v>
      </c>
      <c r="K103" s="25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50" t="s">
        <v>437</v>
      </c>
      <c r="F104" s="50" t="s">
        <v>372</v>
      </c>
      <c r="G104" s="53">
        <v>42926</v>
      </c>
      <c r="H104" s="50">
        <v>15</v>
      </c>
      <c r="I104" s="52">
        <v>466.10169491525426</v>
      </c>
      <c r="J104" s="50" t="s">
        <v>518</v>
      </c>
      <c r="K104" s="25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50" t="s">
        <v>438</v>
      </c>
      <c r="F105" s="50" t="s">
        <v>439</v>
      </c>
      <c r="G105" s="53">
        <v>42991</v>
      </c>
      <c r="H105" s="50">
        <v>15</v>
      </c>
      <c r="I105" s="52">
        <v>466.10169491525426</v>
      </c>
      <c r="J105" s="50" t="s">
        <v>24</v>
      </c>
      <c r="K105" s="24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50" t="s">
        <v>440</v>
      </c>
      <c r="F106" s="50" t="s">
        <v>333</v>
      </c>
      <c r="G106" s="53">
        <v>42936</v>
      </c>
      <c r="H106" s="50">
        <v>300</v>
      </c>
      <c r="I106" s="52">
        <v>302259</v>
      </c>
      <c r="J106" s="50" t="s">
        <v>23</v>
      </c>
      <c r="K106" s="25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50" t="s">
        <v>441</v>
      </c>
      <c r="F107" s="50" t="s">
        <v>340</v>
      </c>
      <c r="G107" s="53">
        <v>42923</v>
      </c>
      <c r="H107" s="50">
        <v>1</v>
      </c>
      <c r="I107" s="52">
        <v>1007.5338983050849</v>
      </c>
      <c r="J107" s="50" t="s">
        <v>82</v>
      </c>
      <c r="K107" s="25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50" t="s">
        <v>442</v>
      </c>
      <c r="F108" s="50" t="s">
        <v>439</v>
      </c>
      <c r="G108" s="53">
        <v>42931</v>
      </c>
      <c r="H108" s="50">
        <v>10</v>
      </c>
      <c r="I108" s="52">
        <v>10075.296610169493</v>
      </c>
      <c r="J108" s="50" t="s">
        <v>315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50" t="s">
        <v>443</v>
      </c>
      <c r="F109" s="50" t="s">
        <v>346</v>
      </c>
      <c r="G109" s="53">
        <v>42932</v>
      </c>
      <c r="H109" s="50">
        <v>15</v>
      </c>
      <c r="I109" s="52">
        <v>466.10169491525426</v>
      </c>
      <c r="J109" s="50" t="s">
        <v>24</v>
      </c>
      <c r="K109" s="25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50" t="s">
        <v>444</v>
      </c>
      <c r="F110" s="50" t="s">
        <v>365</v>
      </c>
      <c r="G110" s="53">
        <v>42943</v>
      </c>
      <c r="H110" s="50">
        <v>5</v>
      </c>
      <c r="I110" s="52">
        <v>466.10169491525426</v>
      </c>
      <c r="J110" s="50" t="s">
        <v>28</v>
      </c>
      <c r="K110" s="25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50" t="s">
        <v>445</v>
      </c>
      <c r="F111" s="50" t="s">
        <v>342</v>
      </c>
      <c r="G111" s="53">
        <v>42933</v>
      </c>
      <c r="H111" s="50">
        <v>5</v>
      </c>
      <c r="I111" s="52">
        <v>466.10169491525426</v>
      </c>
      <c r="J111" s="50" t="s">
        <v>27</v>
      </c>
      <c r="K111" s="25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50" t="s">
        <v>446</v>
      </c>
      <c r="F112" s="50" t="s">
        <v>346</v>
      </c>
      <c r="G112" s="53">
        <v>42992</v>
      </c>
      <c r="H112" s="50">
        <v>15</v>
      </c>
      <c r="I112" s="52">
        <v>466.10169491525426</v>
      </c>
      <c r="J112" s="50" t="s">
        <v>27</v>
      </c>
      <c r="K112" s="24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50" t="s">
        <v>447</v>
      </c>
      <c r="F113" s="50" t="s">
        <v>331</v>
      </c>
      <c r="G113" s="53">
        <v>42938</v>
      </c>
      <c r="H113" s="50">
        <v>5</v>
      </c>
      <c r="I113" s="52">
        <v>466.10169491525426</v>
      </c>
      <c r="J113" s="50" t="s">
        <v>27</v>
      </c>
      <c r="K113" s="25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50" t="s">
        <v>448</v>
      </c>
      <c r="F114" s="50" t="s">
        <v>439</v>
      </c>
      <c r="G114" s="53">
        <v>42931</v>
      </c>
      <c r="H114" s="50">
        <v>10</v>
      </c>
      <c r="I114" s="52">
        <v>10075.296610169493</v>
      </c>
      <c r="J114" s="50" t="s">
        <v>320</v>
      </c>
      <c r="K114" s="25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50" t="s">
        <v>449</v>
      </c>
      <c r="F115" s="50" t="s">
        <v>450</v>
      </c>
      <c r="G115" s="53">
        <v>42994</v>
      </c>
      <c r="H115" s="50">
        <v>5</v>
      </c>
      <c r="I115" s="52">
        <v>466.10169491525426</v>
      </c>
      <c r="J115" s="50" t="s">
        <v>27</v>
      </c>
      <c r="K115" s="24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50" t="s">
        <v>451</v>
      </c>
      <c r="F116" s="50" t="s">
        <v>329</v>
      </c>
      <c r="G116" s="53">
        <v>42937</v>
      </c>
      <c r="H116" s="50">
        <v>5</v>
      </c>
      <c r="I116" s="52">
        <v>466.10169491525426</v>
      </c>
      <c r="J116" s="50" t="s">
        <v>25</v>
      </c>
      <c r="K116" s="25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50" t="s">
        <v>452</v>
      </c>
      <c r="F117" s="50" t="s">
        <v>331</v>
      </c>
      <c r="G117" s="53">
        <v>42938</v>
      </c>
      <c r="H117" s="50">
        <v>5</v>
      </c>
      <c r="I117" s="52">
        <v>466.10169491525426</v>
      </c>
      <c r="J117" s="50" t="s">
        <v>27</v>
      </c>
      <c r="K117" s="25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50" t="s">
        <v>453</v>
      </c>
      <c r="F118" s="50" t="s">
        <v>331</v>
      </c>
      <c r="G118" s="53">
        <v>42938</v>
      </c>
      <c r="H118" s="50">
        <v>5</v>
      </c>
      <c r="I118" s="52">
        <v>466.10169491525426</v>
      </c>
      <c r="J118" s="50" t="s">
        <v>319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50" t="s">
        <v>454</v>
      </c>
      <c r="F119" s="50" t="s">
        <v>450</v>
      </c>
      <c r="G119" s="53">
        <v>42934</v>
      </c>
      <c r="H119" s="50">
        <v>15</v>
      </c>
      <c r="I119" s="52">
        <v>466.10169491525426</v>
      </c>
      <c r="J119" s="50" t="s">
        <v>27</v>
      </c>
      <c r="K119" s="25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50" t="s">
        <v>455</v>
      </c>
      <c r="F120" s="50" t="s">
        <v>346</v>
      </c>
      <c r="G120" s="53">
        <v>42932</v>
      </c>
      <c r="H120" s="50">
        <v>5</v>
      </c>
      <c r="I120" s="52">
        <v>466.10169491525426</v>
      </c>
      <c r="J120" s="50" t="s">
        <v>27</v>
      </c>
      <c r="K120" s="25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50" t="s">
        <v>456</v>
      </c>
      <c r="F121" s="50" t="s">
        <v>329</v>
      </c>
      <c r="G121" s="53">
        <v>42997</v>
      </c>
      <c r="H121" s="50">
        <v>15</v>
      </c>
      <c r="I121" s="52">
        <v>466.10169491525426</v>
      </c>
      <c r="J121" s="50" t="s">
        <v>29</v>
      </c>
      <c r="K121" s="24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50" t="s">
        <v>457</v>
      </c>
      <c r="F122" s="50" t="s">
        <v>372</v>
      </c>
      <c r="G122" s="53">
        <v>42926</v>
      </c>
      <c r="H122" s="50">
        <v>5</v>
      </c>
      <c r="I122" s="52">
        <v>466.10169491525426</v>
      </c>
      <c r="J122" s="50" t="s">
        <v>518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50" t="s">
        <v>458</v>
      </c>
      <c r="F123" s="50" t="s">
        <v>372</v>
      </c>
      <c r="G123" s="53">
        <v>42926</v>
      </c>
      <c r="H123" s="50">
        <v>5</v>
      </c>
      <c r="I123" s="52">
        <v>466.10169491525426</v>
      </c>
      <c r="J123" s="50" t="s">
        <v>518</v>
      </c>
      <c r="K123" s="25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50" t="s">
        <v>459</v>
      </c>
      <c r="F124" s="50" t="s">
        <v>372</v>
      </c>
      <c r="G124" s="53">
        <v>42926</v>
      </c>
      <c r="H124" s="50">
        <v>5</v>
      </c>
      <c r="I124" s="52">
        <v>466.10169491525426</v>
      </c>
      <c r="J124" s="50" t="s">
        <v>518</v>
      </c>
      <c r="K124" s="25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50" t="s">
        <v>460</v>
      </c>
      <c r="F125" s="50" t="s">
        <v>372</v>
      </c>
      <c r="G125" s="53">
        <v>42926</v>
      </c>
      <c r="H125" s="50">
        <v>5</v>
      </c>
      <c r="I125" s="52">
        <v>466.10169491525426</v>
      </c>
      <c r="J125" s="50" t="s">
        <v>518</v>
      </c>
      <c r="K125" s="25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50" t="s">
        <v>461</v>
      </c>
      <c r="F126" s="50" t="s">
        <v>372</v>
      </c>
      <c r="G126" s="53">
        <v>42926</v>
      </c>
      <c r="H126" s="50">
        <v>5</v>
      </c>
      <c r="I126" s="52">
        <v>466.10169491525426</v>
      </c>
      <c r="J126" s="50" t="s">
        <v>518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50" t="s">
        <v>462</v>
      </c>
      <c r="F127" s="50" t="s">
        <v>372</v>
      </c>
      <c r="G127" s="53">
        <v>42926</v>
      </c>
      <c r="H127" s="50">
        <v>5</v>
      </c>
      <c r="I127" s="52">
        <v>466.10169491525426</v>
      </c>
      <c r="J127" s="50" t="s">
        <v>518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50" t="s">
        <v>463</v>
      </c>
      <c r="F128" s="50" t="s">
        <v>372</v>
      </c>
      <c r="G128" s="53">
        <v>42926</v>
      </c>
      <c r="H128" s="50">
        <v>5</v>
      </c>
      <c r="I128" s="52">
        <v>466.10169491525426</v>
      </c>
      <c r="J128" s="50" t="s">
        <v>518</v>
      </c>
      <c r="K128" s="25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50" t="s">
        <v>464</v>
      </c>
      <c r="F129" s="50" t="s">
        <v>372</v>
      </c>
      <c r="G129" s="53">
        <v>42926</v>
      </c>
      <c r="H129" s="50">
        <v>5</v>
      </c>
      <c r="I129" s="52">
        <v>466.10169491525426</v>
      </c>
      <c r="J129" s="50" t="s">
        <v>518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50" t="s">
        <v>465</v>
      </c>
      <c r="F130" s="50" t="s">
        <v>329</v>
      </c>
      <c r="G130" s="53">
        <v>42937</v>
      </c>
      <c r="H130" s="50">
        <v>5</v>
      </c>
      <c r="I130" s="52">
        <v>466.10169491525426</v>
      </c>
      <c r="J130" s="50" t="s">
        <v>25</v>
      </c>
      <c r="K130" s="25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50" t="s">
        <v>466</v>
      </c>
      <c r="F131" s="50" t="s">
        <v>327</v>
      </c>
      <c r="G131" s="53">
        <v>42939</v>
      </c>
      <c r="H131" s="50">
        <v>5</v>
      </c>
      <c r="I131" s="52">
        <v>466.10169491525426</v>
      </c>
      <c r="J131" s="50" t="s">
        <v>28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50" t="s">
        <v>467</v>
      </c>
      <c r="F132" s="50" t="s">
        <v>342</v>
      </c>
      <c r="G132" s="53">
        <v>42933</v>
      </c>
      <c r="H132" s="50">
        <v>5</v>
      </c>
      <c r="I132" s="52">
        <v>466.10169491525426</v>
      </c>
      <c r="J132" s="50" t="s">
        <v>26</v>
      </c>
      <c r="K132" s="25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50" t="s">
        <v>468</v>
      </c>
      <c r="F133" s="50" t="s">
        <v>329</v>
      </c>
      <c r="G133" s="53">
        <v>42937</v>
      </c>
      <c r="H133" s="50">
        <v>15</v>
      </c>
      <c r="I133" s="52">
        <v>466.10169491525426</v>
      </c>
      <c r="J133" s="50" t="s">
        <v>23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50" t="s">
        <v>469</v>
      </c>
      <c r="F134" s="50" t="s">
        <v>346</v>
      </c>
      <c r="G134" s="53">
        <v>42932</v>
      </c>
      <c r="H134" s="50">
        <v>15</v>
      </c>
      <c r="I134" s="52">
        <v>466.10169491525426</v>
      </c>
      <c r="J134" s="50" t="s">
        <v>25</v>
      </c>
      <c r="K134" s="25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50" t="s">
        <v>470</v>
      </c>
      <c r="F135" s="50" t="s">
        <v>333</v>
      </c>
      <c r="G135" s="53">
        <v>42936</v>
      </c>
      <c r="H135" s="50">
        <v>15</v>
      </c>
      <c r="I135" s="52">
        <v>466.10169491525426</v>
      </c>
      <c r="J135" s="50" t="s">
        <v>25</v>
      </c>
      <c r="K135" s="25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50" t="s">
        <v>471</v>
      </c>
      <c r="F136" s="50" t="s">
        <v>346</v>
      </c>
      <c r="G136" s="53">
        <v>42932</v>
      </c>
      <c r="H136" s="50">
        <v>10</v>
      </c>
      <c r="I136" s="52">
        <v>466.10169491525426</v>
      </c>
      <c r="J136" s="50" t="s">
        <v>25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50" t="s">
        <v>472</v>
      </c>
      <c r="F137" s="50" t="s">
        <v>439</v>
      </c>
      <c r="G137" s="53">
        <v>42991</v>
      </c>
      <c r="H137" s="50">
        <v>15</v>
      </c>
      <c r="I137" s="52">
        <v>466.10169491525426</v>
      </c>
      <c r="J137" s="50" t="s">
        <v>26</v>
      </c>
      <c r="K137" s="24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50" t="s">
        <v>473</v>
      </c>
      <c r="F138" s="50" t="s">
        <v>329</v>
      </c>
      <c r="G138" s="53">
        <v>42937</v>
      </c>
      <c r="H138" s="50">
        <v>15</v>
      </c>
      <c r="I138" s="52">
        <v>466.10169491525426</v>
      </c>
      <c r="J138" s="50" t="s">
        <v>27</v>
      </c>
      <c r="K138" s="25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50" t="s">
        <v>474</v>
      </c>
      <c r="F139" s="50" t="s">
        <v>346</v>
      </c>
      <c r="G139" s="53">
        <v>42932</v>
      </c>
      <c r="H139" s="50">
        <v>10</v>
      </c>
      <c r="I139" s="52">
        <v>466.10169491525426</v>
      </c>
      <c r="J139" s="50" t="s">
        <v>25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50" t="s">
        <v>475</v>
      </c>
      <c r="F140" s="50" t="s">
        <v>333</v>
      </c>
      <c r="G140" s="53">
        <v>42936</v>
      </c>
      <c r="H140" s="50">
        <v>10</v>
      </c>
      <c r="I140" s="52">
        <v>466.10169491525426</v>
      </c>
      <c r="J140" s="50" t="s">
        <v>26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50" t="s">
        <v>476</v>
      </c>
      <c r="F141" s="50" t="s">
        <v>331</v>
      </c>
      <c r="G141" s="53">
        <v>42938</v>
      </c>
      <c r="H141" s="50">
        <v>10</v>
      </c>
      <c r="I141" s="52">
        <v>466.10169491525426</v>
      </c>
      <c r="J141" s="50" t="s">
        <v>23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50" t="s">
        <v>477</v>
      </c>
      <c r="F142" s="50" t="s">
        <v>329</v>
      </c>
      <c r="G142" s="53">
        <v>42937</v>
      </c>
      <c r="H142" s="50">
        <v>15</v>
      </c>
      <c r="I142" s="52">
        <v>466.10169491525426</v>
      </c>
      <c r="J142" s="50" t="s">
        <v>25</v>
      </c>
      <c r="K142" s="25"/>
    </row>
    <row r="143" spans="1:11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50" t="s">
        <v>478</v>
      </c>
      <c r="F143" s="50" t="s">
        <v>329</v>
      </c>
      <c r="G143" s="53">
        <v>42997</v>
      </c>
      <c r="H143" s="50">
        <v>15</v>
      </c>
      <c r="I143" s="52">
        <v>466.10169491525426</v>
      </c>
      <c r="J143" s="50" t="s">
        <v>23</v>
      </c>
      <c r="K143" s="24"/>
    </row>
    <row r="144" spans="1:11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50" t="s">
        <v>479</v>
      </c>
      <c r="F144" s="50" t="s">
        <v>333</v>
      </c>
      <c r="G144" s="53">
        <v>42996</v>
      </c>
      <c r="H144" s="50">
        <v>15</v>
      </c>
      <c r="I144" s="52">
        <v>466.10169491525426</v>
      </c>
      <c r="J144" s="50" t="s">
        <v>23</v>
      </c>
      <c r="K144" s="24"/>
    </row>
    <row r="145" spans="1:11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50" t="s">
        <v>480</v>
      </c>
      <c r="F145" s="50" t="s">
        <v>365</v>
      </c>
      <c r="G145" s="53">
        <v>43003</v>
      </c>
      <c r="H145" s="50">
        <v>21</v>
      </c>
      <c r="I145" s="52">
        <v>241783.51694915254</v>
      </c>
      <c r="J145" s="50" t="s">
        <v>83</v>
      </c>
      <c r="K145" s="24"/>
    </row>
    <row r="146" spans="1:11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50" t="s">
        <v>481</v>
      </c>
      <c r="F146" s="50" t="s">
        <v>333</v>
      </c>
      <c r="G146" s="53">
        <v>42996</v>
      </c>
      <c r="H146" s="50">
        <v>15</v>
      </c>
      <c r="I146" s="52">
        <v>466.10169491525426</v>
      </c>
      <c r="J146" s="50" t="s">
        <v>25</v>
      </c>
      <c r="K146" s="24"/>
    </row>
    <row r="147" spans="1:11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50" t="s">
        <v>482</v>
      </c>
      <c r="F147" s="50" t="s">
        <v>329</v>
      </c>
      <c r="G147" s="53">
        <v>42997</v>
      </c>
      <c r="H147" s="50">
        <v>5</v>
      </c>
      <c r="I147" s="52">
        <v>466.10169491525426</v>
      </c>
      <c r="J147" s="50" t="s">
        <v>23</v>
      </c>
      <c r="K147" s="24"/>
    </row>
    <row r="148" spans="1:11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50" t="s">
        <v>483</v>
      </c>
      <c r="F148" s="50" t="s">
        <v>346</v>
      </c>
      <c r="G148" s="53">
        <v>42992</v>
      </c>
      <c r="H148" s="50">
        <v>15</v>
      </c>
      <c r="I148" s="52">
        <v>466.10169491525426</v>
      </c>
      <c r="J148" s="50" t="s">
        <v>27</v>
      </c>
      <c r="K148" s="24"/>
    </row>
    <row r="149" spans="1:11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50" t="s">
        <v>484</v>
      </c>
      <c r="F149" s="50" t="s">
        <v>329</v>
      </c>
      <c r="G149" s="53">
        <v>42937</v>
      </c>
      <c r="H149" s="50">
        <v>5</v>
      </c>
      <c r="I149" s="52">
        <v>466.10169491525426</v>
      </c>
      <c r="J149" s="50" t="s">
        <v>26</v>
      </c>
      <c r="K149" s="25"/>
    </row>
    <row r="150" spans="1:11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50" t="s">
        <v>485</v>
      </c>
      <c r="F150" s="50" t="s">
        <v>342</v>
      </c>
      <c r="G150" s="53">
        <v>42933</v>
      </c>
      <c r="H150" s="50">
        <v>5</v>
      </c>
      <c r="I150" s="52">
        <v>466.10169491525426</v>
      </c>
      <c r="J150" s="50" t="s">
        <v>27</v>
      </c>
      <c r="K150" s="25"/>
    </row>
    <row r="151" spans="1:11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50" t="s">
        <v>486</v>
      </c>
      <c r="F151" s="50" t="s">
        <v>333</v>
      </c>
      <c r="G151" s="53">
        <v>42936</v>
      </c>
      <c r="H151" s="50">
        <v>15</v>
      </c>
      <c r="I151" s="52">
        <v>466.10169491525426</v>
      </c>
      <c r="J151" s="50" t="s">
        <v>27</v>
      </c>
      <c r="K151" s="25"/>
    </row>
    <row r="152" spans="1:11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50" t="s">
        <v>487</v>
      </c>
      <c r="F152" s="50" t="s">
        <v>342</v>
      </c>
      <c r="G152" s="53">
        <v>42933</v>
      </c>
      <c r="H152" s="50">
        <v>15</v>
      </c>
      <c r="I152" s="52">
        <v>466.10169491525426</v>
      </c>
      <c r="J152" s="50" t="s">
        <v>27</v>
      </c>
      <c r="K152" s="25"/>
    </row>
    <row r="153" spans="1:11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50" t="s">
        <v>488</v>
      </c>
      <c r="F153" s="50" t="s">
        <v>450</v>
      </c>
      <c r="G153" s="53">
        <v>42934</v>
      </c>
      <c r="H153" s="50">
        <v>10</v>
      </c>
      <c r="I153" s="52">
        <v>466.10169491525426</v>
      </c>
      <c r="J153" s="50" t="s">
        <v>25</v>
      </c>
      <c r="K153" s="25"/>
    </row>
    <row r="154" spans="1:11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50" t="s">
        <v>489</v>
      </c>
      <c r="F154" s="50" t="s">
        <v>329</v>
      </c>
      <c r="G154" s="53">
        <v>42997</v>
      </c>
      <c r="H154" s="50">
        <v>5</v>
      </c>
      <c r="I154" s="52">
        <v>466.10169491525426</v>
      </c>
      <c r="J154" s="50" t="s">
        <v>27</v>
      </c>
      <c r="K154" s="24"/>
    </row>
    <row r="155" spans="1:11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50" t="s">
        <v>490</v>
      </c>
      <c r="F155" s="50" t="s">
        <v>450</v>
      </c>
      <c r="G155" s="53">
        <v>42934</v>
      </c>
      <c r="H155" s="50">
        <v>10</v>
      </c>
      <c r="I155" s="52">
        <v>466.10169491525426</v>
      </c>
      <c r="J155" s="50" t="s">
        <v>23</v>
      </c>
      <c r="K155" s="25"/>
    </row>
    <row r="156" spans="1:11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50" t="s">
        <v>491</v>
      </c>
      <c r="F156" s="50" t="s">
        <v>333</v>
      </c>
      <c r="G156" s="53">
        <v>42936</v>
      </c>
      <c r="H156" s="50">
        <v>3</v>
      </c>
      <c r="I156" s="52">
        <v>3022.593220338983</v>
      </c>
      <c r="J156" s="50" t="s">
        <v>23</v>
      </c>
      <c r="K156" s="25"/>
    </row>
    <row r="157" spans="1:11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50" t="s">
        <v>492</v>
      </c>
      <c r="F157" s="50" t="s">
        <v>331</v>
      </c>
      <c r="G157" s="53">
        <v>42938</v>
      </c>
      <c r="H157" s="50">
        <v>10</v>
      </c>
      <c r="I157" s="52">
        <v>10075.296610169493</v>
      </c>
      <c r="J157" s="50" t="s">
        <v>23</v>
      </c>
      <c r="K157" s="25"/>
    </row>
    <row r="158" spans="1:11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50" t="s">
        <v>493</v>
      </c>
      <c r="F158" s="50" t="s">
        <v>335</v>
      </c>
      <c r="G158" s="53">
        <v>42945</v>
      </c>
      <c r="H158" s="50">
        <v>15</v>
      </c>
      <c r="I158" s="52">
        <v>466.10169491525426</v>
      </c>
      <c r="J158" s="50" t="s">
        <v>23</v>
      </c>
      <c r="K158" s="25"/>
    </row>
    <row r="159" spans="1:11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50" t="s">
        <v>494</v>
      </c>
      <c r="F159" s="50" t="s">
        <v>495</v>
      </c>
      <c r="G159" s="53">
        <v>42944</v>
      </c>
      <c r="H159" s="50">
        <v>5</v>
      </c>
      <c r="I159" s="52">
        <v>5037.6525423728817</v>
      </c>
      <c r="J159" s="50" t="s">
        <v>23</v>
      </c>
      <c r="K159" s="25"/>
    </row>
    <row r="160" spans="1:11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50" t="s">
        <v>496</v>
      </c>
      <c r="F160" s="50" t="s">
        <v>329</v>
      </c>
      <c r="G160" s="53">
        <v>42937</v>
      </c>
      <c r="H160" s="50">
        <v>5</v>
      </c>
      <c r="I160" s="52">
        <v>466.10169491525426</v>
      </c>
      <c r="J160" s="50" t="s">
        <v>29</v>
      </c>
      <c r="K160" s="25"/>
    </row>
    <row r="161" spans="1:11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50" t="s">
        <v>497</v>
      </c>
      <c r="F161" s="50" t="s">
        <v>401</v>
      </c>
      <c r="G161" s="53">
        <v>43007</v>
      </c>
      <c r="H161" s="50">
        <v>5</v>
      </c>
      <c r="I161" s="52">
        <v>466.10169491525426</v>
      </c>
      <c r="J161" s="50" t="s">
        <v>27</v>
      </c>
      <c r="K161" s="24"/>
    </row>
    <row r="162" spans="1:11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50" t="s">
        <v>498</v>
      </c>
      <c r="F162" s="50" t="s">
        <v>495</v>
      </c>
      <c r="G162" s="53">
        <v>42944</v>
      </c>
      <c r="H162" s="50">
        <v>10</v>
      </c>
      <c r="I162" s="52">
        <v>466.10169491525426</v>
      </c>
      <c r="J162" s="50" t="s">
        <v>23</v>
      </c>
      <c r="K162" s="25"/>
    </row>
    <row r="163" spans="1:11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50" t="s">
        <v>499</v>
      </c>
      <c r="F163" s="50" t="s">
        <v>331</v>
      </c>
      <c r="G163" s="53">
        <v>42938</v>
      </c>
      <c r="H163" s="50">
        <v>5</v>
      </c>
      <c r="I163" s="52">
        <v>466.10169491525426</v>
      </c>
      <c r="J163" s="50" t="s">
        <v>25</v>
      </c>
      <c r="K163" s="25"/>
    </row>
    <row r="164" spans="1:11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50" t="s">
        <v>500</v>
      </c>
      <c r="F164" s="50" t="s">
        <v>329</v>
      </c>
      <c r="G164" s="53">
        <v>42937</v>
      </c>
      <c r="H164" s="50">
        <v>5</v>
      </c>
      <c r="I164" s="52">
        <v>466.10169491525426</v>
      </c>
      <c r="J164" s="50" t="s">
        <v>86</v>
      </c>
      <c r="K164" s="25"/>
    </row>
    <row r="165" spans="1:11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50" t="s">
        <v>501</v>
      </c>
      <c r="F165" s="50" t="s">
        <v>356</v>
      </c>
      <c r="G165" s="53">
        <v>42946</v>
      </c>
      <c r="H165" s="50">
        <v>5</v>
      </c>
      <c r="I165" s="52">
        <v>15112.949152542373</v>
      </c>
      <c r="J165" s="50" t="s">
        <v>26</v>
      </c>
      <c r="K165" s="25"/>
    </row>
    <row r="166" spans="1:11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50" t="s">
        <v>502</v>
      </c>
      <c r="F166" s="50" t="s">
        <v>335</v>
      </c>
      <c r="G166" s="53">
        <v>42945</v>
      </c>
      <c r="H166" s="50">
        <v>5</v>
      </c>
      <c r="I166" s="52">
        <v>466.10169491525426</v>
      </c>
      <c r="J166" s="50" t="s">
        <v>26</v>
      </c>
      <c r="K166" s="25"/>
    </row>
    <row r="167" spans="1:11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50" t="s">
        <v>503</v>
      </c>
      <c r="F167" s="50" t="s">
        <v>495</v>
      </c>
      <c r="G167" s="53">
        <v>42944</v>
      </c>
      <c r="H167" s="50">
        <v>15</v>
      </c>
      <c r="I167" s="52">
        <v>466.10169491525426</v>
      </c>
      <c r="J167" s="50" t="s">
        <v>520</v>
      </c>
      <c r="K167" s="25"/>
    </row>
    <row r="168" spans="1:11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50" t="s">
        <v>504</v>
      </c>
      <c r="F168" s="50" t="s">
        <v>327</v>
      </c>
      <c r="G168" s="53">
        <v>42939</v>
      </c>
      <c r="H168" s="50">
        <v>5</v>
      </c>
      <c r="I168" s="52">
        <v>466.10169491525426</v>
      </c>
      <c r="J168" s="50" t="s">
        <v>25</v>
      </c>
      <c r="K168" s="25"/>
    </row>
    <row r="169" spans="1:11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50" t="s">
        <v>505</v>
      </c>
      <c r="F169" s="50" t="s">
        <v>506</v>
      </c>
      <c r="G169" s="53">
        <v>42940</v>
      </c>
      <c r="H169" s="50">
        <v>5</v>
      </c>
      <c r="I169" s="52">
        <v>466.10169491525426</v>
      </c>
      <c r="J169" s="50" t="s">
        <v>27</v>
      </c>
      <c r="K169" s="25"/>
    </row>
    <row r="170" spans="1:11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50" t="s">
        <v>507</v>
      </c>
      <c r="F170" s="50" t="s">
        <v>495</v>
      </c>
      <c r="G170" s="53">
        <v>42944</v>
      </c>
      <c r="H170" s="50">
        <v>5</v>
      </c>
      <c r="I170" s="52">
        <v>466.10169491525426</v>
      </c>
      <c r="J170" s="50" t="s">
        <v>25</v>
      </c>
      <c r="K170" s="25"/>
    </row>
    <row r="171" spans="1:11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50" t="s">
        <v>508</v>
      </c>
      <c r="F171" s="50" t="s">
        <v>495</v>
      </c>
      <c r="G171" s="53">
        <v>42944</v>
      </c>
      <c r="H171" s="50">
        <v>5</v>
      </c>
      <c r="I171" s="52">
        <v>466.10169491525426</v>
      </c>
      <c r="J171" s="50" t="s">
        <v>27</v>
      </c>
      <c r="K171" s="25"/>
    </row>
    <row r="172" spans="1:11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50" t="s">
        <v>509</v>
      </c>
      <c r="F172" s="50" t="s">
        <v>356</v>
      </c>
      <c r="G172" s="53">
        <v>42946</v>
      </c>
      <c r="H172" s="50">
        <v>15</v>
      </c>
      <c r="I172" s="52">
        <v>466.10169491525426</v>
      </c>
      <c r="J172" s="50" t="s">
        <v>27</v>
      </c>
      <c r="K172" s="25"/>
    </row>
    <row r="173" spans="1:11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50" t="s">
        <v>510</v>
      </c>
      <c r="F173" s="50" t="s">
        <v>335</v>
      </c>
      <c r="G173" s="53">
        <v>42945</v>
      </c>
      <c r="H173" s="50">
        <v>10</v>
      </c>
      <c r="I173" s="52">
        <v>466.10169491525426</v>
      </c>
      <c r="J173" s="50" t="s">
        <v>25</v>
      </c>
      <c r="K173" s="25"/>
    </row>
    <row r="174" spans="1:11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50" t="s">
        <v>511</v>
      </c>
      <c r="F174" s="50" t="s">
        <v>335</v>
      </c>
      <c r="G174" s="53">
        <v>42945</v>
      </c>
      <c r="H174" s="50">
        <v>15</v>
      </c>
      <c r="I174" s="52">
        <v>466.10169491525426</v>
      </c>
      <c r="J174" s="50" t="s">
        <v>23</v>
      </c>
      <c r="K174" s="25"/>
    </row>
    <row r="175" spans="1:11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50" t="s">
        <v>512</v>
      </c>
      <c r="F175" s="50" t="s">
        <v>356</v>
      </c>
      <c r="G175" s="53">
        <v>42946</v>
      </c>
      <c r="H175" s="50">
        <v>5</v>
      </c>
      <c r="I175" s="52">
        <v>5037.6525423728817</v>
      </c>
      <c r="J175" s="50" t="s">
        <v>30</v>
      </c>
      <c r="K175" s="25"/>
    </row>
    <row r="176" spans="1:11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50" t="s">
        <v>513</v>
      </c>
      <c r="F176" s="50" t="s">
        <v>401</v>
      </c>
      <c r="G176" s="53">
        <v>42947</v>
      </c>
      <c r="H176" s="50">
        <v>10</v>
      </c>
      <c r="I176" s="52">
        <v>466.10169491525426</v>
      </c>
      <c r="J176" s="50" t="s">
        <v>317</v>
      </c>
      <c r="K176" s="25"/>
    </row>
    <row r="177" spans="1:11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50" t="s">
        <v>514</v>
      </c>
      <c r="F177" s="50" t="s">
        <v>495</v>
      </c>
      <c r="G177" s="53">
        <v>42944</v>
      </c>
      <c r="H177" s="50">
        <v>5</v>
      </c>
      <c r="I177" s="52">
        <v>466.10169491525426</v>
      </c>
      <c r="J177" s="50" t="s">
        <v>25</v>
      </c>
      <c r="K177" s="25"/>
    </row>
    <row r="178" spans="1:11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50" t="s">
        <v>515</v>
      </c>
      <c r="F178" s="50" t="s">
        <v>401</v>
      </c>
      <c r="G178" s="53">
        <v>42947</v>
      </c>
      <c r="H178" s="50">
        <v>10</v>
      </c>
      <c r="I178" s="52">
        <v>466.10169491525426</v>
      </c>
      <c r="J178" s="50" t="s">
        <v>317</v>
      </c>
      <c r="K178" s="25"/>
    </row>
    <row r="179" spans="1:11" x14ac:dyDescent="0.3">
      <c r="A179" s="16" t="s">
        <v>20</v>
      </c>
      <c r="B179" s="16" t="s">
        <v>87</v>
      </c>
      <c r="C179" s="16" t="s">
        <v>22</v>
      </c>
      <c r="D179" s="23">
        <v>167</v>
      </c>
      <c r="E179" s="50" t="s">
        <v>516</v>
      </c>
      <c r="F179" s="50" t="s">
        <v>401</v>
      </c>
      <c r="G179" s="53">
        <v>42947</v>
      </c>
      <c r="H179" s="50">
        <v>15</v>
      </c>
      <c r="I179" s="52">
        <v>466.10169491525426</v>
      </c>
      <c r="J179" s="50" t="s">
        <v>25</v>
      </c>
      <c r="K179" s="25"/>
    </row>
    <row r="180" spans="1:11" x14ac:dyDescent="0.3">
      <c r="A180" s="16" t="s">
        <v>20</v>
      </c>
      <c r="B180" s="16" t="s">
        <v>87</v>
      </c>
      <c r="C180" s="16" t="s">
        <v>22</v>
      </c>
      <c r="D180" s="23">
        <v>168</v>
      </c>
      <c r="E180" s="50" t="s">
        <v>517</v>
      </c>
      <c r="F180" s="50" t="s">
        <v>401</v>
      </c>
      <c r="G180" s="53">
        <v>42947</v>
      </c>
      <c r="H180" s="50">
        <v>10</v>
      </c>
      <c r="I180" s="52">
        <v>466.10169491525426</v>
      </c>
      <c r="J180" s="50" t="s">
        <v>29</v>
      </c>
      <c r="K180" s="2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6"/>
  <sheetViews>
    <sheetView view="pageBreakPreview" topLeftCell="A6" zoomScale="80" zoomScaleNormal="80" zoomScaleSheetLayoutView="80" workbookViewId="0">
      <selection activeCell="A12" sqref="A12:XFD12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223</v>
      </c>
      <c r="E8" s="17">
        <v>5.5209999999999999</v>
      </c>
      <c r="F8" s="19">
        <v>154</v>
      </c>
      <c r="G8" s="17">
        <v>2.202</v>
      </c>
      <c r="H8" s="19">
        <v>162</v>
      </c>
      <c r="I8" s="17">
        <v>2.3780000000000001</v>
      </c>
      <c r="J8" s="19">
        <v>29</v>
      </c>
      <c r="K8" s="17">
        <v>2.7890000000000001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54" t="s">
        <v>11</v>
      </c>
      <c r="B11" s="55" t="s">
        <v>0</v>
      </c>
      <c r="C11" s="55" t="s">
        <v>2</v>
      </c>
      <c r="D11" s="56" t="s">
        <v>8</v>
      </c>
      <c r="E11" s="57" t="s">
        <v>14</v>
      </c>
      <c r="F11" s="57" t="s">
        <v>15</v>
      </c>
      <c r="G11" s="57" t="s">
        <v>16</v>
      </c>
      <c r="H11" s="57" t="s">
        <v>17</v>
      </c>
      <c r="I11" s="57" t="s">
        <v>18</v>
      </c>
      <c r="J11" s="57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697</v>
      </c>
      <c r="F13" s="23" t="s">
        <v>533</v>
      </c>
      <c r="G13" s="62">
        <v>42959</v>
      </c>
      <c r="H13" s="23">
        <v>5</v>
      </c>
      <c r="I13" s="63">
        <v>466.10169491525426</v>
      </c>
      <c r="J13" s="23" t="s">
        <v>25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698</v>
      </c>
      <c r="F14" s="23" t="s">
        <v>580</v>
      </c>
      <c r="G14" s="62">
        <v>42964</v>
      </c>
      <c r="H14" s="23">
        <v>10.9</v>
      </c>
      <c r="I14" s="63">
        <v>10982.076271186441</v>
      </c>
      <c r="J14" s="23" t="s">
        <v>23</v>
      </c>
      <c r="K14" s="25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521</v>
      </c>
      <c r="F15" s="23" t="s">
        <v>522</v>
      </c>
      <c r="G15" s="62">
        <v>42951</v>
      </c>
      <c r="H15" s="23">
        <v>5</v>
      </c>
      <c r="I15" s="63">
        <v>466.10169491525426</v>
      </c>
      <c r="J15" s="23" t="s">
        <v>43</v>
      </c>
      <c r="K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523</v>
      </c>
      <c r="F16" s="23" t="s">
        <v>524</v>
      </c>
      <c r="G16" s="62">
        <v>43021</v>
      </c>
      <c r="H16" s="23">
        <v>5</v>
      </c>
      <c r="I16" s="63">
        <v>466.10169491525426</v>
      </c>
      <c r="J16" s="23" t="s">
        <v>317</v>
      </c>
      <c r="K16" s="24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525</v>
      </c>
      <c r="F17" s="23" t="s">
        <v>526</v>
      </c>
      <c r="G17" s="62">
        <v>42966</v>
      </c>
      <c r="H17" s="23">
        <v>70</v>
      </c>
      <c r="I17" s="63">
        <v>70527.101694915254</v>
      </c>
      <c r="J17" s="23" t="s">
        <v>26</v>
      </c>
      <c r="K17" s="25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527</v>
      </c>
      <c r="F18" s="23" t="s">
        <v>522</v>
      </c>
      <c r="G18" s="62">
        <v>43011</v>
      </c>
      <c r="H18" s="23">
        <v>15</v>
      </c>
      <c r="I18" s="63">
        <v>466.10169491525426</v>
      </c>
      <c r="J18" s="23" t="s">
        <v>312</v>
      </c>
      <c r="K18" s="24"/>
    </row>
    <row r="19" spans="1:11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528</v>
      </c>
      <c r="F19" s="23" t="s">
        <v>529</v>
      </c>
      <c r="G19" s="62">
        <v>43025</v>
      </c>
      <c r="H19" s="23">
        <v>5</v>
      </c>
      <c r="I19" s="63">
        <v>466.10169491525426</v>
      </c>
      <c r="J19" s="23" t="s">
        <v>30</v>
      </c>
      <c r="K19" s="24"/>
    </row>
    <row r="20" spans="1:11" ht="31.5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530</v>
      </c>
      <c r="F20" s="23" t="s">
        <v>531</v>
      </c>
      <c r="G20" s="62">
        <v>43010</v>
      </c>
      <c r="H20" s="23">
        <v>15</v>
      </c>
      <c r="I20" s="63">
        <v>466.10169491525426</v>
      </c>
      <c r="J20" s="50" t="s">
        <v>32</v>
      </c>
      <c r="K20" s="24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532</v>
      </c>
      <c r="F21" s="23" t="s">
        <v>533</v>
      </c>
      <c r="G21" s="62">
        <v>43019</v>
      </c>
      <c r="H21" s="23">
        <v>5</v>
      </c>
      <c r="I21" s="63">
        <v>466.10169491525426</v>
      </c>
      <c r="J21" s="23" t="s">
        <v>323</v>
      </c>
      <c r="K21" s="24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534</v>
      </c>
      <c r="F22" s="23" t="s">
        <v>535</v>
      </c>
      <c r="G22" s="62">
        <v>43012</v>
      </c>
      <c r="H22" s="23">
        <v>5</v>
      </c>
      <c r="I22" s="63">
        <v>466.10169491525426</v>
      </c>
      <c r="J22" s="23" t="s">
        <v>28</v>
      </c>
      <c r="K22" s="24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536</v>
      </c>
      <c r="F23" s="23" t="s">
        <v>537</v>
      </c>
      <c r="G23" s="62">
        <v>43020</v>
      </c>
      <c r="H23" s="23">
        <v>5</v>
      </c>
      <c r="I23" s="63">
        <v>466.10169491525426</v>
      </c>
      <c r="J23" s="23" t="s">
        <v>25</v>
      </c>
      <c r="K23" s="24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538</v>
      </c>
      <c r="F24" s="23" t="s">
        <v>539</v>
      </c>
      <c r="G24" s="62">
        <v>42953</v>
      </c>
      <c r="H24" s="23">
        <v>5</v>
      </c>
      <c r="I24" s="63">
        <v>466.10169491525426</v>
      </c>
      <c r="J24" s="23" t="s">
        <v>43</v>
      </c>
      <c r="K24" s="25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540</v>
      </c>
      <c r="F25" s="23" t="s">
        <v>537</v>
      </c>
      <c r="G25" s="62">
        <v>42960</v>
      </c>
      <c r="H25" s="23">
        <v>10</v>
      </c>
      <c r="I25" s="63">
        <v>10075.296610169493</v>
      </c>
      <c r="J25" s="23" t="s">
        <v>28</v>
      </c>
      <c r="K25" s="25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541</v>
      </c>
      <c r="F26" s="23" t="s">
        <v>535</v>
      </c>
      <c r="G26" s="62">
        <v>42952</v>
      </c>
      <c r="H26" s="23">
        <v>15</v>
      </c>
      <c r="I26" s="63">
        <v>466.10169491525426</v>
      </c>
      <c r="J26" s="23" t="s">
        <v>43</v>
      </c>
      <c r="K26" s="25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542</v>
      </c>
      <c r="F27" s="23" t="s">
        <v>539</v>
      </c>
      <c r="G27" s="62">
        <v>42953</v>
      </c>
      <c r="H27" s="23">
        <v>5</v>
      </c>
      <c r="I27" s="63">
        <v>466.10169491525426</v>
      </c>
      <c r="J27" s="23" t="s">
        <v>518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543</v>
      </c>
      <c r="F28" s="23" t="s">
        <v>539</v>
      </c>
      <c r="G28" s="62">
        <v>42953</v>
      </c>
      <c r="H28" s="23">
        <v>5</v>
      </c>
      <c r="I28" s="63">
        <v>466.10169491525426</v>
      </c>
      <c r="J28" s="23" t="s">
        <v>518</v>
      </c>
      <c r="K28" s="25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544</v>
      </c>
      <c r="F29" s="23" t="s">
        <v>539</v>
      </c>
      <c r="G29" s="62">
        <v>42953</v>
      </c>
      <c r="H29" s="23">
        <v>5</v>
      </c>
      <c r="I29" s="63">
        <v>466.10169491525426</v>
      </c>
      <c r="J29" s="23" t="s">
        <v>518</v>
      </c>
      <c r="K29" s="25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545</v>
      </c>
      <c r="F30" s="23" t="s">
        <v>539</v>
      </c>
      <c r="G30" s="62">
        <v>42953</v>
      </c>
      <c r="H30" s="23">
        <v>5</v>
      </c>
      <c r="I30" s="63">
        <v>466.10169491525426</v>
      </c>
      <c r="J30" s="23" t="s">
        <v>518</v>
      </c>
      <c r="K30" s="25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546</v>
      </c>
      <c r="F31" s="23" t="s">
        <v>539</v>
      </c>
      <c r="G31" s="62">
        <v>42953</v>
      </c>
      <c r="H31" s="23">
        <v>5</v>
      </c>
      <c r="I31" s="63">
        <v>466.10169491525426</v>
      </c>
      <c r="J31" s="23" t="s">
        <v>518</v>
      </c>
      <c r="K31" s="25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547</v>
      </c>
      <c r="F32" s="23" t="s">
        <v>539</v>
      </c>
      <c r="G32" s="62">
        <v>42953</v>
      </c>
      <c r="H32" s="23">
        <v>5</v>
      </c>
      <c r="I32" s="63">
        <v>466.10169491525426</v>
      </c>
      <c r="J32" s="23" t="s">
        <v>518</v>
      </c>
      <c r="K32" s="25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548</v>
      </c>
      <c r="F33" s="23" t="s">
        <v>549</v>
      </c>
      <c r="G33" s="62">
        <v>42968</v>
      </c>
      <c r="H33" s="23">
        <v>40</v>
      </c>
      <c r="I33" s="63">
        <v>40301.203389830509</v>
      </c>
      <c r="J33" s="23" t="s">
        <v>317</v>
      </c>
      <c r="K33" s="25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550</v>
      </c>
      <c r="F34" s="23" t="s">
        <v>522</v>
      </c>
      <c r="G34" s="62">
        <v>42951</v>
      </c>
      <c r="H34" s="23">
        <v>15</v>
      </c>
      <c r="I34" s="63">
        <v>466.10169491525426</v>
      </c>
      <c r="J34" s="23" t="s">
        <v>25</v>
      </c>
      <c r="K34" s="25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551</v>
      </c>
      <c r="F35" s="23" t="s">
        <v>552</v>
      </c>
      <c r="G35" s="62">
        <v>43008</v>
      </c>
      <c r="H35" s="23">
        <v>15</v>
      </c>
      <c r="I35" s="63">
        <v>466.10169491525426</v>
      </c>
      <c r="J35" s="23" t="s">
        <v>520</v>
      </c>
      <c r="K35" s="24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553</v>
      </c>
      <c r="F36" s="23" t="s">
        <v>524</v>
      </c>
      <c r="G36" s="62">
        <v>43021</v>
      </c>
      <c r="H36" s="23">
        <v>5</v>
      </c>
      <c r="I36" s="63">
        <v>466.10169491525426</v>
      </c>
      <c r="J36" s="23" t="s">
        <v>520</v>
      </c>
      <c r="K36" s="24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554</v>
      </c>
      <c r="F37" s="23" t="s">
        <v>539</v>
      </c>
      <c r="G37" s="62">
        <v>42953</v>
      </c>
      <c r="H37" s="23">
        <v>5</v>
      </c>
      <c r="I37" s="63">
        <v>466.10169491525426</v>
      </c>
      <c r="J37" s="23" t="s">
        <v>518</v>
      </c>
      <c r="K37" s="25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555</v>
      </c>
      <c r="F38" s="23" t="s">
        <v>539</v>
      </c>
      <c r="G38" s="62">
        <v>42953</v>
      </c>
      <c r="H38" s="23">
        <v>5</v>
      </c>
      <c r="I38" s="63">
        <v>466.10169491525426</v>
      </c>
      <c r="J38" s="23" t="s">
        <v>518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556</v>
      </c>
      <c r="F39" s="23" t="s">
        <v>539</v>
      </c>
      <c r="G39" s="62">
        <v>42953</v>
      </c>
      <c r="H39" s="23">
        <v>5</v>
      </c>
      <c r="I39" s="63">
        <v>466.10169491525426</v>
      </c>
      <c r="J39" s="23" t="s">
        <v>518</v>
      </c>
      <c r="K39" s="25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557</v>
      </c>
      <c r="F40" s="23" t="s">
        <v>539</v>
      </c>
      <c r="G40" s="62">
        <v>42953</v>
      </c>
      <c r="H40" s="23">
        <v>5</v>
      </c>
      <c r="I40" s="63">
        <v>466.10169491525426</v>
      </c>
      <c r="J40" s="23" t="s">
        <v>518</v>
      </c>
      <c r="K40" s="25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558</v>
      </c>
      <c r="F41" s="23" t="s">
        <v>552</v>
      </c>
      <c r="G41" s="62">
        <v>43008</v>
      </c>
      <c r="H41" s="23">
        <v>5</v>
      </c>
      <c r="I41" s="63">
        <v>466.10169491525426</v>
      </c>
      <c r="J41" s="23" t="s">
        <v>699</v>
      </c>
      <c r="K41" s="24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559</v>
      </c>
      <c r="F42" s="23" t="s">
        <v>522</v>
      </c>
      <c r="G42" s="62">
        <v>42951</v>
      </c>
      <c r="H42" s="23">
        <v>10</v>
      </c>
      <c r="I42" s="63">
        <v>10075.296610169493</v>
      </c>
      <c r="J42" s="23" t="s">
        <v>25</v>
      </c>
      <c r="K42" s="25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560</v>
      </c>
      <c r="F43" s="23" t="s">
        <v>522</v>
      </c>
      <c r="G43" s="62">
        <v>43011</v>
      </c>
      <c r="H43" s="23">
        <v>5</v>
      </c>
      <c r="I43" s="63">
        <v>466.10169491525426</v>
      </c>
      <c r="J43" s="23" t="s">
        <v>27</v>
      </c>
      <c r="K43" s="24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561</v>
      </c>
      <c r="F44" s="23" t="s">
        <v>562</v>
      </c>
      <c r="G44" s="62">
        <v>42954</v>
      </c>
      <c r="H44" s="23">
        <v>15</v>
      </c>
      <c r="I44" s="63">
        <v>15112.949152542373</v>
      </c>
      <c r="J44" s="23" t="s">
        <v>25</v>
      </c>
      <c r="K44" s="25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563</v>
      </c>
      <c r="F45" s="23" t="s">
        <v>539</v>
      </c>
      <c r="G45" s="62">
        <v>43013</v>
      </c>
      <c r="H45" s="23">
        <v>5</v>
      </c>
      <c r="I45" s="63">
        <v>466.10169491525426</v>
      </c>
      <c r="J45" s="23" t="s">
        <v>27</v>
      </c>
      <c r="K45" s="24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564</v>
      </c>
      <c r="F46" s="23" t="s">
        <v>552</v>
      </c>
      <c r="G46" s="62">
        <v>43008</v>
      </c>
      <c r="H46" s="23">
        <v>5</v>
      </c>
      <c r="I46" s="63">
        <v>466.10169491525426</v>
      </c>
      <c r="J46" s="23" t="s">
        <v>27</v>
      </c>
      <c r="K46" s="24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565</v>
      </c>
      <c r="F47" s="23" t="s">
        <v>524</v>
      </c>
      <c r="G47" s="62">
        <v>42961</v>
      </c>
      <c r="H47" s="23">
        <v>5</v>
      </c>
      <c r="I47" s="63">
        <v>5037.6525423728817</v>
      </c>
      <c r="J47" s="23" t="s">
        <v>86</v>
      </c>
      <c r="K47" s="25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566</v>
      </c>
      <c r="F48" s="23" t="s">
        <v>522</v>
      </c>
      <c r="G48" s="62">
        <v>42951</v>
      </c>
      <c r="H48" s="23">
        <v>10</v>
      </c>
      <c r="I48" s="63">
        <v>466.10169491525426</v>
      </c>
      <c r="J48" s="23" t="s">
        <v>24</v>
      </c>
      <c r="K48" s="25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567</v>
      </c>
      <c r="F49" s="23" t="s">
        <v>539</v>
      </c>
      <c r="G49" s="62">
        <v>42953</v>
      </c>
      <c r="H49" s="23">
        <v>5</v>
      </c>
      <c r="I49" s="63">
        <v>466.10169491525426</v>
      </c>
      <c r="J49" s="23" t="s">
        <v>27</v>
      </c>
      <c r="K49" s="25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568</v>
      </c>
      <c r="F50" s="23" t="s">
        <v>522</v>
      </c>
      <c r="G50" s="62">
        <v>42951</v>
      </c>
      <c r="H50" s="23">
        <v>5</v>
      </c>
      <c r="I50" s="63">
        <v>466.10169491525426</v>
      </c>
      <c r="J50" s="23" t="s">
        <v>27</v>
      </c>
      <c r="K50" s="25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569</v>
      </c>
      <c r="F51" s="23" t="s">
        <v>562</v>
      </c>
      <c r="G51" s="62">
        <v>43014</v>
      </c>
      <c r="H51" s="23">
        <v>5</v>
      </c>
      <c r="I51" s="63">
        <v>466.10169491525426</v>
      </c>
      <c r="J51" s="23" t="s">
        <v>319</v>
      </c>
      <c r="K51" s="24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570</v>
      </c>
      <c r="F52" s="23" t="s">
        <v>571</v>
      </c>
      <c r="G52" s="62">
        <v>43018</v>
      </c>
      <c r="H52" s="23">
        <v>5</v>
      </c>
      <c r="I52" s="63">
        <v>466.10169491525426</v>
      </c>
      <c r="J52" s="23" t="s">
        <v>82</v>
      </c>
      <c r="K52" s="24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572</v>
      </c>
      <c r="F53" s="23" t="s">
        <v>539</v>
      </c>
      <c r="G53" s="62">
        <v>43013</v>
      </c>
      <c r="H53" s="23">
        <v>15</v>
      </c>
      <c r="I53" s="63">
        <v>466.10169491525426</v>
      </c>
      <c r="J53" s="23" t="s">
        <v>23</v>
      </c>
      <c r="K53" s="24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573</v>
      </c>
      <c r="F54" s="23" t="s">
        <v>537</v>
      </c>
      <c r="G54" s="62">
        <v>43020</v>
      </c>
      <c r="H54" s="23">
        <v>5</v>
      </c>
      <c r="I54" s="63">
        <v>466.10169491525426</v>
      </c>
      <c r="J54" s="23" t="s">
        <v>83</v>
      </c>
      <c r="K54" s="24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574</v>
      </c>
      <c r="F55" s="23" t="s">
        <v>539</v>
      </c>
      <c r="G55" s="62">
        <v>43013</v>
      </c>
      <c r="H55" s="23">
        <v>15</v>
      </c>
      <c r="I55" s="63">
        <v>466.10169491525426</v>
      </c>
      <c r="J55" s="23" t="s">
        <v>311</v>
      </c>
      <c r="K55" s="24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575</v>
      </c>
      <c r="F56" s="23" t="s">
        <v>562</v>
      </c>
      <c r="G56" s="62">
        <v>43014</v>
      </c>
      <c r="H56" s="23">
        <v>5</v>
      </c>
      <c r="I56" s="63">
        <v>466.10169491525426</v>
      </c>
      <c r="J56" s="23" t="s">
        <v>29</v>
      </c>
      <c r="K56" s="24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576</v>
      </c>
      <c r="F57" s="23" t="s">
        <v>552</v>
      </c>
      <c r="G57" s="62">
        <v>42948</v>
      </c>
      <c r="H57" s="23">
        <v>6</v>
      </c>
      <c r="I57" s="63">
        <v>466.10169491525426</v>
      </c>
      <c r="J57" s="23" t="s">
        <v>43</v>
      </c>
      <c r="K57" s="25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577</v>
      </c>
      <c r="F58" s="23" t="s">
        <v>552</v>
      </c>
      <c r="G58" s="62">
        <v>42948</v>
      </c>
      <c r="H58" s="23">
        <v>6</v>
      </c>
      <c r="I58" s="63">
        <v>466.10169491525426</v>
      </c>
      <c r="J58" s="23" t="s">
        <v>43</v>
      </c>
      <c r="K58" s="25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578</v>
      </c>
      <c r="F59" s="23" t="s">
        <v>571</v>
      </c>
      <c r="G59" s="62">
        <v>42958</v>
      </c>
      <c r="H59" s="23">
        <v>5</v>
      </c>
      <c r="I59" s="63">
        <v>466.10169491525426</v>
      </c>
      <c r="J59" s="23" t="s">
        <v>43</v>
      </c>
      <c r="K59" s="25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579</v>
      </c>
      <c r="F60" s="23" t="s">
        <v>580</v>
      </c>
      <c r="G60" s="62">
        <v>43024</v>
      </c>
      <c r="H60" s="23">
        <v>10</v>
      </c>
      <c r="I60" s="63">
        <v>466.10169491525426</v>
      </c>
      <c r="J60" s="23" t="s">
        <v>29</v>
      </c>
      <c r="K60" s="24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581</v>
      </c>
      <c r="F61" s="23" t="s">
        <v>522</v>
      </c>
      <c r="G61" s="62">
        <v>42951</v>
      </c>
      <c r="H61" s="23">
        <v>15</v>
      </c>
      <c r="I61" s="63">
        <v>466.10169491525426</v>
      </c>
      <c r="J61" s="23" t="s">
        <v>27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582</v>
      </c>
      <c r="F62" s="23" t="s">
        <v>531</v>
      </c>
      <c r="G62" s="62">
        <v>42950</v>
      </c>
      <c r="H62" s="23">
        <v>15</v>
      </c>
      <c r="I62" s="63">
        <v>466.10169491525426</v>
      </c>
      <c r="J62" s="23" t="s">
        <v>27</v>
      </c>
      <c r="K62" s="25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583</v>
      </c>
      <c r="F63" s="23" t="s">
        <v>537</v>
      </c>
      <c r="G63" s="62">
        <v>43020</v>
      </c>
      <c r="H63" s="23">
        <v>5</v>
      </c>
      <c r="I63" s="63">
        <v>466.10169491525426</v>
      </c>
      <c r="J63" s="23" t="s">
        <v>85</v>
      </c>
      <c r="K63" s="24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584</v>
      </c>
      <c r="F64" s="23" t="s">
        <v>533</v>
      </c>
      <c r="G64" s="62">
        <v>43019</v>
      </c>
      <c r="H64" s="23">
        <v>15</v>
      </c>
      <c r="I64" s="63">
        <v>466.10169491525426</v>
      </c>
      <c r="J64" s="23" t="s">
        <v>23</v>
      </c>
      <c r="K64" s="24"/>
    </row>
    <row r="65" spans="1:11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585</v>
      </c>
      <c r="F65" s="23" t="s">
        <v>522</v>
      </c>
      <c r="G65" s="62">
        <v>42951</v>
      </c>
      <c r="H65" s="23">
        <v>5</v>
      </c>
      <c r="I65" s="63">
        <v>5037.6525423728817</v>
      </c>
      <c r="J65" s="23" t="s">
        <v>700</v>
      </c>
      <c r="K65" s="25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586</v>
      </c>
      <c r="F66" s="23" t="s">
        <v>531</v>
      </c>
      <c r="G66" s="62">
        <v>42950</v>
      </c>
      <c r="H66" s="23">
        <v>15</v>
      </c>
      <c r="I66" s="63">
        <v>466.10169491525426</v>
      </c>
      <c r="J66" s="23" t="s">
        <v>26</v>
      </c>
      <c r="K66" s="25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587</v>
      </c>
      <c r="F67" s="23" t="s">
        <v>588</v>
      </c>
      <c r="G67" s="62">
        <v>43015</v>
      </c>
      <c r="H67" s="23">
        <v>5</v>
      </c>
      <c r="I67" s="63">
        <v>466.10169491525426</v>
      </c>
      <c r="J67" s="23" t="s">
        <v>23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589</v>
      </c>
      <c r="F68" s="23" t="s">
        <v>529</v>
      </c>
      <c r="G68" s="62">
        <v>42965</v>
      </c>
      <c r="H68" s="23">
        <v>5</v>
      </c>
      <c r="I68" s="63">
        <v>466.10169491525426</v>
      </c>
      <c r="J68" s="23" t="s">
        <v>319</v>
      </c>
      <c r="K68" s="25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590</v>
      </c>
      <c r="F69" s="23" t="s">
        <v>526</v>
      </c>
      <c r="G69" s="62">
        <v>42966</v>
      </c>
      <c r="H69" s="23">
        <v>5</v>
      </c>
      <c r="I69" s="63">
        <v>466.10169491525426</v>
      </c>
      <c r="J69" s="23" t="s">
        <v>25</v>
      </c>
      <c r="K69" s="25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591</v>
      </c>
      <c r="F70" s="23" t="s">
        <v>522</v>
      </c>
      <c r="G70" s="62">
        <v>42951</v>
      </c>
      <c r="H70" s="23">
        <v>7</v>
      </c>
      <c r="I70" s="63">
        <v>30225.898305084746</v>
      </c>
      <c r="J70" s="23" t="s">
        <v>26</v>
      </c>
      <c r="K70" s="25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592</v>
      </c>
      <c r="F71" s="23" t="s">
        <v>571</v>
      </c>
      <c r="G71" s="62">
        <v>43018</v>
      </c>
      <c r="H71" s="23">
        <v>5</v>
      </c>
      <c r="I71" s="63">
        <v>466.10169491525426</v>
      </c>
      <c r="J71" s="23" t="s">
        <v>319</v>
      </c>
      <c r="K71" s="24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593</v>
      </c>
      <c r="F72" s="23" t="s">
        <v>522</v>
      </c>
      <c r="G72" s="62">
        <v>42951</v>
      </c>
      <c r="H72" s="23">
        <v>5</v>
      </c>
      <c r="I72" s="63">
        <v>5037.6525423728817</v>
      </c>
      <c r="J72" s="23" t="s">
        <v>317</v>
      </c>
      <c r="K72" s="25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594</v>
      </c>
      <c r="F73" s="23" t="s">
        <v>522</v>
      </c>
      <c r="G73" s="62">
        <v>42951</v>
      </c>
      <c r="H73" s="23">
        <v>10</v>
      </c>
      <c r="I73" s="63">
        <v>10075.296610169493</v>
      </c>
      <c r="J73" s="23" t="s">
        <v>24</v>
      </c>
      <c r="K73" s="25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595</v>
      </c>
      <c r="F74" s="23" t="s">
        <v>539</v>
      </c>
      <c r="G74" s="62">
        <v>42953</v>
      </c>
      <c r="H74" s="23">
        <v>5</v>
      </c>
      <c r="I74" s="63">
        <v>5037.6525423728817</v>
      </c>
      <c r="J74" s="23" t="s">
        <v>520</v>
      </c>
      <c r="K74" s="25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596</v>
      </c>
      <c r="F75" s="23" t="s">
        <v>539</v>
      </c>
      <c r="G75" s="62">
        <v>42953</v>
      </c>
      <c r="H75" s="23">
        <v>5</v>
      </c>
      <c r="I75" s="63">
        <v>5037.6525423728817</v>
      </c>
      <c r="J75" s="23" t="s">
        <v>520</v>
      </c>
      <c r="K75" s="25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597</v>
      </c>
      <c r="F76" s="23" t="s">
        <v>539</v>
      </c>
      <c r="G76" s="62">
        <v>42953</v>
      </c>
      <c r="H76" s="23">
        <v>5</v>
      </c>
      <c r="I76" s="63">
        <v>5037.6525423728817</v>
      </c>
      <c r="J76" s="23" t="s">
        <v>520</v>
      </c>
      <c r="K76" s="25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598</v>
      </c>
      <c r="F77" s="23" t="s">
        <v>539</v>
      </c>
      <c r="G77" s="62">
        <v>42953</v>
      </c>
      <c r="H77" s="23">
        <v>5</v>
      </c>
      <c r="I77" s="63">
        <v>466.10169491525426</v>
      </c>
      <c r="J77" s="23" t="s">
        <v>520</v>
      </c>
      <c r="K77" s="25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599</v>
      </c>
      <c r="F78" s="23" t="s">
        <v>522</v>
      </c>
      <c r="G78" s="62">
        <v>42951</v>
      </c>
      <c r="H78" s="23">
        <v>15</v>
      </c>
      <c r="I78" s="63">
        <v>466.10169491525426</v>
      </c>
      <c r="J78" s="23" t="s">
        <v>23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600</v>
      </c>
      <c r="F79" s="23" t="s">
        <v>535</v>
      </c>
      <c r="G79" s="62">
        <v>42952</v>
      </c>
      <c r="H79" s="23">
        <v>10</v>
      </c>
      <c r="I79" s="63">
        <v>466.10169491525426</v>
      </c>
      <c r="J79" s="23" t="s">
        <v>26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601</v>
      </c>
      <c r="F80" s="23" t="s">
        <v>533</v>
      </c>
      <c r="G80" s="62">
        <v>43019</v>
      </c>
      <c r="H80" s="23">
        <v>15</v>
      </c>
      <c r="I80" s="63">
        <v>466.10169491525426</v>
      </c>
      <c r="J80" s="23" t="s">
        <v>23</v>
      </c>
      <c r="K80" s="24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602</v>
      </c>
      <c r="F81" s="23" t="s">
        <v>522</v>
      </c>
      <c r="G81" s="62">
        <v>42951</v>
      </c>
      <c r="H81" s="23">
        <v>15</v>
      </c>
      <c r="I81" s="63">
        <v>466.10169491525426</v>
      </c>
      <c r="J81" s="23" t="s">
        <v>23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603</v>
      </c>
      <c r="F82" s="23" t="s">
        <v>571</v>
      </c>
      <c r="G82" s="62">
        <v>42958</v>
      </c>
      <c r="H82" s="23">
        <v>15</v>
      </c>
      <c r="I82" s="63">
        <v>466.10169491525426</v>
      </c>
      <c r="J82" s="23" t="s">
        <v>23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604</v>
      </c>
      <c r="F83" s="23" t="s">
        <v>539</v>
      </c>
      <c r="G83" s="62">
        <v>42953</v>
      </c>
      <c r="H83" s="23">
        <v>5</v>
      </c>
      <c r="I83" s="63">
        <v>466.10169491525426</v>
      </c>
      <c r="J83" s="23" t="s">
        <v>27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605</v>
      </c>
      <c r="F84" s="23" t="s">
        <v>522</v>
      </c>
      <c r="G84" s="62">
        <v>42951</v>
      </c>
      <c r="H84" s="23">
        <v>10</v>
      </c>
      <c r="I84" s="63">
        <v>466.10169491525426</v>
      </c>
      <c r="J84" s="23" t="s">
        <v>25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606</v>
      </c>
      <c r="F85" s="23" t="s">
        <v>580</v>
      </c>
      <c r="G85" s="62">
        <v>42964</v>
      </c>
      <c r="H85" s="23">
        <v>5</v>
      </c>
      <c r="I85" s="63">
        <v>466.10169491525426</v>
      </c>
      <c r="J85" s="23" t="s">
        <v>313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607</v>
      </c>
      <c r="F86" s="23" t="s">
        <v>571</v>
      </c>
      <c r="G86" s="62">
        <v>43018</v>
      </c>
      <c r="H86" s="23">
        <v>5</v>
      </c>
      <c r="I86" s="63">
        <v>466.10169491525426</v>
      </c>
      <c r="J86" s="23" t="s">
        <v>81</v>
      </c>
      <c r="K86" s="24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608</v>
      </c>
      <c r="F87" s="23" t="s">
        <v>524</v>
      </c>
      <c r="G87" s="62">
        <v>42961</v>
      </c>
      <c r="H87" s="23">
        <v>5</v>
      </c>
      <c r="I87" s="63">
        <v>466.10169491525426</v>
      </c>
      <c r="J87" s="23" t="s">
        <v>320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609</v>
      </c>
      <c r="F88" s="23" t="s">
        <v>524</v>
      </c>
      <c r="G88" s="62">
        <v>42961</v>
      </c>
      <c r="H88" s="23">
        <v>5</v>
      </c>
      <c r="I88" s="63">
        <v>466.10169491525426</v>
      </c>
      <c r="J88" s="23" t="s">
        <v>320</v>
      </c>
      <c r="K88" s="25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610</v>
      </c>
      <c r="F89" s="23" t="s">
        <v>535</v>
      </c>
      <c r="G89" s="62">
        <v>42952</v>
      </c>
      <c r="H89" s="23">
        <v>10</v>
      </c>
      <c r="I89" s="63">
        <v>466.10169491525426</v>
      </c>
      <c r="J89" s="23" t="s">
        <v>23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611</v>
      </c>
      <c r="F90" s="23" t="s">
        <v>529</v>
      </c>
      <c r="G90" s="62">
        <v>43025</v>
      </c>
      <c r="H90" s="23">
        <v>5</v>
      </c>
      <c r="I90" s="63">
        <v>466.10169491525426</v>
      </c>
      <c r="J90" s="23" t="s">
        <v>319</v>
      </c>
      <c r="K90" s="24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612</v>
      </c>
      <c r="F91" s="23" t="s">
        <v>524</v>
      </c>
      <c r="G91" s="62">
        <v>42961</v>
      </c>
      <c r="H91" s="23">
        <v>5</v>
      </c>
      <c r="I91" s="63">
        <v>466.10169491525426</v>
      </c>
      <c r="J91" s="23" t="s">
        <v>320</v>
      </c>
      <c r="K91" s="25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613</v>
      </c>
      <c r="F92" s="23" t="s">
        <v>539</v>
      </c>
      <c r="G92" s="62">
        <v>42953</v>
      </c>
      <c r="H92" s="23">
        <v>10</v>
      </c>
      <c r="I92" s="63">
        <v>466.10169491525426</v>
      </c>
      <c r="J92" s="23" t="s">
        <v>320</v>
      </c>
      <c r="K92" s="25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614</v>
      </c>
      <c r="F93" s="23" t="s">
        <v>535</v>
      </c>
      <c r="G93" s="62">
        <v>42952</v>
      </c>
      <c r="H93" s="23">
        <v>10</v>
      </c>
      <c r="I93" s="63">
        <v>466.10169491525426</v>
      </c>
      <c r="J93" s="23" t="s">
        <v>25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615</v>
      </c>
      <c r="F94" s="23" t="s">
        <v>580</v>
      </c>
      <c r="G94" s="62">
        <v>42964</v>
      </c>
      <c r="H94" s="23">
        <v>10</v>
      </c>
      <c r="I94" s="63">
        <v>466.10169491525426</v>
      </c>
      <c r="J94" s="23" t="s">
        <v>29</v>
      </c>
      <c r="K94" s="25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616</v>
      </c>
      <c r="F95" s="23" t="s">
        <v>537</v>
      </c>
      <c r="G95" s="62">
        <v>43020</v>
      </c>
      <c r="H95" s="23">
        <v>10</v>
      </c>
      <c r="I95" s="63">
        <v>10075.296610169493</v>
      </c>
      <c r="J95" s="23" t="s">
        <v>24</v>
      </c>
      <c r="K95" s="24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617</v>
      </c>
      <c r="F96" s="23" t="s">
        <v>529</v>
      </c>
      <c r="G96" s="62">
        <v>42965</v>
      </c>
      <c r="H96" s="23">
        <v>10</v>
      </c>
      <c r="I96" s="63">
        <v>466.10169491525426</v>
      </c>
      <c r="J96" s="23" t="s">
        <v>32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618</v>
      </c>
      <c r="F97" s="23" t="s">
        <v>619</v>
      </c>
      <c r="G97" s="62">
        <v>42971</v>
      </c>
      <c r="H97" s="23">
        <v>15</v>
      </c>
      <c r="I97" s="63">
        <v>466.10169491525426</v>
      </c>
      <c r="J97" s="23" t="s">
        <v>32</v>
      </c>
      <c r="K97" s="25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620</v>
      </c>
      <c r="F98" s="23" t="s">
        <v>524</v>
      </c>
      <c r="G98" s="62">
        <v>42961</v>
      </c>
      <c r="H98" s="23">
        <v>10</v>
      </c>
      <c r="I98" s="63">
        <v>10075.296610169493</v>
      </c>
      <c r="J98" s="23" t="s">
        <v>26</v>
      </c>
      <c r="K98" s="25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621</v>
      </c>
      <c r="F99" s="23" t="s">
        <v>622</v>
      </c>
      <c r="G99" s="62">
        <v>42957</v>
      </c>
      <c r="H99" s="23">
        <v>15</v>
      </c>
      <c r="I99" s="63">
        <v>466.10169491525426</v>
      </c>
      <c r="J99" s="23" t="s">
        <v>25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623</v>
      </c>
      <c r="F100" s="23" t="s">
        <v>624</v>
      </c>
      <c r="G100" s="62">
        <v>43027</v>
      </c>
      <c r="H100" s="23">
        <v>5</v>
      </c>
      <c r="I100" s="63">
        <v>466.10169491525426</v>
      </c>
      <c r="J100" s="23" t="s">
        <v>23</v>
      </c>
      <c r="K100" s="24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625</v>
      </c>
      <c r="F101" s="23" t="s">
        <v>549</v>
      </c>
      <c r="G101" s="62">
        <v>43028</v>
      </c>
      <c r="H101" s="23">
        <v>15</v>
      </c>
      <c r="I101" s="63">
        <v>466.10169491525426</v>
      </c>
      <c r="J101" s="23" t="s">
        <v>23</v>
      </c>
      <c r="K101" s="24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626</v>
      </c>
      <c r="F102" s="23" t="s">
        <v>524</v>
      </c>
      <c r="G102" s="62">
        <v>43021</v>
      </c>
      <c r="H102" s="23">
        <v>15</v>
      </c>
      <c r="I102" s="63">
        <v>466.10169491525426</v>
      </c>
      <c r="J102" s="23" t="s">
        <v>23</v>
      </c>
      <c r="K102" s="24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627</v>
      </c>
      <c r="F103" s="23" t="s">
        <v>622</v>
      </c>
      <c r="G103" s="62">
        <v>42957</v>
      </c>
      <c r="H103" s="23">
        <v>5</v>
      </c>
      <c r="I103" s="63">
        <v>466.10169491525426</v>
      </c>
      <c r="J103" s="23" t="s">
        <v>26</v>
      </c>
      <c r="K103" s="25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628</v>
      </c>
      <c r="F104" s="23" t="s">
        <v>524</v>
      </c>
      <c r="G104" s="62">
        <v>43021</v>
      </c>
      <c r="H104" s="23">
        <v>15</v>
      </c>
      <c r="I104" s="63">
        <v>466.10169491525426</v>
      </c>
      <c r="J104" s="23" t="s">
        <v>25</v>
      </c>
      <c r="K104" s="24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629</v>
      </c>
      <c r="F105" s="23" t="s">
        <v>524</v>
      </c>
      <c r="G105" s="62">
        <v>43021</v>
      </c>
      <c r="H105" s="23">
        <v>15</v>
      </c>
      <c r="I105" s="63">
        <v>466.10169491525426</v>
      </c>
      <c r="J105" s="23" t="s">
        <v>25</v>
      </c>
      <c r="K105" s="24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630</v>
      </c>
      <c r="F106" s="23" t="s">
        <v>533</v>
      </c>
      <c r="G106" s="62">
        <v>42959</v>
      </c>
      <c r="H106" s="23">
        <v>15</v>
      </c>
      <c r="I106" s="63">
        <v>466.10169491525426</v>
      </c>
      <c r="J106" s="23" t="s">
        <v>23</v>
      </c>
      <c r="K106" s="25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631</v>
      </c>
      <c r="F107" s="23" t="s">
        <v>533</v>
      </c>
      <c r="G107" s="62">
        <v>42959</v>
      </c>
      <c r="H107" s="23">
        <v>10</v>
      </c>
      <c r="I107" s="63">
        <v>466.10169491525426</v>
      </c>
      <c r="J107" s="23" t="s">
        <v>25</v>
      </c>
      <c r="K107" s="25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632</v>
      </c>
      <c r="F108" s="23" t="s">
        <v>524</v>
      </c>
      <c r="G108" s="62">
        <v>42961</v>
      </c>
      <c r="H108" s="23">
        <v>5</v>
      </c>
      <c r="I108" s="63">
        <v>466.10169491525426</v>
      </c>
      <c r="J108" s="23" t="s">
        <v>25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633</v>
      </c>
      <c r="F109" s="23" t="s">
        <v>524</v>
      </c>
      <c r="G109" s="62">
        <v>43021</v>
      </c>
      <c r="H109" s="23">
        <v>5</v>
      </c>
      <c r="I109" s="63">
        <v>466.10169491525426</v>
      </c>
      <c r="J109" s="23" t="s">
        <v>23</v>
      </c>
      <c r="K109" s="24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634</v>
      </c>
      <c r="F110" s="23" t="s">
        <v>524</v>
      </c>
      <c r="G110" s="62">
        <v>43021</v>
      </c>
      <c r="H110" s="23">
        <v>15</v>
      </c>
      <c r="I110" s="63">
        <v>466.10169491525426</v>
      </c>
      <c r="J110" s="23" t="s">
        <v>25</v>
      </c>
      <c r="K110" s="24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635</v>
      </c>
      <c r="F111" s="23" t="s">
        <v>580</v>
      </c>
      <c r="G111" s="62">
        <v>42964</v>
      </c>
      <c r="H111" s="23">
        <v>15</v>
      </c>
      <c r="I111" s="63">
        <v>466.10169491525426</v>
      </c>
      <c r="J111" s="23" t="s">
        <v>25</v>
      </c>
      <c r="K111" s="25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636</v>
      </c>
      <c r="F112" s="23" t="s">
        <v>637</v>
      </c>
      <c r="G112" s="62">
        <v>42975</v>
      </c>
      <c r="H112" s="23">
        <v>5</v>
      </c>
      <c r="I112" s="63">
        <v>466.10169491525426</v>
      </c>
      <c r="J112" s="23" t="s">
        <v>520</v>
      </c>
      <c r="K112" s="25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638</v>
      </c>
      <c r="F113" s="23" t="s">
        <v>524</v>
      </c>
      <c r="G113" s="62">
        <v>42961</v>
      </c>
      <c r="H113" s="23">
        <v>15</v>
      </c>
      <c r="I113" s="63">
        <v>466.10169491525426</v>
      </c>
      <c r="J113" s="23" t="s">
        <v>30</v>
      </c>
      <c r="K113" s="25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639</v>
      </c>
      <c r="F114" s="23" t="s">
        <v>537</v>
      </c>
      <c r="G114" s="62">
        <v>42960</v>
      </c>
      <c r="H114" s="23">
        <v>5</v>
      </c>
      <c r="I114" s="63">
        <v>466.10169491525426</v>
      </c>
      <c r="J114" s="23" t="s">
        <v>84</v>
      </c>
      <c r="K114" s="25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640</v>
      </c>
      <c r="F115" s="23" t="s">
        <v>533</v>
      </c>
      <c r="G115" s="62">
        <v>42959</v>
      </c>
      <c r="H115" s="23">
        <v>5</v>
      </c>
      <c r="I115" s="63">
        <v>466.10169491525426</v>
      </c>
      <c r="J115" s="23" t="s">
        <v>319</v>
      </c>
      <c r="K115" s="25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641</v>
      </c>
      <c r="F116" s="23" t="s">
        <v>549</v>
      </c>
      <c r="G116" s="62">
        <v>43028</v>
      </c>
      <c r="H116" s="23">
        <v>15</v>
      </c>
      <c r="I116" s="63">
        <v>466.10169491525426</v>
      </c>
      <c r="J116" s="23" t="s">
        <v>323</v>
      </c>
      <c r="K116" s="24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642</v>
      </c>
      <c r="F117" s="23" t="s">
        <v>643</v>
      </c>
      <c r="G117" s="62">
        <v>43034</v>
      </c>
      <c r="H117" s="23">
        <v>15</v>
      </c>
      <c r="I117" s="63">
        <v>466.10169491525426</v>
      </c>
      <c r="J117" s="23" t="s">
        <v>23</v>
      </c>
      <c r="K117" s="24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644</v>
      </c>
      <c r="F118" s="23" t="s">
        <v>524</v>
      </c>
      <c r="G118" s="62">
        <v>42961</v>
      </c>
      <c r="H118" s="23">
        <v>10</v>
      </c>
      <c r="I118" s="63">
        <v>466.10169491525426</v>
      </c>
      <c r="J118" s="23" t="s">
        <v>313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645</v>
      </c>
      <c r="F119" s="23" t="s">
        <v>646</v>
      </c>
      <c r="G119" s="62">
        <v>43033</v>
      </c>
      <c r="H119" s="23">
        <v>5</v>
      </c>
      <c r="I119" s="63">
        <v>466.10169491525426</v>
      </c>
      <c r="J119" s="23" t="s">
        <v>29</v>
      </c>
      <c r="K119" s="24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647</v>
      </c>
      <c r="F120" s="23" t="s">
        <v>524</v>
      </c>
      <c r="G120" s="62">
        <v>42961</v>
      </c>
      <c r="H120" s="23">
        <v>5</v>
      </c>
      <c r="I120" s="63">
        <v>466.10169491525426</v>
      </c>
      <c r="J120" s="23" t="s">
        <v>26</v>
      </c>
      <c r="K120" s="25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648</v>
      </c>
      <c r="F121" s="23" t="s">
        <v>549</v>
      </c>
      <c r="G121" s="62">
        <v>43028</v>
      </c>
      <c r="H121" s="23">
        <v>15</v>
      </c>
      <c r="I121" s="63">
        <v>466.10169491525426</v>
      </c>
      <c r="J121" s="23" t="s">
        <v>23</v>
      </c>
      <c r="K121" s="24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649</v>
      </c>
      <c r="F122" s="23" t="s">
        <v>537</v>
      </c>
      <c r="G122" s="62">
        <v>42960</v>
      </c>
      <c r="H122" s="23">
        <v>5</v>
      </c>
      <c r="I122" s="63">
        <v>466.10169491525426</v>
      </c>
      <c r="J122" s="23" t="s">
        <v>27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650</v>
      </c>
      <c r="F123" s="23" t="s">
        <v>651</v>
      </c>
      <c r="G123" s="62">
        <v>42962</v>
      </c>
      <c r="H123" s="23">
        <v>11.5</v>
      </c>
      <c r="I123" s="63">
        <v>466.10169491525426</v>
      </c>
      <c r="J123" s="23" t="s">
        <v>23</v>
      </c>
      <c r="K123" s="25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652</v>
      </c>
      <c r="F124" s="23" t="s">
        <v>646</v>
      </c>
      <c r="G124" s="62">
        <v>43033</v>
      </c>
      <c r="H124" s="23">
        <v>15</v>
      </c>
      <c r="I124" s="63">
        <v>466.10169491525426</v>
      </c>
      <c r="J124" s="23" t="s">
        <v>23</v>
      </c>
      <c r="K124" s="24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653</v>
      </c>
      <c r="F125" s="23" t="s">
        <v>580</v>
      </c>
      <c r="G125" s="62">
        <v>42964</v>
      </c>
      <c r="H125" s="23">
        <v>0.4</v>
      </c>
      <c r="I125" s="63">
        <v>403.00847457627123</v>
      </c>
      <c r="J125" s="23" t="s">
        <v>26</v>
      </c>
      <c r="K125" s="25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654</v>
      </c>
      <c r="F126" s="23" t="s">
        <v>580</v>
      </c>
      <c r="G126" s="62">
        <v>42964</v>
      </c>
      <c r="H126" s="23">
        <v>0.4</v>
      </c>
      <c r="I126" s="63">
        <v>403.00847457627123</v>
      </c>
      <c r="J126" s="23" t="s">
        <v>26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655</v>
      </c>
      <c r="F127" s="23" t="s">
        <v>580</v>
      </c>
      <c r="G127" s="62">
        <v>42964</v>
      </c>
      <c r="H127" s="23">
        <v>0.4</v>
      </c>
      <c r="I127" s="63">
        <v>403.00847457627123</v>
      </c>
      <c r="J127" s="23" t="s">
        <v>26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656</v>
      </c>
      <c r="F128" s="23" t="s">
        <v>646</v>
      </c>
      <c r="G128" s="62">
        <v>42973</v>
      </c>
      <c r="H128" s="23">
        <v>0.4</v>
      </c>
      <c r="I128" s="63">
        <v>403.00847457627123</v>
      </c>
      <c r="J128" s="23" t="s">
        <v>25</v>
      </c>
      <c r="K128" s="25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657</v>
      </c>
      <c r="F129" s="23" t="s">
        <v>580</v>
      </c>
      <c r="G129" s="62">
        <v>42964</v>
      </c>
      <c r="H129" s="23">
        <v>0.4</v>
      </c>
      <c r="I129" s="63">
        <v>403.00847457627123</v>
      </c>
      <c r="J129" s="23" t="s">
        <v>25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658</v>
      </c>
      <c r="F130" s="23" t="s">
        <v>624</v>
      </c>
      <c r="G130" s="62">
        <v>42967</v>
      </c>
      <c r="H130" s="23">
        <v>5</v>
      </c>
      <c r="I130" s="63">
        <v>466.10169491525426</v>
      </c>
      <c r="J130" s="23" t="s">
        <v>23</v>
      </c>
      <c r="K130" s="25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659</v>
      </c>
      <c r="F131" s="23" t="s">
        <v>643</v>
      </c>
      <c r="G131" s="62">
        <v>42974</v>
      </c>
      <c r="H131" s="23">
        <v>10</v>
      </c>
      <c r="I131" s="63">
        <v>466.10169491525426</v>
      </c>
      <c r="J131" s="23" t="s">
        <v>25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660</v>
      </c>
      <c r="F132" s="23" t="s">
        <v>619</v>
      </c>
      <c r="G132" s="62">
        <v>43031</v>
      </c>
      <c r="H132" s="23">
        <v>5</v>
      </c>
      <c r="I132" s="63">
        <v>466.10169491525426</v>
      </c>
      <c r="J132" s="23" t="s">
        <v>85</v>
      </c>
      <c r="K132" s="24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661</v>
      </c>
      <c r="F133" s="23" t="s">
        <v>524</v>
      </c>
      <c r="G133" s="62">
        <v>42961</v>
      </c>
      <c r="H133" s="23">
        <v>15</v>
      </c>
      <c r="I133" s="63">
        <v>466.10169491525426</v>
      </c>
      <c r="J133" s="23" t="s">
        <v>26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662</v>
      </c>
      <c r="F134" s="23" t="s">
        <v>663</v>
      </c>
      <c r="G134" s="62">
        <v>43029</v>
      </c>
      <c r="H134" s="23">
        <v>5</v>
      </c>
      <c r="I134" s="63">
        <v>466.10169491525426</v>
      </c>
      <c r="J134" s="23" t="s">
        <v>701</v>
      </c>
      <c r="K134" s="24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664</v>
      </c>
      <c r="F135" s="23" t="s">
        <v>619</v>
      </c>
      <c r="G135" s="62">
        <v>43031</v>
      </c>
      <c r="H135" s="23">
        <v>15</v>
      </c>
      <c r="I135" s="63">
        <v>466.10169491525426</v>
      </c>
      <c r="J135" s="23" t="s">
        <v>24</v>
      </c>
      <c r="K135" s="24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665</v>
      </c>
      <c r="F136" s="23" t="s">
        <v>580</v>
      </c>
      <c r="G136" s="62">
        <v>42964</v>
      </c>
      <c r="H136" s="23">
        <v>15</v>
      </c>
      <c r="I136" s="63">
        <v>466.10169491525426</v>
      </c>
      <c r="J136" s="23" t="s">
        <v>84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666</v>
      </c>
      <c r="F137" s="23" t="s">
        <v>643</v>
      </c>
      <c r="G137" s="62">
        <v>42974</v>
      </c>
      <c r="H137" s="23">
        <v>5</v>
      </c>
      <c r="I137" s="63">
        <v>466.10169491525426</v>
      </c>
      <c r="J137" s="23" t="s">
        <v>82</v>
      </c>
      <c r="K137" s="25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667</v>
      </c>
      <c r="F138" s="23" t="s">
        <v>646</v>
      </c>
      <c r="G138" s="62">
        <v>42973</v>
      </c>
      <c r="H138" s="23">
        <v>15</v>
      </c>
      <c r="I138" s="63">
        <v>15112.949152542373</v>
      </c>
      <c r="J138" s="23" t="s">
        <v>312</v>
      </c>
      <c r="K138" s="25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668</v>
      </c>
      <c r="F139" s="23" t="s">
        <v>619</v>
      </c>
      <c r="G139" s="62">
        <v>42971</v>
      </c>
      <c r="H139" s="23">
        <v>10</v>
      </c>
      <c r="I139" s="63">
        <v>466.10169491525426</v>
      </c>
      <c r="J139" s="23" t="s">
        <v>319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669</v>
      </c>
      <c r="F140" s="23" t="s">
        <v>624</v>
      </c>
      <c r="G140" s="62">
        <v>42967</v>
      </c>
      <c r="H140" s="23">
        <v>15</v>
      </c>
      <c r="I140" s="63">
        <v>466.10169491525426</v>
      </c>
      <c r="J140" s="23" t="s">
        <v>319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670</v>
      </c>
      <c r="F141" s="23" t="s">
        <v>619</v>
      </c>
      <c r="G141" s="62">
        <v>42971</v>
      </c>
      <c r="H141" s="23">
        <v>15</v>
      </c>
      <c r="I141" s="63">
        <v>466.10169491525426</v>
      </c>
      <c r="J141" s="23" t="s">
        <v>28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671</v>
      </c>
      <c r="F142" s="23" t="s">
        <v>619</v>
      </c>
      <c r="G142" s="62">
        <v>42971</v>
      </c>
      <c r="H142" s="23">
        <v>5</v>
      </c>
      <c r="I142" s="63">
        <v>466.10169491525426</v>
      </c>
      <c r="J142" s="23" t="s">
        <v>27</v>
      </c>
      <c r="K142" s="25"/>
    </row>
    <row r="143" spans="1:11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23" t="s">
        <v>672</v>
      </c>
      <c r="F143" s="23" t="s">
        <v>580</v>
      </c>
      <c r="G143" s="62">
        <v>42964</v>
      </c>
      <c r="H143" s="23">
        <v>15</v>
      </c>
      <c r="I143" s="63">
        <v>466.10169491525426</v>
      </c>
      <c r="J143" s="23" t="s">
        <v>23</v>
      </c>
      <c r="K143" s="25"/>
    </row>
    <row r="144" spans="1:11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23" t="s">
        <v>673</v>
      </c>
      <c r="F144" s="23" t="s">
        <v>619</v>
      </c>
      <c r="G144" s="62">
        <v>42971</v>
      </c>
      <c r="H144" s="23">
        <v>443</v>
      </c>
      <c r="I144" s="63">
        <v>446335.78813559323</v>
      </c>
      <c r="J144" s="23" t="s">
        <v>317</v>
      </c>
      <c r="K144" s="25"/>
    </row>
    <row r="145" spans="1:11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23" t="s">
        <v>674</v>
      </c>
      <c r="F145" s="23" t="s">
        <v>663</v>
      </c>
      <c r="G145" s="62">
        <v>42969</v>
      </c>
      <c r="H145" s="23">
        <v>15</v>
      </c>
      <c r="I145" s="63">
        <v>466.10169491525426</v>
      </c>
      <c r="J145" s="23" t="s">
        <v>25</v>
      </c>
      <c r="K145" s="25"/>
    </row>
    <row r="146" spans="1:11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23" t="s">
        <v>675</v>
      </c>
      <c r="F146" s="23" t="s">
        <v>624</v>
      </c>
      <c r="G146" s="62">
        <v>42967</v>
      </c>
      <c r="H146" s="23">
        <v>15</v>
      </c>
      <c r="I146" s="63">
        <v>466.10169491525426</v>
      </c>
      <c r="J146" s="23" t="s">
        <v>84</v>
      </c>
      <c r="K146" s="25"/>
    </row>
    <row r="147" spans="1:11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23" t="s">
        <v>676</v>
      </c>
      <c r="F147" s="23" t="s">
        <v>646</v>
      </c>
      <c r="G147" s="62">
        <v>42973</v>
      </c>
      <c r="H147" s="23">
        <v>15</v>
      </c>
      <c r="I147" s="63">
        <v>466.10169491525426</v>
      </c>
      <c r="J147" s="23" t="s">
        <v>23</v>
      </c>
      <c r="K147" s="25"/>
    </row>
    <row r="148" spans="1:11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23" t="s">
        <v>677</v>
      </c>
      <c r="F148" s="23" t="s">
        <v>624</v>
      </c>
      <c r="G148" s="62">
        <v>42967</v>
      </c>
      <c r="H148" s="23">
        <v>5</v>
      </c>
      <c r="I148" s="63">
        <v>466.10169491525426</v>
      </c>
      <c r="J148" s="23" t="s">
        <v>25</v>
      </c>
      <c r="K148" s="25"/>
    </row>
    <row r="149" spans="1:11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23" t="s">
        <v>678</v>
      </c>
      <c r="F149" s="23" t="s">
        <v>619</v>
      </c>
      <c r="G149" s="62">
        <v>42971</v>
      </c>
      <c r="H149" s="23">
        <v>10</v>
      </c>
      <c r="I149" s="63">
        <v>466.10169491525426</v>
      </c>
      <c r="J149" s="23" t="s">
        <v>26</v>
      </c>
      <c r="K149" s="25"/>
    </row>
    <row r="150" spans="1:11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23" t="s">
        <v>679</v>
      </c>
      <c r="F150" s="23" t="s">
        <v>619</v>
      </c>
      <c r="G150" s="62">
        <v>42971</v>
      </c>
      <c r="H150" s="23">
        <v>5</v>
      </c>
      <c r="I150" s="63">
        <v>466.10169491525426</v>
      </c>
      <c r="J150" s="23" t="s">
        <v>28</v>
      </c>
      <c r="K150" s="25"/>
    </row>
    <row r="151" spans="1:11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23" t="s">
        <v>680</v>
      </c>
      <c r="F151" s="23" t="s">
        <v>637</v>
      </c>
      <c r="G151" s="62">
        <v>43035</v>
      </c>
      <c r="H151" s="23">
        <v>15</v>
      </c>
      <c r="I151" s="63">
        <v>466.10169491525426</v>
      </c>
      <c r="J151" s="23" t="s">
        <v>29</v>
      </c>
      <c r="K151" s="24"/>
    </row>
    <row r="152" spans="1:11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23" t="s">
        <v>681</v>
      </c>
      <c r="F152" s="23" t="s">
        <v>624</v>
      </c>
      <c r="G152" s="62">
        <v>42967</v>
      </c>
      <c r="H152" s="23">
        <v>15</v>
      </c>
      <c r="I152" s="63">
        <v>466.10169491525426</v>
      </c>
      <c r="J152" s="23" t="s">
        <v>319</v>
      </c>
      <c r="K152" s="25"/>
    </row>
    <row r="153" spans="1:11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23" t="s">
        <v>682</v>
      </c>
      <c r="F153" s="23" t="s">
        <v>624</v>
      </c>
      <c r="G153" s="62">
        <v>42967</v>
      </c>
      <c r="H153" s="23">
        <v>15</v>
      </c>
      <c r="I153" s="63">
        <v>466.10169491525426</v>
      </c>
      <c r="J153" s="23" t="s">
        <v>319</v>
      </c>
      <c r="K153" s="25"/>
    </row>
    <row r="154" spans="1:11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23" t="s">
        <v>683</v>
      </c>
      <c r="F154" s="23" t="s">
        <v>619</v>
      </c>
      <c r="G154" s="62">
        <v>42971</v>
      </c>
      <c r="H154" s="23">
        <v>5</v>
      </c>
      <c r="I154" s="63">
        <v>466.10169491525426</v>
      </c>
      <c r="J154" s="23" t="s">
        <v>85</v>
      </c>
      <c r="K154" s="25"/>
    </row>
    <row r="155" spans="1:11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23" t="s">
        <v>684</v>
      </c>
      <c r="F155" s="23" t="s">
        <v>619</v>
      </c>
      <c r="G155" s="62">
        <v>42971</v>
      </c>
      <c r="H155" s="23">
        <v>3</v>
      </c>
      <c r="I155" s="63">
        <v>466.10169491525426</v>
      </c>
      <c r="J155" s="23" t="s">
        <v>26</v>
      </c>
      <c r="K155" s="25"/>
    </row>
    <row r="156" spans="1:11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23" t="s">
        <v>685</v>
      </c>
      <c r="F156" s="23" t="s">
        <v>624</v>
      </c>
      <c r="G156" s="62">
        <v>42967</v>
      </c>
      <c r="H156" s="23">
        <v>5</v>
      </c>
      <c r="I156" s="63">
        <v>466.10169491525426</v>
      </c>
      <c r="J156" s="23" t="s">
        <v>28</v>
      </c>
      <c r="K156" s="25"/>
    </row>
    <row r="157" spans="1:11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23" t="s">
        <v>686</v>
      </c>
      <c r="F157" s="23" t="s">
        <v>619</v>
      </c>
      <c r="G157" s="62">
        <v>42971</v>
      </c>
      <c r="H157" s="23">
        <v>5</v>
      </c>
      <c r="I157" s="63">
        <v>466.10169491525426</v>
      </c>
      <c r="J157" s="23" t="s">
        <v>23</v>
      </c>
      <c r="K157" s="25"/>
    </row>
    <row r="158" spans="1:11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23" t="s">
        <v>687</v>
      </c>
      <c r="F158" s="23" t="s">
        <v>619</v>
      </c>
      <c r="G158" s="62">
        <v>42971</v>
      </c>
      <c r="H158" s="23">
        <v>5</v>
      </c>
      <c r="I158" s="63">
        <v>466.10169491525426</v>
      </c>
      <c r="J158" s="23" t="s">
        <v>28</v>
      </c>
      <c r="K158" s="25"/>
    </row>
    <row r="159" spans="1:11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23" t="s">
        <v>688</v>
      </c>
      <c r="F159" s="23" t="s">
        <v>526</v>
      </c>
      <c r="G159" s="62">
        <v>42966</v>
      </c>
      <c r="H159" s="23">
        <v>338</v>
      </c>
      <c r="I159" s="63">
        <v>5136877.6864406783</v>
      </c>
      <c r="J159" s="23" t="s">
        <v>25</v>
      </c>
      <c r="K159" s="25"/>
    </row>
    <row r="160" spans="1:11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23" t="s">
        <v>689</v>
      </c>
      <c r="F160" s="23" t="s">
        <v>663</v>
      </c>
      <c r="G160" s="62">
        <v>42969</v>
      </c>
      <c r="H160" s="23">
        <v>10</v>
      </c>
      <c r="I160" s="63">
        <v>466.10169491525426</v>
      </c>
      <c r="J160" s="23" t="s">
        <v>26</v>
      </c>
      <c r="K160" s="25"/>
    </row>
    <row r="161" spans="1:11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23" t="s">
        <v>690</v>
      </c>
      <c r="F161" s="23" t="s">
        <v>691</v>
      </c>
      <c r="G161" s="62">
        <v>42972</v>
      </c>
      <c r="H161" s="23">
        <v>5</v>
      </c>
      <c r="I161" s="63">
        <v>466.10169491525426</v>
      </c>
      <c r="J161" s="23" t="s">
        <v>28</v>
      </c>
      <c r="K161" s="25"/>
    </row>
    <row r="162" spans="1:11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23" t="s">
        <v>692</v>
      </c>
      <c r="F162" s="23" t="s">
        <v>691</v>
      </c>
      <c r="G162" s="62">
        <v>42972</v>
      </c>
      <c r="H162" s="23">
        <v>15</v>
      </c>
      <c r="I162" s="63">
        <v>466.10169491525426</v>
      </c>
      <c r="J162" s="23" t="s">
        <v>23</v>
      </c>
      <c r="K162" s="25"/>
    </row>
    <row r="163" spans="1:11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23" t="s">
        <v>693</v>
      </c>
      <c r="F163" s="23" t="s">
        <v>637</v>
      </c>
      <c r="G163" s="62">
        <v>42975</v>
      </c>
      <c r="H163" s="23">
        <v>15</v>
      </c>
      <c r="I163" s="63">
        <v>466.10169491525426</v>
      </c>
      <c r="J163" s="23" t="s">
        <v>25</v>
      </c>
      <c r="K163" s="25"/>
    </row>
    <row r="164" spans="1:11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23" t="s">
        <v>694</v>
      </c>
      <c r="F164" s="23" t="s">
        <v>643</v>
      </c>
      <c r="G164" s="62">
        <v>42974</v>
      </c>
      <c r="H164" s="23">
        <v>5</v>
      </c>
      <c r="I164" s="63">
        <v>466.10169491525426</v>
      </c>
      <c r="J164" s="23" t="s">
        <v>27</v>
      </c>
      <c r="K164" s="25"/>
    </row>
    <row r="165" spans="1:11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23" t="s">
        <v>695</v>
      </c>
      <c r="F165" s="23" t="s">
        <v>637</v>
      </c>
      <c r="G165" s="62">
        <v>42975</v>
      </c>
      <c r="H165" s="23">
        <v>15</v>
      </c>
      <c r="I165" s="63">
        <v>466.10169491525426</v>
      </c>
      <c r="J165" s="23" t="s">
        <v>23</v>
      </c>
      <c r="K165" s="25"/>
    </row>
    <row r="166" spans="1:11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23" t="s">
        <v>696</v>
      </c>
      <c r="F166" s="23" t="s">
        <v>637</v>
      </c>
      <c r="G166" s="62">
        <v>42975</v>
      </c>
      <c r="H166" s="23">
        <v>15</v>
      </c>
      <c r="I166" s="63">
        <v>466.10169491525426</v>
      </c>
      <c r="J166" s="23" t="s">
        <v>26</v>
      </c>
      <c r="K166" s="2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77"/>
  <sheetViews>
    <sheetView view="pageBreakPreview" zoomScale="80" zoomScaleNormal="80" zoomScaleSheetLayoutView="80" workbookViewId="0">
      <selection activeCell="A9" sqref="A9:K9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200</v>
      </c>
      <c r="E8" s="17">
        <v>2.5649999999999999</v>
      </c>
      <c r="F8" s="19">
        <v>165</v>
      </c>
      <c r="G8" s="17">
        <v>1.792</v>
      </c>
      <c r="H8" s="19">
        <v>107</v>
      </c>
      <c r="I8" s="17">
        <v>2.5680000000000001</v>
      </c>
      <c r="J8" s="19">
        <v>48</v>
      </c>
      <c r="K8" s="17">
        <v>1.161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54" t="s">
        <v>11</v>
      </c>
      <c r="B11" s="55" t="s">
        <v>0</v>
      </c>
      <c r="C11" s="55" t="s">
        <v>2</v>
      </c>
      <c r="D11" s="56" t="s">
        <v>8</v>
      </c>
      <c r="E11" s="57" t="s">
        <v>14</v>
      </c>
      <c r="F11" s="57" t="s">
        <v>15</v>
      </c>
      <c r="G11" s="57" t="s">
        <v>16</v>
      </c>
      <c r="H11" s="57" t="s">
        <v>17</v>
      </c>
      <c r="I11" s="57" t="s">
        <v>18</v>
      </c>
      <c r="J11" s="57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702</v>
      </c>
      <c r="F13" s="23" t="s">
        <v>703</v>
      </c>
      <c r="G13" s="62">
        <v>42994</v>
      </c>
      <c r="H13" s="23">
        <v>30</v>
      </c>
      <c r="I13" s="63">
        <v>30225.898305084746</v>
      </c>
      <c r="J13" s="23" t="s">
        <v>518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704</v>
      </c>
      <c r="F14" s="23" t="s">
        <v>705</v>
      </c>
      <c r="G14" s="62">
        <v>43041</v>
      </c>
      <c r="H14" s="23">
        <v>60</v>
      </c>
      <c r="I14" s="63">
        <v>258977.18644067799</v>
      </c>
      <c r="J14" s="23" t="s">
        <v>26</v>
      </c>
      <c r="K14" s="24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706</v>
      </c>
      <c r="F15" s="23" t="s">
        <v>707</v>
      </c>
      <c r="G15" s="62">
        <v>43007</v>
      </c>
      <c r="H15" s="23">
        <v>12</v>
      </c>
      <c r="I15" s="63">
        <v>466.10169491525426</v>
      </c>
      <c r="J15" s="23" t="s">
        <v>26</v>
      </c>
      <c r="K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708</v>
      </c>
      <c r="F16" s="23" t="s">
        <v>709</v>
      </c>
      <c r="G16" s="62">
        <v>42995</v>
      </c>
      <c r="H16" s="23">
        <v>15</v>
      </c>
      <c r="I16" s="63">
        <v>466.10169491525426</v>
      </c>
      <c r="J16" s="23" t="s">
        <v>25</v>
      </c>
      <c r="K16" s="25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710</v>
      </c>
      <c r="F17" s="23" t="s">
        <v>709</v>
      </c>
      <c r="G17" s="62">
        <v>42995</v>
      </c>
      <c r="H17" s="23">
        <v>5</v>
      </c>
      <c r="I17" s="63">
        <v>466.10169491525426</v>
      </c>
      <c r="J17" s="23" t="s">
        <v>25</v>
      </c>
      <c r="K17" s="25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711</v>
      </c>
      <c r="F18" s="23" t="s">
        <v>712</v>
      </c>
      <c r="G18" s="62">
        <v>42999</v>
      </c>
      <c r="H18" s="23">
        <v>5</v>
      </c>
      <c r="I18" s="63">
        <v>466.10169491525426</v>
      </c>
      <c r="J18" s="23" t="s">
        <v>30</v>
      </c>
      <c r="K18" s="25"/>
    </row>
    <row r="19" spans="1:11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713</v>
      </c>
      <c r="F19" s="23" t="s">
        <v>714</v>
      </c>
      <c r="G19" s="62">
        <v>42997</v>
      </c>
      <c r="H19" s="23">
        <v>10</v>
      </c>
      <c r="I19" s="63">
        <v>466.10169491525426</v>
      </c>
      <c r="J19" s="23" t="s">
        <v>23</v>
      </c>
      <c r="K19" s="25"/>
    </row>
    <row r="20" spans="1:11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715</v>
      </c>
      <c r="F20" s="23" t="s">
        <v>709</v>
      </c>
      <c r="G20" s="62">
        <v>42995</v>
      </c>
      <c r="H20" s="23">
        <v>5</v>
      </c>
      <c r="I20" s="63">
        <v>466.10169491525426</v>
      </c>
      <c r="J20" s="23" t="s">
        <v>25</v>
      </c>
      <c r="K20" s="25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716</v>
      </c>
      <c r="F21" s="23" t="s">
        <v>703</v>
      </c>
      <c r="G21" s="62">
        <v>42994</v>
      </c>
      <c r="H21" s="23">
        <v>15</v>
      </c>
      <c r="I21" s="63">
        <v>466.10169491525426</v>
      </c>
      <c r="J21" s="23" t="s">
        <v>27</v>
      </c>
      <c r="K21" s="25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717</v>
      </c>
      <c r="F22" s="23" t="s">
        <v>718</v>
      </c>
      <c r="G22" s="62">
        <v>42988</v>
      </c>
      <c r="H22" s="23">
        <v>5</v>
      </c>
      <c r="I22" s="63">
        <v>466.10169491525426</v>
      </c>
      <c r="J22" s="23" t="s">
        <v>315</v>
      </c>
      <c r="K22" s="25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719</v>
      </c>
      <c r="F23" s="23" t="s">
        <v>703</v>
      </c>
      <c r="G23" s="62">
        <v>42994</v>
      </c>
      <c r="H23" s="23">
        <v>10</v>
      </c>
      <c r="I23" s="63">
        <v>466.10169491525426</v>
      </c>
      <c r="J23" s="23" t="s">
        <v>27</v>
      </c>
      <c r="K23" s="25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720</v>
      </c>
      <c r="F24" s="23" t="s">
        <v>721</v>
      </c>
      <c r="G24" s="62">
        <v>43040</v>
      </c>
      <c r="H24" s="23">
        <v>5</v>
      </c>
      <c r="I24" s="63">
        <v>466.10169491525426</v>
      </c>
      <c r="J24" s="23" t="s">
        <v>32</v>
      </c>
      <c r="K24" s="24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722</v>
      </c>
      <c r="F25" s="23" t="s">
        <v>712</v>
      </c>
      <c r="G25" s="62">
        <v>43059</v>
      </c>
      <c r="H25" s="23">
        <v>15</v>
      </c>
      <c r="I25" s="63">
        <v>466.10169491525426</v>
      </c>
      <c r="J25" s="23" t="s">
        <v>28</v>
      </c>
      <c r="K25" s="24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723</v>
      </c>
      <c r="F26" s="23" t="s">
        <v>721</v>
      </c>
      <c r="G26" s="62">
        <v>43040</v>
      </c>
      <c r="H26" s="23">
        <v>15</v>
      </c>
      <c r="I26" s="63">
        <v>466.10169491525426</v>
      </c>
      <c r="J26" s="23" t="s">
        <v>29</v>
      </c>
      <c r="K26" s="24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724</v>
      </c>
      <c r="F27" s="23" t="s">
        <v>709</v>
      </c>
      <c r="G27" s="62">
        <v>42995</v>
      </c>
      <c r="H27" s="23">
        <v>5</v>
      </c>
      <c r="I27" s="63">
        <v>466.10169491525426</v>
      </c>
      <c r="J27" s="23" t="s">
        <v>25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725</v>
      </c>
      <c r="F28" s="23" t="s">
        <v>726</v>
      </c>
      <c r="G28" s="62">
        <v>43002</v>
      </c>
      <c r="H28" s="23">
        <v>9</v>
      </c>
      <c r="I28" s="63">
        <v>9067.7711864406774</v>
      </c>
      <c r="J28" s="23" t="s">
        <v>23</v>
      </c>
      <c r="K28" s="25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727</v>
      </c>
      <c r="F29" s="23" t="s">
        <v>718</v>
      </c>
      <c r="G29" s="62">
        <v>42988</v>
      </c>
      <c r="H29" s="23">
        <v>5</v>
      </c>
      <c r="I29" s="63">
        <v>466.10169491525426</v>
      </c>
      <c r="J29" s="23" t="s">
        <v>82</v>
      </c>
      <c r="K29" s="25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728</v>
      </c>
      <c r="F30" s="23" t="s">
        <v>729</v>
      </c>
      <c r="G30" s="62">
        <v>43052</v>
      </c>
      <c r="H30" s="23">
        <v>10</v>
      </c>
      <c r="I30" s="63">
        <v>466.10169491525426</v>
      </c>
      <c r="J30" s="23" t="s">
        <v>81</v>
      </c>
      <c r="K30" s="24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730</v>
      </c>
      <c r="F31" s="23" t="s">
        <v>731</v>
      </c>
      <c r="G31" s="62">
        <v>43066</v>
      </c>
      <c r="H31" s="23">
        <v>15</v>
      </c>
      <c r="I31" s="63">
        <v>466.10169491525426</v>
      </c>
      <c r="J31" s="23" t="s">
        <v>29</v>
      </c>
      <c r="K31" s="24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732</v>
      </c>
      <c r="F32" s="23" t="s">
        <v>705</v>
      </c>
      <c r="G32" s="62">
        <v>42981</v>
      </c>
      <c r="H32" s="23">
        <v>10</v>
      </c>
      <c r="I32" s="63">
        <v>466.10169491525426</v>
      </c>
      <c r="J32" s="23" t="s">
        <v>32</v>
      </c>
      <c r="K32" s="25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733</v>
      </c>
      <c r="F33" s="23" t="s">
        <v>703</v>
      </c>
      <c r="G33" s="62">
        <v>42994</v>
      </c>
      <c r="H33" s="23">
        <v>5</v>
      </c>
      <c r="I33" s="63">
        <v>466.10169491525426</v>
      </c>
      <c r="J33" s="23" t="s">
        <v>518</v>
      </c>
      <c r="K33" s="25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734</v>
      </c>
      <c r="F34" s="23" t="s">
        <v>703</v>
      </c>
      <c r="G34" s="62">
        <v>42994</v>
      </c>
      <c r="H34" s="23">
        <v>5</v>
      </c>
      <c r="I34" s="63">
        <v>466.10169491525426</v>
      </c>
      <c r="J34" s="23" t="s">
        <v>518</v>
      </c>
      <c r="K34" s="25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735</v>
      </c>
      <c r="F35" s="23" t="s">
        <v>703</v>
      </c>
      <c r="G35" s="62">
        <v>42994</v>
      </c>
      <c r="H35" s="23">
        <v>5</v>
      </c>
      <c r="I35" s="63">
        <v>466.10169491525426</v>
      </c>
      <c r="J35" s="23" t="s">
        <v>518</v>
      </c>
      <c r="K35" s="25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736</v>
      </c>
      <c r="F36" s="23" t="s">
        <v>703</v>
      </c>
      <c r="G36" s="62">
        <v>42994</v>
      </c>
      <c r="H36" s="23">
        <v>5</v>
      </c>
      <c r="I36" s="63">
        <v>466.10169491525426</v>
      </c>
      <c r="J36" s="23" t="s">
        <v>518</v>
      </c>
      <c r="K36" s="25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737</v>
      </c>
      <c r="F37" s="23" t="s">
        <v>738</v>
      </c>
      <c r="G37" s="62">
        <v>43008</v>
      </c>
      <c r="H37" s="23">
        <v>5</v>
      </c>
      <c r="I37" s="63">
        <v>466.10169491525426</v>
      </c>
      <c r="J37" s="23" t="s">
        <v>518</v>
      </c>
      <c r="K37" s="25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739</v>
      </c>
      <c r="F38" s="23" t="s">
        <v>703</v>
      </c>
      <c r="G38" s="62">
        <v>42994</v>
      </c>
      <c r="H38" s="23">
        <v>5</v>
      </c>
      <c r="I38" s="63">
        <v>466.10169491525426</v>
      </c>
      <c r="J38" s="23" t="s">
        <v>518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740</v>
      </c>
      <c r="F39" s="23" t="s">
        <v>741</v>
      </c>
      <c r="G39" s="62">
        <v>43001</v>
      </c>
      <c r="H39" s="23">
        <v>5</v>
      </c>
      <c r="I39" s="63">
        <v>466.10169491525426</v>
      </c>
      <c r="J39" s="23" t="s">
        <v>518</v>
      </c>
      <c r="K39" s="25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742</v>
      </c>
      <c r="F40" s="23" t="s">
        <v>703</v>
      </c>
      <c r="G40" s="62">
        <v>42994</v>
      </c>
      <c r="H40" s="23">
        <v>5</v>
      </c>
      <c r="I40" s="63">
        <v>466.10169491525426</v>
      </c>
      <c r="J40" s="23" t="s">
        <v>518</v>
      </c>
      <c r="K40" s="25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743</v>
      </c>
      <c r="F41" s="23" t="s">
        <v>738</v>
      </c>
      <c r="G41" s="62">
        <v>43008</v>
      </c>
      <c r="H41" s="23">
        <v>5</v>
      </c>
      <c r="I41" s="63">
        <v>466.10169491525426</v>
      </c>
      <c r="J41" s="23" t="s">
        <v>518</v>
      </c>
      <c r="K41" s="25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744</v>
      </c>
      <c r="F42" s="23" t="s">
        <v>703</v>
      </c>
      <c r="G42" s="62">
        <v>42994</v>
      </c>
      <c r="H42" s="23">
        <v>5</v>
      </c>
      <c r="I42" s="63">
        <v>466.10169491525426</v>
      </c>
      <c r="J42" s="23" t="s">
        <v>518</v>
      </c>
      <c r="K42" s="25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745</v>
      </c>
      <c r="F43" s="23" t="s">
        <v>703</v>
      </c>
      <c r="G43" s="62">
        <v>42994</v>
      </c>
      <c r="H43" s="23">
        <v>5</v>
      </c>
      <c r="I43" s="63">
        <v>466.10169491525426</v>
      </c>
      <c r="J43" s="23" t="s">
        <v>518</v>
      </c>
      <c r="K43" s="25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746</v>
      </c>
      <c r="F44" s="23" t="s">
        <v>703</v>
      </c>
      <c r="G44" s="62">
        <v>42994</v>
      </c>
      <c r="H44" s="23">
        <v>5</v>
      </c>
      <c r="I44" s="63">
        <v>466.10169491525426</v>
      </c>
      <c r="J44" s="23" t="s">
        <v>518</v>
      </c>
      <c r="K44" s="25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747</v>
      </c>
      <c r="F45" s="23" t="s">
        <v>738</v>
      </c>
      <c r="G45" s="62">
        <v>43008</v>
      </c>
      <c r="H45" s="23">
        <v>5</v>
      </c>
      <c r="I45" s="63">
        <v>466.10169491525426</v>
      </c>
      <c r="J45" s="23" t="s">
        <v>518</v>
      </c>
      <c r="K45" s="25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748</v>
      </c>
      <c r="F46" s="23" t="s">
        <v>718</v>
      </c>
      <c r="G46" s="62">
        <v>42988</v>
      </c>
      <c r="H46" s="23">
        <v>15</v>
      </c>
      <c r="I46" s="63">
        <v>466.10169491525426</v>
      </c>
      <c r="J46" s="23" t="s">
        <v>25</v>
      </c>
      <c r="K46" s="25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749</v>
      </c>
      <c r="F47" s="23" t="s">
        <v>709</v>
      </c>
      <c r="G47" s="62">
        <v>42995</v>
      </c>
      <c r="H47" s="23">
        <v>10</v>
      </c>
      <c r="I47" s="63">
        <v>466.10169491525426</v>
      </c>
      <c r="J47" s="23" t="s">
        <v>25</v>
      </c>
      <c r="K47" s="25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750</v>
      </c>
      <c r="F48" s="23" t="s">
        <v>709</v>
      </c>
      <c r="G48" s="62">
        <v>42995</v>
      </c>
      <c r="H48" s="23">
        <v>5</v>
      </c>
      <c r="I48" s="63">
        <v>466.10169491525426</v>
      </c>
      <c r="J48" s="23" t="s">
        <v>25</v>
      </c>
      <c r="K48" s="25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751</v>
      </c>
      <c r="F49" s="23" t="s">
        <v>705</v>
      </c>
      <c r="G49" s="62">
        <v>42981</v>
      </c>
      <c r="H49" s="23">
        <v>0.4</v>
      </c>
      <c r="I49" s="63">
        <v>403.00847457627123</v>
      </c>
      <c r="J49" s="23" t="s">
        <v>23</v>
      </c>
      <c r="K49" s="25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752</v>
      </c>
      <c r="F50" s="23" t="s">
        <v>705</v>
      </c>
      <c r="G50" s="62">
        <v>42981</v>
      </c>
      <c r="H50" s="23">
        <v>0.4</v>
      </c>
      <c r="I50" s="63">
        <v>403.00847457627123</v>
      </c>
      <c r="J50" s="23" t="s">
        <v>23</v>
      </c>
      <c r="K50" s="25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753</v>
      </c>
      <c r="F51" s="23" t="s">
        <v>754</v>
      </c>
      <c r="G51" s="62">
        <v>43060</v>
      </c>
      <c r="H51" s="23">
        <v>15</v>
      </c>
      <c r="I51" s="63">
        <v>15112.949152542373</v>
      </c>
      <c r="J51" s="23" t="s">
        <v>25</v>
      </c>
      <c r="K51" s="24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755</v>
      </c>
      <c r="F52" s="23" t="s">
        <v>709</v>
      </c>
      <c r="G52" s="62">
        <v>42995</v>
      </c>
      <c r="H52" s="23">
        <v>5</v>
      </c>
      <c r="I52" s="63">
        <v>466.10169491525426</v>
      </c>
      <c r="J52" s="23" t="s">
        <v>25</v>
      </c>
      <c r="K52" s="25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756</v>
      </c>
      <c r="F53" s="23" t="s">
        <v>709</v>
      </c>
      <c r="G53" s="62">
        <v>42995</v>
      </c>
      <c r="H53" s="23">
        <v>15</v>
      </c>
      <c r="I53" s="63">
        <v>466.10169491525426</v>
      </c>
      <c r="J53" s="23" t="s">
        <v>82</v>
      </c>
      <c r="K53" s="25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757</v>
      </c>
      <c r="F54" s="23" t="s">
        <v>703</v>
      </c>
      <c r="G54" s="62">
        <v>42994</v>
      </c>
      <c r="H54" s="23">
        <v>5</v>
      </c>
      <c r="I54" s="63">
        <v>466.10169491525426</v>
      </c>
      <c r="J54" s="23" t="s">
        <v>43</v>
      </c>
      <c r="K54" s="25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758</v>
      </c>
      <c r="F55" s="23" t="s">
        <v>731</v>
      </c>
      <c r="G55" s="62">
        <v>43066</v>
      </c>
      <c r="H55" s="23">
        <v>70</v>
      </c>
      <c r="I55" s="63">
        <v>399949.43220338988</v>
      </c>
      <c r="J55" s="23" t="s">
        <v>26</v>
      </c>
      <c r="K55" s="24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759</v>
      </c>
      <c r="F56" s="23" t="s">
        <v>721</v>
      </c>
      <c r="G56" s="62">
        <v>43040</v>
      </c>
      <c r="H56" s="23">
        <v>5</v>
      </c>
      <c r="I56" s="63">
        <v>466.10169491525426</v>
      </c>
      <c r="J56" s="23" t="s">
        <v>520</v>
      </c>
      <c r="K56" s="24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760</v>
      </c>
      <c r="F57" s="23" t="s">
        <v>703</v>
      </c>
      <c r="G57" s="62">
        <v>42994</v>
      </c>
      <c r="H57" s="23">
        <v>15</v>
      </c>
      <c r="I57" s="63">
        <v>466.10169491525426</v>
      </c>
      <c r="J57" s="23" t="s">
        <v>27</v>
      </c>
      <c r="K57" s="25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761</v>
      </c>
      <c r="F58" s="23" t="s">
        <v>718</v>
      </c>
      <c r="G58" s="62">
        <v>42988</v>
      </c>
      <c r="H58" s="23">
        <v>5</v>
      </c>
      <c r="I58" s="63">
        <v>466.10169491525426</v>
      </c>
      <c r="J58" s="23" t="s">
        <v>84</v>
      </c>
      <c r="K58" s="25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762</v>
      </c>
      <c r="F59" s="23" t="s">
        <v>763</v>
      </c>
      <c r="G59" s="62">
        <v>42979</v>
      </c>
      <c r="H59" s="23">
        <v>5</v>
      </c>
      <c r="I59" s="63">
        <v>466.10169491525426</v>
      </c>
      <c r="J59" s="23" t="s">
        <v>23</v>
      </c>
      <c r="K59" s="25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764</v>
      </c>
      <c r="F60" s="23" t="s">
        <v>721</v>
      </c>
      <c r="G60" s="62">
        <v>43040</v>
      </c>
      <c r="H60" s="23">
        <v>15</v>
      </c>
      <c r="I60" s="63">
        <v>466.10169491525426</v>
      </c>
      <c r="J60" s="23" t="s">
        <v>83</v>
      </c>
      <c r="K60" s="24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765</v>
      </c>
      <c r="F61" s="23" t="s">
        <v>766</v>
      </c>
      <c r="G61" s="62">
        <v>42993</v>
      </c>
      <c r="H61" s="23">
        <v>5</v>
      </c>
      <c r="I61" s="63">
        <v>466.10169491525426</v>
      </c>
      <c r="J61" s="23" t="s">
        <v>700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767</v>
      </c>
      <c r="F62" s="23" t="s">
        <v>705</v>
      </c>
      <c r="G62" s="62">
        <v>43041</v>
      </c>
      <c r="H62" s="23">
        <v>15</v>
      </c>
      <c r="I62" s="63">
        <v>466.10169491525426</v>
      </c>
      <c r="J62" s="23" t="s">
        <v>23</v>
      </c>
      <c r="K62" s="24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768</v>
      </c>
      <c r="F63" s="23" t="s">
        <v>763</v>
      </c>
      <c r="G63" s="62">
        <v>42979</v>
      </c>
      <c r="H63" s="23">
        <v>15</v>
      </c>
      <c r="I63" s="63">
        <v>466.10169491525426</v>
      </c>
      <c r="J63" s="23" t="s">
        <v>23</v>
      </c>
      <c r="K63" s="25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769</v>
      </c>
      <c r="F64" s="23" t="s">
        <v>763</v>
      </c>
      <c r="G64" s="62">
        <v>43039</v>
      </c>
      <c r="H64" s="23">
        <v>5</v>
      </c>
      <c r="I64" s="63">
        <v>466.10169491525426</v>
      </c>
      <c r="J64" s="23" t="s">
        <v>43</v>
      </c>
      <c r="K64" s="24"/>
    </row>
    <row r="65" spans="1:11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770</v>
      </c>
      <c r="F65" s="23" t="s">
        <v>721</v>
      </c>
      <c r="G65" s="62">
        <v>43040</v>
      </c>
      <c r="H65" s="23">
        <v>15</v>
      </c>
      <c r="I65" s="63">
        <v>466.10169491525426</v>
      </c>
      <c r="J65" s="23" t="s">
        <v>23</v>
      </c>
      <c r="K65" s="24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771</v>
      </c>
      <c r="F66" s="23" t="s">
        <v>763</v>
      </c>
      <c r="G66" s="62">
        <v>43039</v>
      </c>
      <c r="H66" s="23">
        <v>5</v>
      </c>
      <c r="I66" s="63">
        <v>466.10169491525426</v>
      </c>
      <c r="J66" s="23" t="s">
        <v>23</v>
      </c>
      <c r="K66" s="24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772</v>
      </c>
      <c r="F67" s="23" t="s">
        <v>729</v>
      </c>
      <c r="G67" s="62">
        <v>43052</v>
      </c>
      <c r="H67" s="23">
        <v>15</v>
      </c>
      <c r="I67" s="63">
        <v>466.10169491525426</v>
      </c>
      <c r="J67" s="23" t="s">
        <v>27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773</v>
      </c>
      <c r="F68" s="23" t="s">
        <v>729</v>
      </c>
      <c r="G68" s="62">
        <v>43052</v>
      </c>
      <c r="H68" s="23">
        <v>5</v>
      </c>
      <c r="I68" s="63">
        <v>466.10169491525426</v>
      </c>
      <c r="J68" s="23" t="s">
        <v>23</v>
      </c>
      <c r="K68" s="24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774</v>
      </c>
      <c r="F69" s="23" t="s">
        <v>703</v>
      </c>
      <c r="G69" s="62">
        <v>42994</v>
      </c>
      <c r="H69" s="23">
        <v>5</v>
      </c>
      <c r="I69" s="63">
        <v>466.10169491525426</v>
      </c>
      <c r="J69" s="23" t="s">
        <v>28</v>
      </c>
      <c r="K69" s="25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775</v>
      </c>
      <c r="F70" s="23" t="s">
        <v>731</v>
      </c>
      <c r="G70" s="62">
        <v>43006</v>
      </c>
      <c r="H70" s="23">
        <v>15</v>
      </c>
      <c r="I70" s="63">
        <v>466.10169491525426</v>
      </c>
      <c r="J70" s="23" t="s">
        <v>701</v>
      </c>
      <c r="K70" s="25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776</v>
      </c>
      <c r="F71" s="23" t="s">
        <v>703</v>
      </c>
      <c r="G71" s="62">
        <v>42994</v>
      </c>
      <c r="H71" s="23">
        <v>15</v>
      </c>
      <c r="I71" s="63">
        <v>466.10169491525426</v>
      </c>
      <c r="J71" s="23" t="s">
        <v>312</v>
      </c>
      <c r="K71" s="25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777</v>
      </c>
      <c r="F72" s="23" t="s">
        <v>741</v>
      </c>
      <c r="G72" s="62">
        <v>43001</v>
      </c>
      <c r="H72" s="23">
        <v>5</v>
      </c>
      <c r="I72" s="63">
        <v>466.10169491525426</v>
      </c>
      <c r="J72" s="23" t="s">
        <v>312</v>
      </c>
      <c r="K72" s="25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778</v>
      </c>
      <c r="F73" s="23" t="s">
        <v>705</v>
      </c>
      <c r="G73" s="62">
        <v>42981</v>
      </c>
      <c r="H73" s="23">
        <v>10</v>
      </c>
      <c r="I73" s="63">
        <v>466.10169491525426</v>
      </c>
      <c r="J73" s="23" t="s">
        <v>32</v>
      </c>
      <c r="K73" s="25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779</v>
      </c>
      <c r="F74" s="23" t="s">
        <v>729</v>
      </c>
      <c r="G74" s="62">
        <v>43052</v>
      </c>
      <c r="H74" s="23">
        <v>10</v>
      </c>
      <c r="I74" s="63">
        <v>466.10169491525426</v>
      </c>
      <c r="J74" s="23" t="s">
        <v>83</v>
      </c>
      <c r="K74" s="24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780</v>
      </c>
      <c r="F75" s="23" t="s">
        <v>729</v>
      </c>
      <c r="G75" s="62">
        <v>43052</v>
      </c>
      <c r="H75" s="23">
        <v>15</v>
      </c>
      <c r="I75" s="63">
        <v>466.10169491525426</v>
      </c>
      <c r="J75" s="23" t="s">
        <v>319</v>
      </c>
      <c r="K75" s="24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781</v>
      </c>
      <c r="F76" s="23" t="s">
        <v>718</v>
      </c>
      <c r="G76" s="62">
        <v>42988</v>
      </c>
      <c r="H76" s="23">
        <v>5</v>
      </c>
      <c r="I76" s="63">
        <v>466.10169491525426</v>
      </c>
      <c r="J76" s="23" t="s">
        <v>27</v>
      </c>
      <c r="K76" s="25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782</v>
      </c>
      <c r="F77" s="23" t="s">
        <v>766</v>
      </c>
      <c r="G77" s="62">
        <v>43053</v>
      </c>
      <c r="H77" s="23">
        <v>15</v>
      </c>
      <c r="I77" s="63">
        <v>466.10169491525426</v>
      </c>
      <c r="J77" s="23" t="s">
        <v>25</v>
      </c>
      <c r="K77" s="24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783</v>
      </c>
      <c r="F78" s="23" t="s">
        <v>705</v>
      </c>
      <c r="G78" s="62">
        <v>42981</v>
      </c>
      <c r="H78" s="23">
        <v>15</v>
      </c>
      <c r="I78" s="63">
        <v>466.10169491525426</v>
      </c>
      <c r="J78" s="23" t="s">
        <v>27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784</v>
      </c>
      <c r="F79" s="23" t="s">
        <v>703</v>
      </c>
      <c r="G79" s="62">
        <v>42994</v>
      </c>
      <c r="H79" s="23">
        <v>10</v>
      </c>
      <c r="I79" s="63">
        <v>466.10169491525426</v>
      </c>
      <c r="J79" s="23" t="s">
        <v>25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785</v>
      </c>
      <c r="F80" s="23" t="s">
        <v>729</v>
      </c>
      <c r="G80" s="62">
        <v>43052</v>
      </c>
      <c r="H80" s="23">
        <v>5</v>
      </c>
      <c r="I80" s="63">
        <v>466.10169491525426</v>
      </c>
      <c r="J80" s="23" t="s">
        <v>27</v>
      </c>
      <c r="K80" s="24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786</v>
      </c>
      <c r="F81" s="23" t="s">
        <v>763</v>
      </c>
      <c r="G81" s="62">
        <v>42979</v>
      </c>
      <c r="H81" s="23">
        <v>5</v>
      </c>
      <c r="I81" s="63">
        <v>466.10169491525426</v>
      </c>
      <c r="J81" s="23" t="s">
        <v>25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787</v>
      </c>
      <c r="F82" s="23" t="s">
        <v>763</v>
      </c>
      <c r="G82" s="62">
        <v>42979</v>
      </c>
      <c r="H82" s="23">
        <v>15</v>
      </c>
      <c r="I82" s="63">
        <v>466.10169491525426</v>
      </c>
      <c r="J82" s="23" t="s">
        <v>312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788</v>
      </c>
      <c r="F83" s="23" t="s">
        <v>718</v>
      </c>
      <c r="G83" s="62">
        <v>42988</v>
      </c>
      <c r="H83" s="23">
        <v>15</v>
      </c>
      <c r="I83" s="63">
        <v>466.10169491525426</v>
      </c>
      <c r="J83" s="23" t="s">
        <v>26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789</v>
      </c>
      <c r="F84" s="23" t="s">
        <v>763</v>
      </c>
      <c r="G84" s="62">
        <v>42979</v>
      </c>
      <c r="H84" s="23">
        <v>5</v>
      </c>
      <c r="I84" s="63">
        <v>466.10169491525426</v>
      </c>
      <c r="J84" s="23" t="s">
        <v>27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790</v>
      </c>
      <c r="F85" s="23" t="s">
        <v>763</v>
      </c>
      <c r="G85" s="62">
        <v>42979</v>
      </c>
      <c r="H85" s="23">
        <v>15</v>
      </c>
      <c r="I85" s="63">
        <v>466.10169491525426</v>
      </c>
      <c r="J85" s="23" t="s">
        <v>23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791</v>
      </c>
      <c r="F86" s="23" t="s">
        <v>721</v>
      </c>
      <c r="G86" s="62">
        <v>42980</v>
      </c>
      <c r="H86" s="23">
        <v>5</v>
      </c>
      <c r="I86" s="63">
        <v>466.10169491525426</v>
      </c>
      <c r="J86" s="23" t="s">
        <v>25</v>
      </c>
      <c r="K86" s="25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792</v>
      </c>
      <c r="F87" s="23" t="s">
        <v>793</v>
      </c>
      <c r="G87" s="62">
        <v>42982</v>
      </c>
      <c r="H87" s="23">
        <v>15</v>
      </c>
      <c r="I87" s="63">
        <v>466.10169491525426</v>
      </c>
      <c r="J87" s="23" t="s">
        <v>27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794</v>
      </c>
      <c r="F88" s="23" t="s">
        <v>763</v>
      </c>
      <c r="G88" s="62">
        <v>42979</v>
      </c>
      <c r="H88" s="23">
        <v>15</v>
      </c>
      <c r="I88" s="63">
        <v>466.10169491525426</v>
      </c>
      <c r="J88" s="23" t="s">
        <v>26</v>
      </c>
      <c r="K88" s="25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795</v>
      </c>
      <c r="F89" s="23" t="s">
        <v>709</v>
      </c>
      <c r="G89" s="62">
        <v>42995</v>
      </c>
      <c r="H89" s="23">
        <v>15</v>
      </c>
      <c r="I89" s="63">
        <v>15112.949152542373</v>
      </c>
      <c r="J89" s="23" t="s">
        <v>25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796</v>
      </c>
      <c r="F90" s="23" t="s">
        <v>714</v>
      </c>
      <c r="G90" s="62">
        <v>42997</v>
      </c>
      <c r="H90" s="23">
        <v>5</v>
      </c>
      <c r="I90" s="63">
        <v>466.10169491525426</v>
      </c>
      <c r="J90" s="23" t="s">
        <v>27</v>
      </c>
      <c r="K90" s="25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797</v>
      </c>
      <c r="F91" s="23" t="s">
        <v>718</v>
      </c>
      <c r="G91" s="62">
        <v>42988</v>
      </c>
      <c r="H91" s="23">
        <v>10</v>
      </c>
      <c r="I91" s="63">
        <v>10075.296610169493</v>
      </c>
      <c r="J91" s="23" t="s">
        <v>699</v>
      </c>
      <c r="K91" s="25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798</v>
      </c>
      <c r="F92" s="23" t="s">
        <v>709</v>
      </c>
      <c r="G92" s="62">
        <v>43055</v>
      </c>
      <c r="H92" s="23">
        <v>15</v>
      </c>
      <c r="I92" s="63">
        <v>466.10169491525426</v>
      </c>
      <c r="J92" s="23" t="s">
        <v>29</v>
      </c>
      <c r="K92" s="24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799</v>
      </c>
      <c r="F93" s="23" t="s">
        <v>721</v>
      </c>
      <c r="G93" s="62">
        <v>42980</v>
      </c>
      <c r="H93" s="23">
        <v>15</v>
      </c>
      <c r="I93" s="63">
        <v>466.10169491525426</v>
      </c>
      <c r="J93" s="23" t="s">
        <v>29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800</v>
      </c>
      <c r="F94" s="23" t="s">
        <v>763</v>
      </c>
      <c r="G94" s="62">
        <v>42979</v>
      </c>
      <c r="H94" s="23">
        <v>10</v>
      </c>
      <c r="I94" s="63">
        <v>466.10169491525426</v>
      </c>
      <c r="J94" s="23" t="s">
        <v>25</v>
      </c>
      <c r="K94" s="25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801</v>
      </c>
      <c r="F95" s="23" t="s">
        <v>703</v>
      </c>
      <c r="G95" s="62">
        <v>42994</v>
      </c>
      <c r="H95" s="23">
        <v>15</v>
      </c>
      <c r="I95" s="63">
        <v>466.10169491525426</v>
      </c>
      <c r="J95" s="23" t="s">
        <v>25</v>
      </c>
      <c r="K95" s="25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802</v>
      </c>
      <c r="F96" s="23" t="s">
        <v>763</v>
      </c>
      <c r="G96" s="62">
        <v>42979</v>
      </c>
      <c r="H96" s="23">
        <v>15</v>
      </c>
      <c r="I96" s="63">
        <v>15112.949152542373</v>
      </c>
      <c r="J96" s="23" t="s">
        <v>27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803</v>
      </c>
      <c r="F97" s="23" t="s">
        <v>766</v>
      </c>
      <c r="G97" s="62">
        <v>42993</v>
      </c>
      <c r="H97" s="23">
        <v>15</v>
      </c>
      <c r="I97" s="63">
        <v>466.10169491525426</v>
      </c>
      <c r="J97" s="23" t="s">
        <v>23</v>
      </c>
      <c r="K97" s="25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804</v>
      </c>
      <c r="F98" s="23" t="s">
        <v>705</v>
      </c>
      <c r="G98" s="62">
        <v>42981</v>
      </c>
      <c r="H98" s="23">
        <v>15</v>
      </c>
      <c r="I98" s="63">
        <v>466.10169491525426</v>
      </c>
      <c r="J98" s="23" t="s">
        <v>26</v>
      </c>
      <c r="K98" s="25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805</v>
      </c>
      <c r="F99" s="23" t="s">
        <v>721</v>
      </c>
      <c r="G99" s="62">
        <v>42980</v>
      </c>
      <c r="H99" s="23">
        <v>5</v>
      </c>
      <c r="I99" s="63">
        <v>466.10169491525426</v>
      </c>
      <c r="J99" s="23" t="s">
        <v>27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806</v>
      </c>
      <c r="F100" s="23" t="s">
        <v>705</v>
      </c>
      <c r="G100" s="62">
        <v>42981</v>
      </c>
      <c r="H100" s="23">
        <v>5</v>
      </c>
      <c r="I100" s="63">
        <v>466.10169491525426</v>
      </c>
      <c r="J100" s="23" t="s">
        <v>27</v>
      </c>
      <c r="K100" s="25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807</v>
      </c>
      <c r="F101" s="23" t="s">
        <v>703</v>
      </c>
      <c r="G101" s="62">
        <v>43054</v>
      </c>
      <c r="H101" s="23">
        <v>15</v>
      </c>
      <c r="I101" s="63">
        <v>466.10169491525426</v>
      </c>
      <c r="J101" s="23" t="s">
        <v>23</v>
      </c>
      <c r="K101" s="24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808</v>
      </c>
      <c r="F102" s="23" t="s">
        <v>726</v>
      </c>
      <c r="G102" s="62">
        <v>43062</v>
      </c>
      <c r="H102" s="23">
        <v>15</v>
      </c>
      <c r="I102" s="63">
        <v>466.10169491525426</v>
      </c>
      <c r="J102" s="23" t="s">
        <v>312</v>
      </c>
      <c r="K102" s="24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809</v>
      </c>
      <c r="F103" s="23" t="s">
        <v>754</v>
      </c>
      <c r="G103" s="62">
        <v>43000</v>
      </c>
      <c r="H103" s="23">
        <v>5</v>
      </c>
      <c r="I103" s="63">
        <v>466.10169491525426</v>
      </c>
      <c r="J103" s="23" t="s">
        <v>25</v>
      </c>
      <c r="K103" s="25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810</v>
      </c>
      <c r="F104" s="23" t="s">
        <v>703</v>
      </c>
      <c r="G104" s="62">
        <v>43054</v>
      </c>
      <c r="H104" s="23">
        <v>15</v>
      </c>
      <c r="I104" s="63">
        <v>466.10169491525426</v>
      </c>
      <c r="J104" s="23" t="s">
        <v>311</v>
      </c>
      <c r="K104" s="24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811</v>
      </c>
      <c r="F105" s="23" t="s">
        <v>709</v>
      </c>
      <c r="G105" s="62">
        <v>42995</v>
      </c>
      <c r="H105" s="23">
        <v>5</v>
      </c>
      <c r="I105" s="63">
        <v>5037.6525423728817</v>
      </c>
      <c r="J105" s="23" t="s">
        <v>27</v>
      </c>
      <c r="K105" s="25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812</v>
      </c>
      <c r="F106" s="23" t="s">
        <v>709</v>
      </c>
      <c r="G106" s="62">
        <v>42995</v>
      </c>
      <c r="H106" s="23">
        <v>5</v>
      </c>
      <c r="I106" s="63">
        <v>5037.6525423728817</v>
      </c>
      <c r="J106" s="23" t="s">
        <v>27</v>
      </c>
      <c r="K106" s="25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813</v>
      </c>
      <c r="F107" s="23" t="s">
        <v>741</v>
      </c>
      <c r="G107" s="62">
        <v>43001</v>
      </c>
      <c r="H107" s="23">
        <v>14</v>
      </c>
      <c r="I107" s="63">
        <v>466.10169491525426</v>
      </c>
      <c r="J107" s="23" t="s">
        <v>84</v>
      </c>
      <c r="K107" s="25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814</v>
      </c>
      <c r="F108" s="23" t="s">
        <v>703</v>
      </c>
      <c r="G108" s="62">
        <v>42994</v>
      </c>
      <c r="H108" s="23">
        <v>15</v>
      </c>
      <c r="I108" s="63">
        <v>466.10169491525426</v>
      </c>
      <c r="J108" s="23" t="s">
        <v>26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815</v>
      </c>
      <c r="F109" s="23" t="s">
        <v>793</v>
      </c>
      <c r="G109" s="62">
        <v>42982</v>
      </c>
      <c r="H109" s="23">
        <v>15</v>
      </c>
      <c r="I109" s="63">
        <v>466.10169491525426</v>
      </c>
      <c r="J109" s="23" t="s">
        <v>27</v>
      </c>
      <c r="K109" s="25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816</v>
      </c>
      <c r="F110" s="23" t="s">
        <v>718</v>
      </c>
      <c r="G110" s="62">
        <v>43048</v>
      </c>
      <c r="H110" s="23">
        <v>15</v>
      </c>
      <c r="I110" s="63">
        <v>466.10169491525426</v>
      </c>
      <c r="J110" s="23" t="s">
        <v>28</v>
      </c>
      <c r="K110" s="24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817</v>
      </c>
      <c r="F111" s="23" t="s">
        <v>754</v>
      </c>
      <c r="G111" s="62">
        <v>43060</v>
      </c>
      <c r="H111" s="23">
        <v>15</v>
      </c>
      <c r="I111" s="63">
        <v>466.10169491525426</v>
      </c>
      <c r="J111" s="23" t="s">
        <v>28</v>
      </c>
      <c r="K111" s="24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818</v>
      </c>
      <c r="F112" s="23" t="s">
        <v>766</v>
      </c>
      <c r="G112" s="62">
        <v>43053</v>
      </c>
      <c r="H112" s="23">
        <v>5</v>
      </c>
      <c r="I112" s="63">
        <v>466.10169491525426</v>
      </c>
      <c r="J112" s="23" t="s">
        <v>43</v>
      </c>
      <c r="K112" s="24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819</v>
      </c>
      <c r="F113" s="23" t="s">
        <v>712</v>
      </c>
      <c r="G113" s="62">
        <v>42999</v>
      </c>
      <c r="H113" s="23">
        <v>15</v>
      </c>
      <c r="I113" s="63">
        <v>466.10169491525426</v>
      </c>
      <c r="J113" s="23" t="s">
        <v>25</v>
      </c>
      <c r="K113" s="25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820</v>
      </c>
      <c r="F114" s="23" t="s">
        <v>718</v>
      </c>
      <c r="G114" s="62">
        <v>42988</v>
      </c>
      <c r="H114" s="23">
        <v>5</v>
      </c>
      <c r="I114" s="63">
        <v>466.10169491525426</v>
      </c>
      <c r="J114" s="23" t="s">
        <v>81</v>
      </c>
      <c r="K114" s="25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821</v>
      </c>
      <c r="F115" s="23" t="s">
        <v>793</v>
      </c>
      <c r="G115" s="62">
        <v>42982</v>
      </c>
      <c r="H115" s="23">
        <v>5</v>
      </c>
      <c r="I115" s="63">
        <v>466.10169491525426</v>
      </c>
      <c r="J115" s="23" t="s">
        <v>311</v>
      </c>
      <c r="K115" s="25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822</v>
      </c>
      <c r="F116" s="23" t="s">
        <v>741</v>
      </c>
      <c r="G116" s="62">
        <v>43001</v>
      </c>
      <c r="H116" s="23">
        <v>5</v>
      </c>
      <c r="I116" s="63">
        <v>466.10169491525426</v>
      </c>
      <c r="J116" s="23" t="s">
        <v>317</v>
      </c>
      <c r="K116" s="25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823</v>
      </c>
      <c r="F117" s="23" t="s">
        <v>703</v>
      </c>
      <c r="G117" s="62">
        <v>43054</v>
      </c>
      <c r="H117" s="23">
        <v>15</v>
      </c>
      <c r="I117" s="63">
        <v>466.10169491525426</v>
      </c>
      <c r="J117" s="23" t="s">
        <v>27</v>
      </c>
      <c r="K117" s="24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824</v>
      </c>
      <c r="F118" s="23" t="s">
        <v>712</v>
      </c>
      <c r="G118" s="62">
        <v>42999</v>
      </c>
      <c r="H118" s="23">
        <v>15</v>
      </c>
      <c r="I118" s="63">
        <v>466.10169491525426</v>
      </c>
      <c r="J118" s="23" t="s">
        <v>23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825</v>
      </c>
      <c r="F119" s="23" t="s">
        <v>766</v>
      </c>
      <c r="G119" s="62">
        <v>42993</v>
      </c>
      <c r="H119" s="23">
        <v>21</v>
      </c>
      <c r="I119" s="63">
        <v>21158.127118644068</v>
      </c>
      <c r="J119" s="23" t="s">
        <v>83</v>
      </c>
      <c r="K119" s="25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826</v>
      </c>
      <c r="F120" s="23" t="s">
        <v>793</v>
      </c>
      <c r="G120" s="62">
        <v>42982</v>
      </c>
      <c r="H120" s="23">
        <v>15</v>
      </c>
      <c r="I120" s="63">
        <v>466.10169491525426</v>
      </c>
      <c r="J120" s="23" t="s">
        <v>23</v>
      </c>
      <c r="K120" s="25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827</v>
      </c>
      <c r="F121" s="23" t="s">
        <v>712</v>
      </c>
      <c r="G121" s="62">
        <v>42999</v>
      </c>
      <c r="H121" s="23">
        <v>10</v>
      </c>
      <c r="I121" s="63">
        <v>466.10169491525426</v>
      </c>
      <c r="J121" s="23" t="s">
        <v>43</v>
      </c>
      <c r="K121" s="25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828</v>
      </c>
      <c r="F122" s="23" t="s">
        <v>731</v>
      </c>
      <c r="G122" s="62">
        <v>43006</v>
      </c>
      <c r="H122" s="23">
        <v>15</v>
      </c>
      <c r="I122" s="63">
        <v>466.10169491525426</v>
      </c>
      <c r="J122" s="23" t="s">
        <v>317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829</v>
      </c>
      <c r="F123" s="23" t="s">
        <v>703</v>
      </c>
      <c r="G123" s="62">
        <v>42994</v>
      </c>
      <c r="H123" s="23">
        <v>10</v>
      </c>
      <c r="I123" s="63">
        <v>466.10169491525426</v>
      </c>
      <c r="J123" s="23" t="s">
        <v>23</v>
      </c>
      <c r="K123" s="25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830</v>
      </c>
      <c r="F124" s="23" t="s">
        <v>754</v>
      </c>
      <c r="G124" s="62">
        <v>43000</v>
      </c>
      <c r="H124" s="23">
        <v>5</v>
      </c>
      <c r="I124" s="63">
        <v>5037.6525423728817</v>
      </c>
      <c r="J124" s="23" t="s">
        <v>320</v>
      </c>
      <c r="K124" s="25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831</v>
      </c>
      <c r="F125" s="23" t="s">
        <v>707</v>
      </c>
      <c r="G125" s="62">
        <v>43007</v>
      </c>
      <c r="H125" s="23">
        <v>5</v>
      </c>
      <c r="I125" s="63">
        <v>466.10169491525426</v>
      </c>
      <c r="J125" s="23" t="s">
        <v>27</v>
      </c>
      <c r="K125" s="25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832</v>
      </c>
      <c r="F126" s="23" t="s">
        <v>833</v>
      </c>
      <c r="G126" s="62">
        <v>42996</v>
      </c>
      <c r="H126" s="23">
        <v>10</v>
      </c>
      <c r="I126" s="63">
        <v>466.10169491525426</v>
      </c>
      <c r="J126" s="23" t="s">
        <v>25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834</v>
      </c>
      <c r="F127" s="23" t="s">
        <v>754</v>
      </c>
      <c r="G127" s="62">
        <v>43000</v>
      </c>
      <c r="H127" s="23">
        <v>5</v>
      </c>
      <c r="I127" s="63">
        <v>466.10169491525426</v>
      </c>
      <c r="J127" s="23" t="s">
        <v>25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835</v>
      </c>
      <c r="F128" s="23" t="s">
        <v>709</v>
      </c>
      <c r="G128" s="62">
        <v>43055</v>
      </c>
      <c r="H128" s="23">
        <v>15</v>
      </c>
      <c r="I128" s="63">
        <v>466.10169491525426</v>
      </c>
      <c r="J128" s="23" t="s">
        <v>32</v>
      </c>
      <c r="K128" s="24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836</v>
      </c>
      <c r="F129" s="23" t="s">
        <v>833</v>
      </c>
      <c r="G129" s="62">
        <v>42996</v>
      </c>
      <c r="H129" s="23">
        <v>15</v>
      </c>
      <c r="I129" s="63">
        <v>466.10169491525426</v>
      </c>
      <c r="J129" s="23" t="s">
        <v>25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837</v>
      </c>
      <c r="F130" s="23" t="s">
        <v>726</v>
      </c>
      <c r="G130" s="62">
        <v>43062</v>
      </c>
      <c r="H130" s="23">
        <v>15</v>
      </c>
      <c r="I130" s="63">
        <v>466.10169491525426</v>
      </c>
      <c r="J130" s="23" t="s">
        <v>23</v>
      </c>
      <c r="K130" s="24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838</v>
      </c>
      <c r="F131" s="23" t="s">
        <v>709</v>
      </c>
      <c r="G131" s="62">
        <v>42995</v>
      </c>
      <c r="H131" s="23">
        <v>10</v>
      </c>
      <c r="I131" s="63">
        <v>466.10169491525426</v>
      </c>
      <c r="J131" s="23" t="s">
        <v>23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839</v>
      </c>
      <c r="F132" s="23" t="s">
        <v>703</v>
      </c>
      <c r="G132" s="62">
        <v>42994</v>
      </c>
      <c r="H132" s="23">
        <v>5</v>
      </c>
      <c r="I132" s="63">
        <v>466.10169491525426</v>
      </c>
      <c r="J132" s="23" t="s">
        <v>27</v>
      </c>
      <c r="K132" s="25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840</v>
      </c>
      <c r="F133" s="23" t="s">
        <v>709</v>
      </c>
      <c r="G133" s="62">
        <v>42995</v>
      </c>
      <c r="H133" s="23">
        <v>5</v>
      </c>
      <c r="I133" s="63">
        <v>466.10169491525426</v>
      </c>
      <c r="J133" s="23" t="s">
        <v>25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841</v>
      </c>
      <c r="F134" s="23" t="s">
        <v>709</v>
      </c>
      <c r="G134" s="62">
        <v>42995</v>
      </c>
      <c r="H134" s="23">
        <v>15</v>
      </c>
      <c r="I134" s="63">
        <v>466.10169491525426</v>
      </c>
      <c r="J134" s="23" t="s">
        <v>23</v>
      </c>
      <c r="K134" s="25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842</v>
      </c>
      <c r="F135" s="23" t="s">
        <v>843</v>
      </c>
      <c r="G135" s="62">
        <v>43063</v>
      </c>
      <c r="H135" s="23">
        <v>15</v>
      </c>
      <c r="I135" s="63">
        <v>466.10169491525426</v>
      </c>
      <c r="J135" s="23" t="s">
        <v>27</v>
      </c>
      <c r="K135" s="24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844</v>
      </c>
      <c r="F136" s="23" t="s">
        <v>709</v>
      </c>
      <c r="G136" s="62">
        <v>42995</v>
      </c>
      <c r="H136" s="23">
        <v>5</v>
      </c>
      <c r="I136" s="63">
        <v>466.10169491525426</v>
      </c>
      <c r="J136" s="23" t="s">
        <v>317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845</v>
      </c>
      <c r="F137" s="23" t="s">
        <v>703</v>
      </c>
      <c r="G137" s="62">
        <v>42994</v>
      </c>
      <c r="H137" s="23">
        <v>15</v>
      </c>
      <c r="I137" s="63">
        <v>466.10169491525426</v>
      </c>
      <c r="J137" s="23" t="s">
        <v>25</v>
      </c>
      <c r="K137" s="25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846</v>
      </c>
      <c r="F138" s="23" t="s">
        <v>741</v>
      </c>
      <c r="G138" s="62">
        <v>43001</v>
      </c>
      <c r="H138" s="23">
        <v>0.5</v>
      </c>
      <c r="I138" s="63">
        <v>503.76271186440687</v>
      </c>
      <c r="J138" s="23" t="s">
        <v>520</v>
      </c>
      <c r="K138" s="25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847</v>
      </c>
      <c r="F139" s="23" t="s">
        <v>712</v>
      </c>
      <c r="G139" s="62">
        <v>42999</v>
      </c>
      <c r="H139" s="23">
        <v>5</v>
      </c>
      <c r="I139" s="63">
        <v>466.10169491525426</v>
      </c>
      <c r="J139" s="23" t="s">
        <v>31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848</v>
      </c>
      <c r="F140" s="23" t="s">
        <v>709</v>
      </c>
      <c r="G140" s="62">
        <v>42995</v>
      </c>
      <c r="H140" s="23">
        <v>15</v>
      </c>
      <c r="I140" s="63">
        <v>466.10169491525426</v>
      </c>
      <c r="J140" s="23" t="s">
        <v>27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849</v>
      </c>
      <c r="F141" s="23" t="s">
        <v>709</v>
      </c>
      <c r="G141" s="62">
        <v>42995</v>
      </c>
      <c r="H141" s="23">
        <v>15</v>
      </c>
      <c r="I141" s="63">
        <v>466.10169491525426</v>
      </c>
      <c r="J141" s="23" t="s">
        <v>23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850</v>
      </c>
      <c r="F142" s="23" t="s">
        <v>709</v>
      </c>
      <c r="G142" s="62">
        <v>42995</v>
      </c>
      <c r="H142" s="23">
        <v>15</v>
      </c>
      <c r="I142" s="63">
        <v>466.10169491525426</v>
      </c>
      <c r="J142" s="23" t="s">
        <v>27</v>
      </c>
      <c r="K142" s="25"/>
    </row>
    <row r="143" spans="1:11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23" t="s">
        <v>851</v>
      </c>
      <c r="F143" s="23" t="s">
        <v>843</v>
      </c>
      <c r="G143" s="62">
        <v>43003</v>
      </c>
      <c r="H143" s="23">
        <v>15</v>
      </c>
      <c r="I143" s="63">
        <v>466.10169491525426</v>
      </c>
      <c r="J143" s="23" t="s">
        <v>25</v>
      </c>
      <c r="K143" s="25"/>
    </row>
    <row r="144" spans="1:11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23" t="s">
        <v>852</v>
      </c>
      <c r="F144" s="23" t="s">
        <v>731</v>
      </c>
      <c r="G144" s="62">
        <v>43006</v>
      </c>
      <c r="H144" s="23">
        <v>10</v>
      </c>
      <c r="I144" s="63">
        <v>466.10169491525426</v>
      </c>
      <c r="J144" s="23" t="s">
        <v>23</v>
      </c>
      <c r="K144" s="25"/>
    </row>
    <row r="145" spans="1:11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23" t="s">
        <v>853</v>
      </c>
      <c r="F145" s="23" t="s">
        <v>754</v>
      </c>
      <c r="G145" s="62">
        <v>43000</v>
      </c>
      <c r="H145" s="23">
        <v>5</v>
      </c>
      <c r="I145" s="63">
        <v>466.10169491525426</v>
      </c>
      <c r="J145" s="23" t="s">
        <v>30</v>
      </c>
      <c r="K145" s="25"/>
    </row>
    <row r="146" spans="1:11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23" t="s">
        <v>854</v>
      </c>
      <c r="F146" s="23" t="s">
        <v>726</v>
      </c>
      <c r="G146" s="62">
        <v>43002</v>
      </c>
      <c r="H146" s="23">
        <v>5</v>
      </c>
      <c r="I146" s="63">
        <v>466.10169491525426</v>
      </c>
      <c r="J146" s="23" t="s">
        <v>86</v>
      </c>
      <c r="K146" s="25"/>
    </row>
    <row r="147" spans="1:11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23" t="s">
        <v>855</v>
      </c>
      <c r="F147" s="23" t="s">
        <v>766</v>
      </c>
      <c r="G147" s="62">
        <v>42993</v>
      </c>
      <c r="H147" s="23">
        <v>10</v>
      </c>
      <c r="I147" s="63">
        <v>10075.296610169493</v>
      </c>
      <c r="J147" s="23" t="s">
        <v>313</v>
      </c>
      <c r="K147" s="25"/>
    </row>
    <row r="148" spans="1:11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23" t="s">
        <v>856</v>
      </c>
      <c r="F148" s="23" t="s">
        <v>857</v>
      </c>
      <c r="G148" s="62">
        <v>43004</v>
      </c>
      <c r="H148" s="23">
        <v>10</v>
      </c>
      <c r="I148" s="63">
        <v>466.10169491525426</v>
      </c>
      <c r="J148" s="23" t="s">
        <v>23</v>
      </c>
      <c r="K148" s="25"/>
    </row>
    <row r="149" spans="1:11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23" t="s">
        <v>858</v>
      </c>
      <c r="F149" s="23" t="s">
        <v>857</v>
      </c>
      <c r="G149" s="62">
        <v>43004</v>
      </c>
      <c r="H149" s="23">
        <v>15</v>
      </c>
      <c r="I149" s="63">
        <v>466.10169491525426</v>
      </c>
      <c r="J149" s="23" t="s">
        <v>25</v>
      </c>
      <c r="K149" s="25"/>
    </row>
    <row r="150" spans="1:11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23" t="s">
        <v>859</v>
      </c>
      <c r="F150" s="23" t="s">
        <v>857</v>
      </c>
      <c r="G150" s="62">
        <v>43004</v>
      </c>
      <c r="H150" s="23">
        <v>15</v>
      </c>
      <c r="I150" s="63">
        <v>466.10169491525426</v>
      </c>
      <c r="J150" s="23" t="s">
        <v>25</v>
      </c>
      <c r="K150" s="25"/>
    </row>
    <row r="151" spans="1:11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23" t="s">
        <v>860</v>
      </c>
      <c r="F151" s="23" t="s">
        <v>843</v>
      </c>
      <c r="G151" s="62">
        <v>43063</v>
      </c>
      <c r="H151" s="23">
        <v>5</v>
      </c>
      <c r="I151" s="63">
        <v>466.10169491525426</v>
      </c>
      <c r="J151" s="23" t="s">
        <v>29</v>
      </c>
      <c r="K151" s="24"/>
    </row>
    <row r="152" spans="1:11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23" t="s">
        <v>861</v>
      </c>
      <c r="F152" s="23" t="s">
        <v>731</v>
      </c>
      <c r="G152" s="62">
        <v>43066</v>
      </c>
      <c r="H152" s="23">
        <v>15</v>
      </c>
      <c r="I152" s="63">
        <v>466.10169491525426</v>
      </c>
      <c r="J152" s="23" t="s">
        <v>27</v>
      </c>
      <c r="K152" s="24"/>
    </row>
    <row r="153" spans="1:11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23" t="s">
        <v>862</v>
      </c>
      <c r="F153" s="23" t="s">
        <v>754</v>
      </c>
      <c r="G153" s="62">
        <v>43000</v>
      </c>
      <c r="H153" s="23">
        <v>5</v>
      </c>
      <c r="I153" s="63">
        <v>466.10169491525426</v>
      </c>
      <c r="J153" s="23" t="s">
        <v>23</v>
      </c>
      <c r="K153" s="25"/>
    </row>
    <row r="154" spans="1:11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23" t="s">
        <v>863</v>
      </c>
      <c r="F154" s="23" t="s">
        <v>741</v>
      </c>
      <c r="G154" s="62">
        <v>43001</v>
      </c>
      <c r="H154" s="23">
        <v>10</v>
      </c>
      <c r="I154" s="63">
        <v>466.10169491525426</v>
      </c>
      <c r="J154" s="23" t="s">
        <v>319</v>
      </c>
      <c r="K154" s="25"/>
    </row>
    <row r="155" spans="1:11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23" t="s">
        <v>864</v>
      </c>
      <c r="F155" s="23" t="s">
        <v>754</v>
      </c>
      <c r="G155" s="62">
        <v>43000</v>
      </c>
      <c r="H155" s="23">
        <v>15</v>
      </c>
      <c r="I155" s="63">
        <v>466.10169491525426</v>
      </c>
      <c r="J155" s="23" t="s">
        <v>319</v>
      </c>
      <c r="K155" s="25"/>
    </row>
    <row r="156" spans="1:11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23" t="s">
        <v>865</v>
      </c>
      <c r="F156" s="23" t="s">
        <v>754</v>
      </c>
      <c r="G156" s="62">
        <v>43000</v>
      </c>
      <c r="H156" s="23">
        <v>5</v>
      </c>
      <c r="I156" s="63">
        <v>466.10169491525426</v>
      </c>
      <c r="J156" s="23" t="s">
        <v>319</v>
      </c>
      <c r="K156" s="25"/>
    </row>
    <row r="157" spans="1:11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23" t="s">
        <v>866</v>
      </c>
      <c r="F157" s="23" t="s">
        <v>857</v>
      </c>
      <c r="G157" s="62">
        <v>43004</v>
      </c>
      <c r="H157" s="23">
        <v>15</v>
      </c>
      <c r="I157" s="63">
        <v>466.10169491525426</v>
      </c>
      <c r="J157" s="23" t="s">
        <v>25</v>
      </c>
      <c r="K157" s="25"/>
    </row>
    <row r="158" spans="1:11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23" t="s">
        <v>867</v>
      </c>
      <c r="F158" s="23" t="s">
        <v>738</v>
      </c>
      <c r="G158" s="62">
        <v>43068</v>
      </c>
      <c r="H158" s="23">
        <v>5</v>
      </c>
      <c r="I158" s="63">
        <v>466.10169491525426</v>
      </c>
      <c r="J158" s="23" t="s">
        <v>43</v>
      </c>
      <c r="K158" s="24"/>
    </row>
    <row r="159" spans="1:11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23" t="s">
        <v>868</v>
      </c>
      <c r="F159" s="23" t="s">
        <v>707</v>
      </c>
      <c r="G159" s="62">
        <v>43007</v>
      </c>
      <c r="H159" s="23">
        <v>15</v>
      </c>
      <c r="I159" s="63">
        <v>15112.949152542373</v>
      </c>
      <c r="J159" s="23" t="s">
        <v>29</v>
      </c>
      <c r="K159" s="25"/>
    </row>
    <row r="160" spans="1:11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23" t="s">
        <v>869</v>
      </c>
      <c r="F160" s="23" t="s">
        <v>741</v>
      </c>
      <c r="G160" s="62">
        <v>43001</v>
      </c>
      <c r="H160" s="23">
        <v>10</v>
      </c>
      <c r="I160" s="63">
        <v>466.10169491525426</v>
      </c>
      <c r="J160" s="23" t="s">
        <v>29</v>
      </c>
      <c r="K160" s="25"/>
    </row>
    <row r="161" spans="1:11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23" t="s">
        <v>870</v>
      </c>
      <c r="F161" s="23" t="s">
        <v>731</v>
      </c>
      <c r="G161" s="62">
        <v>43006</v>
      </c>
      <c r="H161" s="23">
        <v>5</v>
      </c>
      <c r="I161" s="63">
        <v>466.10169491525426</v>
      </c>
      <c r="J161" s="23" t="s">
        <v>29</v>
      </c>
      <c r="K161" s="25"/>
    </row>
    <row r="162" spans="1:11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23" t="s">
        <v>871</v>
      </c>
      <c r="F162" s="23" t="s">
        <v>731</v>
      </c>
      <c r="G162" s="62">
        <v>43006</v>
      </c>
      <c r="H162" s="23">
        <v>10</v>
      </c>
      <c r="I162" s="63">
        <v>466.10169491525426</v>
      </c>
      <c r="J162" s="23" t="s">
        <v>25</v>
      </c>
      <c r="K162" s="25"/>
    </row>
    <row r="163" spans="1:11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23" t="s">
        <v>872</v>
      </c>
      <c r="F163" s="23" t="s">
        <v>731</v>
      </c>
      <c r="G163" s="62">
        <v>43006</v>
      </c>
      <c r="H163" s="23">
        <v>15</v>
      </c>
      <c r="I163" s="63">
        <v>466.10169491525426</v>
      </c>
      <c r="J163" s="23" t="s">
        <v>25</v>
      </c>
      <c r="K163" s="25"/>
    </row>
    <row r="164" spans="1:11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23" t="s">
        <v>873</v>
      </c>
      <c r="F164" s="23" t="s">
        <v>857</v>
      </c>
      <c r="G164" s="62">
        <v>43004</v>
      </c>
      <c r="H164" s="23">
        <v>15</v>
      </c>
      <c r="I164" s="63">
        <v>466.10169491525426</v>
      </c>
      <c r="J164" s="23" t="s">
        <v>25</v>
      </c>
      <c r="K164" s="25"/>
    </row>
    <row r="165" spans="1:11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23" t="s">
        <v>874</v>
      </c>
      <c r="F165" s="23" t="s">
        <v>857</v>
      </c>
      <c r="G165" s="62">
        <v>43004</v>
      </c>
      <c r="H165" s="23">
        <v>10</v>
      </c>
      <c r="I165" s="63">
        <v>466.10169491525426</v>
      </c>
      <c r="J165" s="23" t="s">
        <v>520</v>
      </c>
      <c r="K165" s="25"/>
    </row>
    <row r="166" spans="1:11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23" t="s">
        <v>875</v>
      </c>
      <c r="F166" s="23" t="s">
        <v>857</v>
      </c>
      <c r="G166" s="62">
        <v>43004</v>
      </c>
      <c r="H166" s="23">
        <v>15</v>
      </c>
      <c r="I166" s="63">
        <v>466.10169491525426</v>
      </c>
      <c r="J166" s="23" t="s">
        <v>23</v>
      </c>
      <c r="K166" s="25"/>
    </row>
    <row r="167" spans="1:11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23" t="s">
        <v>876</v>
      </c>
      <c r="F167" s="23" t="s">
        <v>707</v>
      </c>
      <c r="G167" s="62">
        <v>43007</v>
      </c>
      <c r="H167" s="23">
        <v>10</v>
      </c>
      <c r="I167" s="63">
        <v>466.10169491525426</v>
      </c>
      <c r="J167" s="23" t="s">
        <v>84</v>
      </c>
      <c r="K167" s="25"/>
    </row>
    <row r="168" spans="1:11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23" t="s">
        <v>877</v>
      </c>
      <c r="F168" s="23" t="s">
        <v>843</v>
      </c>
      <c r="G168" s="62">
        <v>43003</v>
      </c>
      <c r="H168" s="23">
        <v>15</v>
      </c>
      <c r="I168" s="63">
        <v>466.10169491525426</v>
      </c>
      <c r="J168" s="23" t="s">
        <v>25</v>
      </c>
      <c r="K168" s="25"/>
    </row>
    <row r="169" spans="1:11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23" t="s">
        <v>878</v>
      </c>
      <c r="F169" s="23" t="s">
        <v>843</v>
      </c>
      <c r="G169" s="62">
        <v>43003</v>
      </c>
      <c r="H169" s="23">
        <v>10</v>
      </c>
      <c r="I169" s="63">
        <v>466.10169491525426</v>
      </c>
      <c r="J169" s="23" t="s">
        <v>23</v>
      </c>
      <c r="K169" s="25"/>
    </row>
    <row r="170" spans="1:11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23" t="s">
        <v>879</v>
      </c>
      <c r="F170" s="23" t="s">
        <v>857</v>
      </c>
      <c r="G170" s="62">
        <v>43004</v>
      </c>
      <c r="H170" s="23">
        <v>15</v>
      </c>
      <c r="I170" s="63">
        <v>466.10169491525426</v>
      </c>
      <c r="J170" s="23" t="s">
        <v>25</v>
      </c>
      <c r="K170" s="25"/>
    </row>
    <row r="171" spans="1:11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23" t="s">
        <v>880</v>
      </c>
      <c r="F171" s="23" t="s">
        <v>857</v>
      </c>
      <c r="G171" s="62">
        <v>43004</v>
      </c>
      <c r="H171" s="23">
        <v>15</v>
      </c>
      <c r="I171" s="63">
        <v>466.10169491525426</v>
      </c>
      <c r="J171" s="23" t="s">
        <v>23</v>
      </c>
      <c r="K171" s="25"/>
    </row>
    <row r="172" spans="1:11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23" t="s">
        <v>881</v>
      </c>
      <c r="F172" s="23" t="s">
        <v>738</v>
      </c>
      <c r="G172" s="62">
        <v>43008</v>
      </c>
      <c r="H172" s="23">
        <v>15</v>
      </c>
      <c r="I172" s="63">
        <v>466.10169491525426</v>
      </c>
      <c r="J172" s="23" t="s">
        <v>23</v>
      </c>
      <c r="K172" s="25"/>
    </row>
    <row r="173" spans="1:11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23" t="s">
        <v>882</v>
      </c>
      <c r="F173" s="23" t="s">
        <v>843</v>
      </c>
      <c r="G173" s="62">
        <v>43003</v>
      </c>
      <c r="H173" s="23">
        <v>15</v>
      </c>
      <c r="I173" s="63">
        <v>466.10169491525426</v>
      </c>
      <c r="J173" s="23" t="s">
        <v>25</v>
      </c>
      <c r="K173" s="25"/>
    </row>
    <row r="174" spans="1:11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23" t="s">
        <v>883</v>
      </c>
      <c r="F174" s="23" t="s">
        <v>857</v>
      </c>
      <c r="G174" s="62">
        <v>43004</v>
      </c>
      <c r="H174" s="23">
        <v>15</v>
      </c>
      <c r="I174" s="63">
        <v>466.10169491525426</v>
      </c>
      <c r="J174" s="23" t="s">
        <v>25</v>
      </c>
      <c r="K174" s="25"/>
    </row>
    <row r="175" spans="1:11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23" t="s">
        <v>884</v>
      </c>
      <c r="F175" s="23" t="s">
        <v>731</v>
      </c>
      <c r="G175" s="62">
        <v>43006</v>
      </c>
      <c r="H175" s="23">
        <v>5</v>
      </c>
      <c r="I175" s="63">
        <v>466.10169491525426</v>
      </c>
      <c r="J175" s="23" t="s">
        <v>27</v>
      </c>
      <c r="K175" s="25"/>
    </row>
    <row r="176" spans="1:11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23" t="s">
        <v>885</v>
      </c>
      <c r="F176" s="23" t="s">
        <v>707</v>
      </c>
      <c r="G176" s="62">
        <v>43007</v>
      </c>
      <c r="H176" s="23">
        <v>5</v>
      </c>
      <c r="I176" s="63">
        <v>466.10169491525426</v>
      </c>
      <c r="J176" s="23" t="s">
        <v>29</v>
      </c>
      <c r="K176" s="25"/>
    </row>
    <row r="177" spans="1:11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23" t="s">
        <v>886</v>
      </c>
      <c r="F177" s="23" t="s">
        <v>843</v>
      </c>
      <c r="G177" s="62">
        <v>43003</v>
      </c>
      <c r="H177" s="23">
        <v>10</v>
      </c>
      <c r="I177" s="63">
        <v>466.10169491525426</v>
      </c>
      <c r="J177" s="23" t="s">
        <v>699</v>
      </c>
      <c r="K177" s="25"/>
    </row>
  </sheetData>
  <autoFilter ref="A12:M177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3"/>
  <sheetViews>
    <sheetView view="pageBreakPreview" topLeftCell="A6" zoomScale="80" zoomScaleNormal="80" zoomScaleSheetLayoutView="80" workbookViewId="0">
      <selection activeCell="Q14" sqref="Q14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247</v>
      </c>
      <c r="E8" s="17">
        <v>3.7280000000000002</v>
      </c>
      <c r="F8" s="19">
        <v>141</v>
      </c>
      <c r="G8" s="17">
        <v>1.964</v>
      </c>
      <c r="H8" s="19">
        <v>156</v>
      </c>
      <c r="I8" s="17">
        <v>1.5880000000000001</v>
      </c>
      <c r="J8" s="19">
        <v>21</v>
      </c>
      <c r="K8" s="17">
        <v>456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58" t="s">
        <v>11</v>
      </c>
      <c r="B11" s="59" t="s">
        <v>0</v>
      </c>
      <c r="C11" s="59" t="s">
        <v>2</v>
      </c>
      <c r="D11" s="60" t="s">
        <v>8</v>
      </c>
      <c r="E11" s="61" t="s">
        <v>14</v>
      </c>
      <c r="F11" s="61" t="s">
        <v>15</v>
      </c>
      <c r="G11" s="61" t="s">
        <v>16</v>
      </c>
      <c r="H11" s="61" t="s">
        <v>17</v>
      </c>
      <c r="I11" s="61" t="s">
        <v>18</v>
      </c>
      <c r="J11" s="61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887</v>
      </c>
      <c r="F13" s="23" t="s">
        <v>888</v>
      </c>
      <c r="G13" s="62">
        <v>43028</v>
      </c>
      <c r="H13" s="23">
        <v>5</v>
      </c>
      <c r="I13" s="63">
        <v>466.10169491525426</v>
      </c>
      <c r="J13" s="23" t="s">
        <v>25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889</v>
      </c>
      <c r="F14" s="23" t="s">
        <v>890</v>
      </c>
      <c r="G14" s="62">
        <v>43021</v>
      </c>
      <c r="H14" s="23">
        <v>5</v>
      </c>
      <c r="I14" s="63">
        <v>466.10169491525426</v>
      </c>
      <c r="J14" s="23" t="s">
        <v>518</v>
      </c>
      <c r="K14" s="24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891</v>
      </c>
      <c r="F15" s="23" t="s">
        <v>892</v>
      </c>
      <c r="G15" s="62">
        <v>43009</v>
      </c>
      <c r="H15" s="23">
        <v>0.5</v>
      </c>
      <c r="I15" s="63">
        <v>41516.322033898308</v>
      </c>
      <c r="J15" s="23" t="s">
        <v>25</v>
      </c>
      <c r="K15" s="25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893</v>
      </c>
      <c r="F16" s="23" t="s">
        <v>894</v>
      </c>
      <c r="G16" s="62">
        <v>43084</v>
      </c>
      <c r="H16" s="23">
        <v>5</v>
      </c>
      <c r="I16" s="63">
        <v>466.10169491525426</v>
      </c>
      <c r="J16" s="23" t="s">
        <v>28</v>
      </c>
      <c r="K16" s="25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895</v>
      </c>
      <c r="F17" s="23" t="s">
        <v>896</v>
      </c>
      <c r="G17" s="62">
        <v>43092</v>
      </c>
      <c r="H17" s="23">
        <v>5</v>
      </c>
      <c r="I17" s="63">
        <v>466.10169491525426</v>
      </c>
      <c r="J17" s="23" t="s">
        <v>28</v>
      </c>
      <c r="K17" s="25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897</v>
      </c>
      <c r="F18" s="23" t="s">
        <v>898</v>
      </c>
      <c r="G18" s="62">
        <v>43034</v>
      </c>
      <c r="H18" s="23">
        <v>444.6</v>
      </c>
      <c r="I18" s="63">
        <v>251882.5</v>
      </c>
      <c r="J18" s="23" t="s">
        <v>29</v>
      </c>
      <c r="K18" s="25"/>
    </row>
    <row r="19" spans="1:11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899</v>
      </c>
      <c r="F19" s="23" t="s">
        <v>900</v>
      </c>
      <c r="G19" s="62">
        <v>43035</v>
      </c>
      <c r="H19" s="23">
        <v>5</v>
      </c>
      <c r="I19" s="63">
        <v>466.10169491525426</v>
      </c>
      <c r="J19" s="23" t="s">
        <v>320</v>
      </c>
      <c r="K19" s="25"/>
    </row>
    <row r="20" spans="1:11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901</v>
      </c>
      <c r="F20" s="23" t="s">
        <v>902</v>
      </c>
      <c r="G20" s="62">
        <v>43017</v>
      </c>
      <c r="H20" s="23">
        <v>10</v>
      </c>
      <c r="I20" s="63">
        <v>10075.296610169493</v>
      </c>
      <c r="J20" s="23" t="s">
        <v>29</v>
      </c>
      <c r="K20" s="25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903</v>
      </c>
      <c r="F21" s="23" t="s">
        <v>902</v>
      </c>
      <c r="G21" s="62">
        <v>43017</v>
      </c>
      <c r="H21" s="23">
        <v>130</v>
      </c>
      <c r="I21" s="63">
        <v>130978.89830508476</v>
      </c>
      <c r="J21" s="23" t="s">
        <v>29</v>
      </c>
      <c r="K21" s="25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904</v>
      </c>
      <c r="F22" s="23" t="s">
        <v>905</v>
      </c>
      <c r="G22" s="62">
        <v>43076</v>
      </c>
      <c r="H22" s="23">
        <v>15</v>
      </c>
      <c r="I22" s="63">
        <v>466.10169491525426</v>
      </c>
      <c r="J22" s="23" t="s">
        <v>84</v>
      </c>
      <c r="K22" s="25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906</v>
      </c>
      <c r="F23" s="23" t="s">
        <v>907</v>
      </c>
      <c r="G23" s="62">
        <v>43014</v>
      </c>
      <c r="H23" s="23">
        <v>5</v>
      </c>
      <c r="I23" s="63">
        <v>466.10169491525426</v>
      </c>
      <c r="J23" s="23" t="s">
        <v>24</v>
      </c>
      <c r="K23" s="25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908</v>
      </c>
      <c r="F24" s="23" t="s">
        <v>892</v>
      </c>
      <c r="G24" s="62">
        <v>43009</v>
      </c>
      <c r="H24" s="23">
        <v>5</v>
      </c>
      <c r="I24" s="63">
        <v>466.10169491525426</v>
      </c>
      <c r="J24" s="23" t="s">
        <v>27</v>
      </c>
      <c r="K24" s="24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909</v>
      </c>
      <c r="F25" s="23" t="s">
        <v>892</v>
      </c>
      <c r="G25" s="62">
        <v>43009</v>
      </c>
      <c r="H25" s="23">
        <v>5</v>
      </c>
      <c r="I25" s="63">
        <v>466.10169491525426</v>
      </c>
      <c r="J25" s="23" t="s">
        <v>27</v>
      </c>
      <c r="K25" s="24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910</v>
      </c>
      <c r="F26" s="23" t="s">
        <v>907</v>
      </c>
      <c r="G26" s="62">
        <v>43014</v>
      </c>
      <c r="H26" s="23">
        <v>5</v>
      </c>
      <c r="I26" s="63">
        <v>466.10169491525426</v>
      </c>
      <c r="J26" s="23" t="s">
        <v>31</v>
      </c>
      <c r="K26" s="24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911</v>
      </c>
      <c r="F27" s="23" t="s">
        <v>912</v>
      </c>
      <c r="G27" s="62">
        <v>43029</v>
      </c>
      <c r="H27" s="23">
        <v>5</v>
      </c>
      <c r="I27" s="63">
        <v>466.10169491525426</v>
      </c>
      <c r="J27" s="23" t="s">
        <v>28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913</v>
      </c>
      <c r="F28" s="23" t="s">
        <v>914</v>
      </c>
      <c r="G28" s="62">
        <v>43015</v>
      </c>
      <c r="H28" s="23">
        <v>5</v>
      </c>
      <c r="I28" s="63">
        <v>466.10169491525426</v>
      </c>
      <c r="J28" s="23" t="s">
        <v>29</v>
      </c>
      <c r="K28" s="25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915</v>
      </c>
      <c r="F29" s="23" t="s">
        <v>914</v>
      </c>
      <c r="G29" s="62">
        <v>43075</v>
      </c>
      <c r="H29" s="23">
        <v>15</v>
      </c>
      <c r="I29" s="63">
        <v>45872.364406779663</v>
      </c>
      <c r="J29" s="23" t="s">
        <v>24</v>
      </c>
      <c r="K29" s="25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916</v>
      </c>
      <c r="F30" s="23" t="s">
        <v>912</v>
      </c>
      <c r="G30" s="62">
        <v>43029</v>
      </c>
      <c r="H30" s="23">
        <v>5</v>
      </c>
      <c r="I30" s="63">
        <v>466.10169491525426</v>
      </c>
      <c r="J30" s="23" t="s">
        <v>28</v>
      </c>
      <c r="K30" s="24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917</v>
      </c>
      <c r="F31" s="23" t="s">
        <v>898</v>
      </c>
      <c r="G31" s="62">
        <v>43034</v>
      </c>
      <c r="H31" s="23">
        <v>5</v>
      </c>
      <c r="I31" s="63">
        <v>466.10169491525426</v>
      </c>
      <c r="J31" s="23" t="s">
        <v>29</v>
      </c>
      <c r="K31" s="24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918</v>
      </c>
      <c r="F32" s="23" t="s">
        <v>905</v>
      </c>
      <c r="G32" s="62">
        <v>43016</v>
      </c>
      <c r="H32" s="23">
        <v>10</v>
      </c>
      <c r="I32" s="63">
        <v>466.10169491525426</v>
      </c>
      <c r="J32" s="23" t="s">
        <v>85</v>
      </c>
      <c r="K32" s="25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919</v>
      </c>
      <c r="F33" s="23" t="s">
        <v>912</v>
      </c>
      <c r="G33" s="62">
        <v>43029</v>
      </c>
      <c r="H33" s="23">
        <v>5</v>
      </c>
      <c r="I33" s="63">
        <v>466.10169491525426</v>
      </c>
      <c r="J33" s="23" t="s">
        <v>25</v>
      </c>
      <c r="K33" s="25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920</v>
      </c>
      <c r="F34" s="23" t="s">
        <v>905</v>
      </c>
      <c r="G34" s="62">
        <v>43016</v>
      </c>
      <c r="H34" s="23">
        <v>5</v>
      </c>
      <c r="I34" s="63">
        <v>466.10169491525426</v>
      </c>
      <c r="J34" s="23" t="s">
        <v>31</v>
      </c>
      <c r="K34" s="25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921</v>
      </c>
      <c r="F35" s="23" t="s">
        <v>890</v>
      </c>
      <c r="G35" s="62">
        <v>43081</v>
      </c>
      <c r="H35" s="23">
        <v>15</v>
      </c>
      <c r="I35" s="63">
        <v>466.10169491525426</v>
      </c>
      <c r="J35" s="23" t="s">
        <v>27</v>
      </c>
      <c r="K35" s="25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922</v>
      </c>
      <c r="F36" s="23" t="s">
        <v>923</v>
      </c>
      <c r="G36" s="62">
        <v>43082</v>
      </c>
      <c r="H36" s="23">
        <v>5</v>
      </c>
      <c r="I36" s="63">
        <v>466.10169491525426</v>
      </c>
      <c r="J36" s="23" t="s">
        <v>32</v>
      </c>
      <c r="K36" s="25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924</v>
      </c>
      <c r="F37" s="23" t="s">
        <v>925</v>
      </c>
      <c r="G37" s="62">
        <v>43027</v>
      </c>
      <c r="H37" s="23">
        <v>5</v>
      </c>
      <c r="I37" s="63">
        <v>466.10169491525426</v>
      </c>
      <c r="J37" s="23" t="s">
        <v>29</v>
      </c>
      <c r="K37" s="25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926</v>
      </c>
      <c r="F38" s="23" t="s">
        <v>900</v>
      </c>
      <c r="G38" s="62">
        <v>43035</v>
      </c>
      <c r="H38" s="23">
        <v>5</v>
      </c>
      <c r="I38" s="63">
        <v>466.10169491525426</v>
      </c>
      <c r="J38" s="23" t="s">
        <v>32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927</v>
      </c>
      <c r="F39" s="23" t="s">
        <v>905</v>
      </c>
      <c r="G39" s="62">
        <v>43016</v>
      </c>
      <c r="H39" s="23">
        <v>5</v>
      </c>
      <c r="I39" s="63">
        <v>466.10169491525426</v>
      </c>
      <c r="J39" s="23" t="s">
        <v>23</v>
      </c>
      <c r="K39" s="25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928</v>
      </c>
      <c r="F40" s="23" t="s">
        <v>929</v>
      </c>
      <c r="G40" s="62">
        <v>43010</v>
      </c>
      <c r="H40" s="23">
        <v>15</v>
      </c>
      <c r="I40" s="63">
        <v>466.10169491525426</v>
      </c>
      <c r="J40" s="23" t="s">
        <v>25</v>
      </c>
      <c r="K40" s="25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930</v>
      </c>
      <c r="F41" s="23" t="s">
        <v>929</v>
      </c>
      <c r="G41" s="62">
        <v>43010</v>
      </c>
      <c r="H41" s="23">
        <v>5</v>
      </c>
      <c r="I41" s="63">
        <v>466.10169491525426</v>
      </c>
      <c r="J41" s="23" t="s">
        <v>27</v>
      </c>
      <c r="K41" s="25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931</v>
      </c>
      <c r="F42" s="23" t="s">
        <v>932</v>
      </c>
      <c r="G42" s="62">
        <v>43036</v>
      </c>
      <c r="H42" s="23">
        <v>19</v>
      </c>
      <c r="I42" s="63">
        <v>19161.118644067796</v>
      </c>
      <c r="J42" s="23" t="s">
        <v>26</v>
      </c>
      <c r="K42" s="25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933</v>
      </c>
      <c r="F43" s="23" t="s">
        <v>900</v>
      </c>
      <c r="G43" s="62">
        <v>43035</v>
      </c>
      <c r="H43" s="23">
        <v>15</v>
      </c>
      <c r="I43" s="63">
        <v>15112.949152542373</v>
      </c>
      <c r="J43" s="23" t="s">
        <v>23</v>
      </c>
      <c r="K43" s="25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934</v>
      </c>
      <c r="F44" s="23" t="s">
        <v>907</v>
      </c>
      <c r="G44" s="62">
        <v>43014</v>
      </c>
      <c r="H44" s="23">
        <v>15</v>
      </c>
      <c r="I44" s="63">
        <v>466.10169491525426</v>
      </c>
      <c r="J44" s="23" t="s">
        <v>23</v>
      </c>
      <c r="K44" s="25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935</v>
      </c>
      <c r="F45" s="23" t="s">
        <v>888</v>
      </c>
      <c r="G45" s="62">
        <v>43028</v>
      </c>
      <c r="H45" s="23">
        <v>5</v>
      </c>
      <c r="I45" s="63">
        <v>466.10169491525426</v>
      </c>
      <c r="J45" s="23" t="s">
        <v>700</v>
      </c>
      <c r="K45" s="25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936</v>
      </c>
      <c r="F46" s="23" t="s">
        <v>929</v>
      </c>
      <c r="G46" s="62">
        <v>43010</v>
      </c>
      <c r="H46" s="23">
        <v>5</v>
      </c>
      <c r="I46" s="63">
        <v>466.10169491525426</v>
      </c>
      <c r="J46" s="23" t="s">
        <v>699</v>
      </c>
      <c r="K46" s="25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937</v>
      </c>
      <c r="F47" s="23" t="s">
        <v>892</v>
      </c>
      <c r="G47" s="62">
        <v>43009</v>
      </c>
      <c r="H47" s="23">
        <v>10</v>
      </c>
      <c r="I47" s="63">
        <v>466.10169491525426</v>
      </c>
      <c r="J47" s="23" t="s">
        <v>23</v>
      </c>
      <c r="K47" s="25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938</v>
      </c>
      <c r="F48" s="23" t="s">
        <v>892</v>
      </c>
      <c r="G48" s="62">
        <v>43009</v>
      </c>
      <c r="H48" s="23">
        <v>5</v>
      </c>
      <c r="I48" s="63">
        <v>466.10169491525426</v>
      </c>
      <c r="J48" s="23" t="s">
        <v>23</v>
      </c>
      <c r="K48" s="25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939</v>
      </c>
      <c r="F49" s="23" t="s">
        <v>912</v>
      </c>
      <c r="G49" s="62">
        <v>43029</v>
      </c>
      <c r="H49" s="23">
        <v>15</v>
      </c>
      <c r="I49" s="63">
        <v>466.10169491525426</v>
      </c>
      <c r="J49" s="23" t="s">
        <v>320</v>
      </c>
      <c r="K49" s="25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940</v>
      </c>
      <c r="F50" s="23" t="s">
        <v>923</v>
      </c>
      <c r="G50" s="62">
        <v>43082</v>
      </c>
      <c r="H50" s="23">
        <v>22.25</v>
      </c>
      <c r="I50" s="63">
        <v>83861.05084745762</v>
      </c>
      <c r="J50" s="23" t="s">
        <v>28</v>
      </c>
      <c r="K50" s="25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941</v>
      </c>
      <c r="F51" s="23" t="s">
        <v>942</v>
      </c>
      <c r="G51" s="62">
        <v>43090</v>
      </c>
      <c r="H51" s="23">
        <v>5</v>
      </c>
      <c r="I51" s="63">
        <v>466.10169491525426</v>
      </c>
      <c r="J51" s="23" t="s">
        <v>28</v>
      </c>
      <c r="K51" s="24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943</v>
      </c>
      <c r="F52" s="23" t="s">
        <v>894</v>
      </c>
      <c r="G52" s="62">
        <v>43024</v>
      </c>
      <c r="H52" s="23">
        <v>10</v>
      </c>
      <c r="I52" s="63">
        <v>466.10169491525426</v>
      </c>
      <c r="J52" s="23" t="s">
        <v>24</v>
      </c>
      <c r="K52" s="25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944</v>
      </c>
      <c r="F53" s="23" t="s">
        <v>892</v>
      </c>
      <c r="G53" s="62">
        <v>43009</v>
      </c>
      <c r="H53" s="23">
        <v>15</v>
      </c>
      <c r="I53" s="63">
        <v>15112.949152542373</v>
      </c>
      <c r="J53" s="23" t="s">
        <v>26</v>
      </c>
      <c r="K53" s="25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945</v>
      </c>
      <c r="F54" s="23" t="s">
        <v>888</v>
      </c>
      <c r="G54" s="62">
        <v>43028</v>
      </c>
      <c r="H54" s="23">
        <v>5</v>
      </c>
      <c r="I54" s="63">
        <v>466.10169491525426</v>
      </c>
      <c r="J54" s="23" t="s">
        <v>25</v>
      </c>
      <c r="K54" s="25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946</v>
      </c>
      <c r="F55" s="23" t="s">
        <v>912</v>
      </c>
      <c r="G55" s="62">
        <v>43029</v>
      </c>
      <c r="H55" s="23">
        <v>5</v>
      </c>
      <c r="I55" s="63">
        <v>466.10169491525426</v>
      </c>
      <c r="J55" s="23" t="s">
        <v>320</v>
      </c>
      <c r="K55" s="24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947</v>
      </c>
      <c r="F56" s="23" t="s">
        <v>907</v>
      </c>
      <c r="G56" s="62">
        <v>43014</v>
      </c>
      <c r="H56" s="23">
        <v>5</v>
      </c>
      <c r="I56" s="63">
        <v>466.10169491525426</v>
      </c>
      <c r="J56" s="23" t="s">
        <v>27</v>
      </c>
      <c r="K56" s="24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948</v>
      </c>
      <c r="F57" s="23" t="s">
        <v>949</v>
      </c>
      <c r="G57" s="62">
        <v>43037</v>
      </c>
      <c r="H57" s="23">
        <v>15</v>
      </c>
      <c r="I57" s="63">
        <v>466.10169491525426</v>
      </c>
      <c r="J57" s="23" t="s">
        <v>27</v>
      </c>
      <c r="K57" s="25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950</v>
      </c>
      <c r="F58" s="23" t="s">
        <v>907</v>
      </c>
      <c r="G58" s="62">
        <v>43014</v>
      </c>
      <c r="H58" s="23">
        <v>5</v>
      </c>
      <c r="I58" s="63">
        <v>466.10169491525426</v>
      </c>
      <c r="J58" s="23" t="s">
        <v>27</v>
      </c>
      <c r="K58" s="25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951</v>
      </c>
      <c r="F59" s="23" t="s">
        <v>912</v>
      </c>
      <c r="G59" s="62">
        <v>43029</v>
      </c>
      <c r="H59" s="23">
        <v>5</v>
      </c>
      <c r="I59" s="63">
        <v>466.10169491525426</v>
      </c>
      <c r="J59" s="23" t="s">
        <v>25</v>
      </c>
      <c r="K59" s="25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952</v>
      </c>
      <c r="F60" s="23" t="s">
        <v>907</v>
      </c>
      <c r="G60" s="62">
        <v>43014</v>
      </c>
      <c r="H60" s="23">
        <v>15</v>
      </c>
      <c r="I60" s="63">
        <v>466.10169491525426</v>
      </c>
      <c r="J60" s="23" t="s">
        <v>25</v>
      </c>
      <c r="K60" s="24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953</v>
      </c>
      <c r="F61" s="23" t="s">
        <v>907</v>
      </c>
      <c r="G61" s="62">
        <v>43014</v>
      </c>
      <c r="H61" s="23">
        <v>15</v>
      </c>
      <c r="I61" s="63">
        <v>466.10169491525426</v>
      </c>
      <c r="J61" s="23" t="s">
        <v>23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954</v>
      </c>
      <c r="F62" s="23" t="s">
        <v>907</v>
      </c>
      <c r="G62" s="62">
        <v>43014</v>
      </c>
      <c r="H62" s="23">
        <v>5</v>
      </c>
      <c r="I62" s="63">
        <v>466.10169491525426</v>
      </c>
      <c r="J62" s="23" t="s">
        <v>25</v>
      </c>
      <c r="K62" s="24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955</v>
      </c>
      <c r="F63" s="23" t="s">
        <v>912</v>
      </c>
      <c r="G63" s="62">
        <v>43029</v>
      </c>
      <c r="H63" s="23">
        <v>15</v>
      </c>
      <c r="I63" s="63">
        <v>466.10169491525426</v>
      </c>
      <c r="J63" s="23" t="s">
        <v>25</v>
      </c>
      <c r="K63" s="25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956</v>
      </c>
      <c r="F64" s="23" t="s">
        <v>902</v>
      </c>
      <c r="G64" s="62">
        <v>43017</v>
      </c>
      <c r="H64" s="23">
        <v>5</v>
      </c>
      <c r="I64" s="63">
        <v>466.10169491525426</v>
      </c>
      <c r="J64" s="23" t="s">
        <v>28</v>
      </c>
      <c r="K64" s="24"/>
    </row>
    <row r="65" spans="1:11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957</v>
      </c>
      <c r="F65" s="23" t="s">
        <v>905</v>
      </c>
      <c r="G65" s="62">
        <v>43016</v>
      </c>
      <c r="H65" s="23">
        <v>5</v>
      </c>
      <c r="I65" s="63">
        <v>466.10169491525426</v>
      </c>
      <c r="J65" s="23" t="s">
        <v>700</v>
      </c>
      <c r="K65" s="24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958</v>
      </c>
      <c r="F66" s="23" t="s">
        <v>888</v>
      </c>
      <c r="G66" s="62">
        <v>43028</v>
      </c>
      <c r="H66" s="23">
        <v>15</v>
      </c>
      <c r="I66" s="63">
        <v>466.10169491525426</v>
      </c>
      <c r="J66" s="23" t="s">
        <v>27</v>
      </c>
      <c r="K66" s="24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959</v>
      </c>
      <c r="F67" s="23" t="s">
        <v>888</v>
      </c>
      <c r="G67" s="62">
        <v>43028</v>
      </c>
      <c r="H67" s="23">
        <v>15</v>
      </c>
      <c r="I67" s="63">
        <v>466.10169491525426</v>
      </c>
      <c r="J67" s="23" t="s">
        <v>319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960</v>
      </c>
      <c r="F68" s="23" t="s">
        <v>902</v>
      </c>
      <c r="G68" s="62">
        <v>43017</v>
      </c>
      <c r="H68" s="23">
        <v>5</v>
      </c>
      <c r="I68" s="63">
        <v>466.10169491525426</v>
      </c>
      <c r="J68" s="23" t="s">
        <v>25</v>
      </c>
      <c r="K68" s="24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961</v>
      </c>
      <c r="F69" s="23" t="s">
        <v>890</v>
      </c>
      <c r="G69" s="62">
        <v>43081</v>
      </c>
      <c r="H69" s="23">
        <v>15</v>
      </c>
      <c r="I69" s="63">
        <v>466.10169491525426</v>
      </c>
      <c r="J69" s="23" t="s">
        <v>83</v>
      </c>
      <c r="K69" s="25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962</v>
      </c>
      <c r="F70" s="23" t="s">
        <v>932</v>
      </c>
      <c r="G70" s="62">
        <v>43036</v>
      </c>
      <c r="H70" s="23">
        <v>5</v>
      </c>
      <c r="I70" s="63">
        <v>466.10169491525426</v>
      </c>
      <c r="J70" s="23" t="s">
        <v>311</v>
      </c>
      <c r="K70" s="25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963</v>
      </c>
      <c r="F71" s="23" t="s">
        <v>907</v>
      </c>
      <c r="G71" s="62">
        <v>43014</v>
      </c>
      <c r="H71" s="23">
        <v>20</v>
      </c>
      <c r="I71" s="63">
        <v>20150.601694915254</v>
      </c>
      <c r="J71" s="23" t="s">
        <v>26</v>
      </c>
      <c r="K71" s="25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964</v>
      </c>
      <c r="F72" s="23" t="s">
        <v>949</v>
      </c>
      <c r="G72" s="62">
        <v>43097</v>
      </c>
      <c r="H72" s="23">
        <v>5</v>
      </c>
      <c r="I72" s="63">
        <v>466.10169491525426</v>
      </c>
      <c r="J72" s="23" t="s">
        <v>28</v>
      </c>
      <c r="K72" s="25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965</v>
      </c>
      <c r="F73" s="23" t="s">
        <v>923</v>
      </c>
      <c r="G73" s="62">
        <v>43022</v>
      </c>
      <c r="H73" s="23">
        <v>5</v>
      </c>
      <c r="I73" s="63">
        <v>466.10169491525426</v>
      </c>
      <c r="J73" s="23" t="s">
        <v>311</v>
      </c>
      <c r="K73" s="25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966</v>
      </c>
      <c r="F74" s="23" t="s">
        <v>892</v>
      </c>
      <c r="G74" s="62">
        <v>43009</v>
      </c>
      <c r="H74" s="23">
        <v>15</v>
      </c>
      <c r="I74" s="63">
        <v>466.10169491525426</v>
      </c>
      <c r="J74" s="23" t="s">
        <v>24</v>
      </c>
      <c r="K74" s="24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967</v>
      </c>
      <c r="F75" s="23" t="s">
        <v>890</v>
      </c>
      <c r="G75" s="62">
        <v>43021</v>
      </c>
      <c r="H75" s="23">
        <v>15</v>
      </c>
      <c r="I75" s="63">
        <v>466.10169491525426</v>
      </c>
      <c r="J75" s="23" t="s">
        <v>311</v>
      </c>
      <c r="K75" s="24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968</v>
      </c>
      <c r="F76" s="23" t="s">
        <v>969</v>
      </c>
      <c r="G76" s="62">
        <v>43098</v>
      </c>
      <c r="H76" s="23">
        <v>15</v>
      </c>
      <c r="I76" s="63">
        <v>466.10169491525426</v>
      </c>
      <c r="J76" s="23" t="s">
        <v>311</v>
      </c>
      <c r="K76" s="25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970</v>
      </c>
      <c r="F77" s="23" t="s">
        <v>894</v>
      </c>
      <c r="G77" s="62">
        <v>43024</v>
      </c>
      <c r="H77" s="23">
        <v>5</v>
      </c>
      <c r="I77" s="63">
        <v>466.10169491525426</v>
      </c>
      <c r="J77" s="23" t="s">
        <v>28</v>
      </c>
      <c r="K77" s="24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971</v>
      </c>
      <c r="F78" s="23" t="s">
        <v>898</v>
      </c>
      <c r="G78" s="62">
        <v>43034</v>
      </c>
      <c r="H78" s="23">
        <v>5</v>
      </c>
      <c r="I78" s="63">
        <v>466.10169491525426</v>
      </c>
      <c r="J78" s="23" t="s">
        <v>319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972</v>
      </c>
      <c r="F79" s="23" t="s">
        <v>896</v>
      </c>
      <c r="G79" s="62">
        <v>43032</v>
      </c>
      <c r="H79" s="23">
        <v>5</v>
      </c>
      <c r="I79" s="63">
        <v>466.10169491525426</v>
      </c>
      <c r="J79" s="23" t="s">
        <v>319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973</v>
      </c>
      <c r="F80" s="23" t="s">
        <v>905</v>
      </c>
      <c r="G80" s="62">
        <v>43016</v>
      </c>
      <c r="H80" s="23">
        <v>5</v>
      </c>
      <c r="I80" s="63">
        <v>466.10169491525426</v>
      </c>
      <c r="J80" s="23" t="s">
        <v>23</v>
      </c>
      <c r="K80" s="24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974</v>
      </c>
      <c r="F81" s="23" t="s">
        <v>890</v>
      </c>
      <c r="G81" s="62">
        <v>43021</v>
      </c>
      <c r="H81" s="23">
        <v>15</v>
      </c>
      <c r="I81" s="63">
        <v>466.10169491525426</v>
      </c>
      <c r="J81" s="23" t="s">
        <v>25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975</v>
      </c>
      <c r="F82" s="23" t="s">
        <v>888</v>
      </c>
      <c r="G82" s="62">
        <v>43028</v>
      </c>
      <c r="H82" s="23">
        <v>15</v>
      </c>
      <c r="I82" s="63">
        <v>466.10169491525426</v>
      </c>
      <c r="J82" s="23" t="s">
        <v>700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976</v>
      </c>
      <c r="F83" s="23" t="s">
        <v>905</v>
      </c>
      <c r="G83" s="62">
        <v>43016</v>
      </c>
      <c r="H83" s="23">
        <v>8</v>
      </c>
      <c r="I83" s="63">
        <v>466.10169491525426</v>
      </c>
      <c r="J83" s="23" t="s">
        <v>23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977</v>
      </c>
      <c r="F84" s="23" t="s">
        <v>925</v>
      </c>
      <c r="G84" s="62">
        <v>43027</v>
      </c>
      <c r="H84" s="23">
        <v>5</v>
      </c>
      <c r="I84" s="63">
        <v>466.10169491525426</v>
      </c>
      <c r="J84" s="23" t="s">
        <v>26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978</v>
      </c>
      <c r="F85" s="23" t="s">
        <v>898</v>
      </c>
      <c r="G85" s="62">
        <v>43094</v>
      </c>
      <c r="H85" s="23">
        <v>15</v>
      </c>
      <c r="I85" s="63">
        <v>466.10169491525426</v>
      </c>
      <c r="J85" s="23" t="s">
        <v>28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979</v>
      </c>
      <c r="F86" s="23" t="s">
        <v>969</v>
      </c>
      <c r="G86" s="62">
        <v>43038</v>
      </c>
      <c r="H86" s="23">
        <v>5</v>
      </c>
      <c r="I86" s="63">
        <v>466.10169491525426</v>
      </c>
      <c r="J86" s="23" t="s">
        <v>27</v>
      </c>
      <c r="K86" s="25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980</v>
      </c>
      <c r="F87" s="23" t="s">
        <v>925</v>
      </c>
      <c r="G87" s="62">
        <v>43027</v>
      </c>
      <c r="H87" s="23">
        <v>5</v>
      </c>
      <c r="I87" s="63">
        <v>466.10169491525426</v>
      </c>
      <c r="J87" s="23" t="s">
        <v>25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981</v>
      </c>
      <c r="F88" s="23" t="s">
        <v>949</v>
      </c>
      <c r="G88" s="62">
        <v>43037</v>
      </c>
      <c r="H88" s="23">
        <v>15</v>
      </c>
      <c r="I88" s="63">
        <v>466.10169491525426</v>
      </c>
      <c r="J88" s="23" t="s">
        <v>25</v>
      </c>
      <c r="K88" s="25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982</v>
      </c>
      <c r="F89" s="23" t="s">
        <v>900</v>
      </c>
      <c r="G89" s="62">
        <v>43035</v>
      </c>
      <c r="H89" s="23">
        <v>5</v>
      </c>
      <c r="I89" s="63">
        <v>466.10169491525426</v>
      </c>
      <c r="J89" s="23" t="s">
        <v>27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983</v>
      </c>
      <c r="F90" s="23" t="s">
        <v>898</v>
      </c>
      <c r="G90" s="62">
        <v>43034</v>
      </c>
      <c r="H90" s="23">
        <v>4.5</v>
      </c>
      <c r="I90" s="63">
        <v>466.10169491525426</v>
      </c>
      <c r="J90" s="23" t="s">
        <v>23</v>
      </c>
      <c r="K90" s="25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984</v>
      </c>
      <c r="F91" s="23" t="s">
        <v>985</v>
      </c>
      <c r="G91" s="62">
        <v>43023</v>
      </c>
      <c r="H91" s="23">
        <v>15</v>
      </c>
      <c r="I91" s="63">
        <v>466.10169491525426</v>
      </c>
      <c r="J91" s="23" t="s">
        <v>317</v>
      </c>
      <c r="K91" s="25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986</v>
      </c>
      <c r="F92" s="23" t="s">
        <v>987</v>
      </c>
      <c r="G92" s="62">
        <v>43031</v>
      </c>
      <c r="H92" s="23">
        <v>15</v>
      </c>
      <c r="I92" s="63">
        <v>466.10169491525426</v>
      </c>
      <c r="J92" s="23" t="s">
        <v>23</v>
      </c>
      <c r="K92" s="24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988</v>
      </c>
      <c r="F93" s="23" t="s">
        <v>969</v>
      </c>
      <c r="G93" s="62">
        <v>43098</v>
      </c>
      <c r="H93" s="23">
        <v>10</v>
      </c>
      <c r="I93" s="63">
        <v>466.10169491525426</v>
      </c>
      <c r="J93" s="23" t="s">
        <v>700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989</v>
      </c>
      <c r="F94" s="23" t="s">
        <v>923</v>
      </c>
      <c r="G94" s="62">
        <v>43022</v>
      </c>
      <c r="H94" s="23">
        <v>15</v>
      </c>
      <c r="I94" s="63">
        <v>466.10169491525426</v>
      </c>
      <c r="J94" s="23" t="s">
        <v>26</v>
      </c>
      <c r="K94" s="25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990</v>
      </c>
      <c r="F95" s="23" t="s">
        <v>923</v>
      </c>
      <c r="G95" s="62">
        <v>43022</v>
      </c>
      <c r="H95" s="23">
        <v>15</v>
      </c>
      <c r="I95" s="63">
        <v>466.10169491525426</v>
      </c>
      <c r="J95" s="23" t="s">
        <v>520</v>
      </c>
      <c r="K95" s="25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991</v>
      </c>
      <c r="F96" s="23" t="s">
        <v>923</v>
      </c>
      <c r="G96" s="62">
        <v>43022</v>
      </c>
      <c r="H96" s="23">
        <v>10</v>
      </c>
      <c r="I96" s="63">
        <v>10075.296610169493</v>
      </c>
      <c r="J96" s="23" t="s">
        <v>318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992</v>
      </c>
      <c r="F97" s="23" t="s">
        <v>923</v>
      </c>
      <c r="G97" s="62">
        <v>43022</v>
      </c>
      <c r="H97" s="23">
        <v>10</v>
      </c>
      <c r="I97" s="63">
        <v>10075.296610169493</v>
      </c>
      <c r="J97" s="23" t="s">
        <v>81</v>
      </c>
      <c r="K97" s="25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993</v>
      </c>
      <c r="F98" s="23" t="s">
        <v>894</v>
      </c>
      <c r="G98" s="62">
        <v>43024</v>
      </c>
      <c r="H98" s="23">
        <v>5</v>
      </c>
      <c r="I98" s="63">
        <v>466.10169491525426</v>
      </c>
      <c r="J98" s="23" t="s">
        <v>312</v>
      </c>
      <c r="K98" s="25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994</v>
      </c>
      <c r="F99" s="23" t="s">
        <v>923</v>
      </c>
      <c r="G99" s="62">
        <v>43022</v>
      </c>
      <c r="H99" s="23">
        <v>5</v>
      </c>
      <c r="I99" s="63">
        <v>466.10169491525426</v>
      </c>
      <c r="J99" s="23" t="s">
        <v>86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995</v>
      </c>
      <c r="F100" s="23" t="s">
        <v>985</v>
      </c>
      <c r="G100" s="62">
        <v>43023</v>
      </c>
      <c r="H100" s="23">
        <v>5</v>
      </c>
      <c r="I100" s="63">
        <v>466.10169491525426</v>
      </c>
      <c r="J100" s="23" t="s">
        <v>26</v>
      </c>
      <c r="K100" s="25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996</v>
      </c>
      <c r="F101" s="23" t="s">
        <v>925</v>
      </c>
      <c r="G101" s="62">
        <v>43027</v>
      </c>
      <c r="H101" s="23">
        <v>5</v>
      </c>
      <c r="I101" s="63">
        <v>466.10169491525426</v>
      </c>
      <c r="J101" s="23" t="s">
        <v>520</v>
      </c>
      <c r="K101" s="24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997</v>
      </c>
      <c r="F102" s="23" t="s">
        <v>888</v>
      </c>
      <c r="G102" s="62">
        <v>43028</v>
      </c>
      <c r="H102" s="23">
        <v>10</v>
      </c>
      <c r="I102" s="63">
        <v>466.10169491525426</v>
      </c>
      <c r="J102" s="23" t="s">
        <v>23</v>
      </c>
      <c r="K102" s="24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998</v>
      </c>
      <c r="F103" s="23" t="s">
        <v>987</v>
      </c>
      <c r="G103" s="62">
        <v>43031</v>
      </c>
      <c r="H103" s="23">
        <v>10</v>
      </c>
      <c r="I103" s="63">
        <v>466.10169491525426</v>
      </c>
      <c r="J103" s="23" t="s">
        <v>25</v>
      </c>
      <c r="K103" s="25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999</v>
      </c>
      <c r="F104" s="23" t="s">
        <v>898</v>
      </c>
      <c r="G104" s="62">
        <v>43034</v>
      </c>
      <c r="H104" s="23">
        <v>5</v>
      </c>
      <c r="I104" s="63">
        <v>466.10169491525426</v>
      </c>
      <c r="J104" s="23" t="s">
        <v>27</v>
      </c>
      <c r="K104" s="24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1000</v>
      </c>
      <c r="F105" s="23" t="s">
        <v>985</v>
      </c>
      <c r="G105" s="62">
        <v>43023</v>
      </c>
      <c r="H105" s="23">
        <v>5</v>
      </c>
      <c r="I105" s="63">
        <v>466.10169491525426</v>
      </c>
      <c r="J105" s="23" t="s">
        <v>25</v>
      </c>
      <c r="K105" s="25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1001</v>
      </c>
      <c r="F106" s="23" t="s">
        <v>912</v>
      </c>
      <c r="G106" s="62">
        <v>43089</v>
      </c>
      <c r="H106" s="23">
        <v>15</v>
      </c>
      <c r="I106" s="63">
        <v>466.10169491525426</v>
      </c>
      <c r="J106" s="23" t="s">
        <v>23</v>
      </c>
      <c r="K106" s="25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1002</v>
      </c>
      <c r="F107" s="23" t="s">
        <v>985</v>
      </c>
      <c r="G107" s="62">
        <v>43023</v>
      </c>
      <c r="H107" s="23">
        <v>15</v>
      </c>
      <c r="I107" s="63">
        <v>466.10169491525426</v>
      </c>
      <c r="J107" s="23" t="s">
        <v>23</v>
      </c>
      <c r="K107" s="25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1003</v>
      </c>
      <c r="F108" s="23" t="s">
        <v>925</v>
      </c>
      <c r="G108" s="62">
        <v>43027</v>
      </c>
      <c r="H108" s="23">
        <v>15</v>
      </c>
      <c r="I108" s="63">
        <v>466.10169491525426</v>
      </c>
      <c r="J108" s="23" t="s">
        <v>25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1004</v>
      </c>
      <c r="F109" s="23" t="s">
        <v>890</v>
      </c>
      <c r="G109" s="62">
        <v>43081</v>
      </c>
      <c r="H109" s="23">
        <v>10</v>
      </c>
      <c r="I109" s="63">
        <v>466.10169491525426</v>
      </c>
      <c r="J109" s="23" t="s">
        <v>320</v>
      </c>
      <c r="K109" s="25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1005</v>
      </c>
      <c r="F110" s="23" t="s">
        <v>969</v>
      </c>
      <c r="G110" s="62">
        <v>43038</v>
      </c>
      <c r="H110" s="23">
        <v>15</v>
      </c>
      <c r="I110" s="63">
        <v>466.10169491525426</v>
      </c>
      <c r="J110" s="23" t="s">
        <v>25</v>
      </c>
      <c r="K110" s="24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1006</v>
      </c>
      <c r="F111" s="23" t="s">
        <v>888</v>
      </c>
      <c r="G111" s="62">
        <v>43028</v>
      </c>
      <c r="H111" s="23">
        <v>15</v>
      </c>
      <c r="I111" s="63">
        <v>466.10169491525426</v>
      </c>
      <c r="J111" s="23" t="s">
        <v>25</v>
      </c>
      <c r="K111" s="24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1007</v>
      </c>
      <c r="F112" s="23" t="s">
        <v>985</v>
      </c>
      <c r="G112" s="62">
        <v>43023</v>
      </c>
      <c r="H112" s="23">
        <v>10</v>
      </c>
      <c r="I112" s="63">
        <v>466.10169491525426</v>
      </c>
      <c r="J112" s="23" t="s">
        <v>25</v>
      </c>
      <c r="K112" s="24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1008</v>
      </c>
      <c r="F113" s="23" t="s">
        <v>985</v>
      </c>
      <c r="G113" s="62">
        <v>43023</v>
      </c>
      <c r="H113" s="23">
        <v>10</v>
      </c>
      <c r="I113" s="63">
        <v>466.10169491525426</v>
      </c>
      <c r="J113" s="23" t="s">
        <v>25</v>
      </c>
      <c r="K113" s="25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1009</v>
      </c>
      <c r="F114" s="23" t="s">
        <v>949</v>
      </c>
      <c r="G114" s="62">
        <v>43037</v>
      </c>
      <c r="H114" s="23">
        <v>15</v>
      </c>
      <c r="I114" s="63">
        <v>466.10169491525426</v>
      </c>
      <c r="J114" s="23" t="s">
        <v>27</v>
      </c>
      <c r="K114" s="25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1010</v>
      </c>
      <c r="F115" s="23" t="s">
        <v>932</v>
      </c>
      <c r="G115" s="62">
        <v>43036</v>
      </c>
      <c r="H115" s="23">
        <v>15</v>
      </c>
      <c r="I115" s="63">
        <v>466.10169491525426</v>
      </c>
      <c r="J115" s="23" t="s">
        <v>32</v>
      </c>
      <c r="K115" s="25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1011</v>
      </c>
      <c r="F116" s="23" t="s">
        <v>888</v>
      </c>
      <c r="G116" s="62">
        <v>43028</v>
      </c>
      <c r="H116" s="23">
        <v>5</v>
      </c>
      <c r="I116" s="63">
        <v>466.10169491525426</v>
      </c>
      <c r="J116" s="23" t="s">
        <v>518</v>
      </c>
      <c r="K116" s="25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1012</v>
      </c>
      <c r="F117" s="23" t="s">
        <v>912</v>
      </c>
      <c r="G117" s="62">
        <v>43029</v>
      </c>
      <c r="H117" s="23">
        <v>5</v>
      </c>
      <c r="I117" s="63">
        <v>466.10169491525426</v>
      </c>
      <c r="J117" s="23" t="s">
        <v>32</v>
      </c>
      <c r="K117" s="24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1013</v>
      </c>
      <c r="F118" s="23" t="s">
        <v>932</v>
      </c>
      <c r="G118" s="62">
        <v>43036</v>
      </c>
      <c r="H118" s="23">
        <v>5</v>
      </c>
      <c r="I118" s="63">
        <v>466.10169491525426</v>
      </c>
      <c r="J118" s="23" t="s">
        <v>32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1014</v>
      </c>
      <c r="F119" s="23" t="s">
        <v>888</v>
      </c>
      <c r="G119" s="62">
        <v>43028</v>
      </c>
      <c r="H119" s="23">
        <v>5</v>
      </c>
      <c r="I119" s="63">
        <v>466.10169491525426</v>
      </c>
      <c r="J119" s="23" t="s">
        <v>29</v>
      </c>
      <c r="K119" s="25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1015</v>
      </c>
      <c r="F120" s="23" t="s">
        <v>890</v>
      </c>
      <c r="G120" s="62">
        <v>43021</v>
      </c>
      <c r="H120" s="23">
        <v>15</v>
      </c>
      <c r="I120" s="63">
        <v>466.10169491525426</v>
      </c>
      <c r="J120" s="23" t="s">
        <v>313</v>
      </c>
      <c r="K120" s="25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1016</v>
      </c>
      <c r="F121" s="23" t="s">
        <v>900</v>
      </c>
      <c r="G121" s="62">
        <v>43035</v>
      </c>
      <c r="H121" s="23">
        <v>5</v>
      </c>
      <c r="I121" s="63">
        <v>466.10169491525426</v>
      </c>
      <c r="J121" s="23" t="s">
        <v>25</v>
      </c>
      <c r="K121" s="25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1017</v>
      </c>
      <c r="F122" s="23" t="s">
        <v>987</v>
      </c>
      <c r="G122" s="62">
        <v>43091</v>
      </c>
      <c r="H122" s="23">
        <v>5</v>
      </c>
      <c r="I122" s="63">
        <v>466.10169491525426</v>
      </c>
      <c r="J122" s="23" t="s">
        <v>319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1018</v>
      </c>
      <c r="F123" s="23" t="s">
        <v>900</v>
      </c>
      <c r="G123" s="62">
        <v>43035</v>
      </c>
      <c r="H123" s="23">
        <v>15</v>
      </c>
      <c r="I123" s="63">
        <v>466.10169491525426</v>
      </c>
      <c r="J123" s="23" t="s">
        <v>28</v>
      </c>
      <c r="K123" s="25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1019</v>
      </c>
      <c r="F124" s="23" t="s">
        <v>949</v>
      </c>
      <c r="G124" s="62">
        <v>43037</v>
      </c>
      <c r="H124" s="23">
        <v>15</v>
      </c>
      <c r="I124" s="63">
        <v>466.10169491525426</v>
      </c>
      <c r="J124" s="23" t="s">
        <v>28</v>
      </c>
      <c r="K124" s="25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1020</v>
      </c>
      <c r="F125" s="23" t="s">
        <v>949</v>
      </c>
      <c r="G125" s="62">
        <v>43037</v>
      </c>
      <c r="H125" s="23">
        <v>20</v>
      </c>
      <c r="I125" s="63">
        <v>20150.601694915254</v>
      </c>
      <c r="J125" s="23" t="s">
        <v>24</v>
      </c>
      <c r="K125" s="25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1021</v>
      </c>
      <c r="F126" s="23" t="s">
        <v>912</v>
      </c>
      <c r="G126" s="62">
        <v>43029</v>
      </c>
      <c r="H126" s="23">
        <v>15</v>
      </c>
      <c r="I126" s="63">
        <v>466.10169491525426</v>
      </c>
      <c r="J126" s="23" t="s">
        <v>32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1022</v>
      </c>
      <c r="F127" s="23" t="s">
        <v>912</v>
      </c>
      <c r="G127" s="62">
        <v>43029</v>
      </c>
      <c r="H127" s="23">
        <v>5</v>
      </c>
      <c r="I127" s="63">
        <v>466.10169491525426</v>
      </c>
      <c r="J127" s="23" t="s">
        <v>28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1023</v>
      </c>
      <c r="F128" s="23" t="s">
        <v>969</v>
      </c>
      <c r="G128" s="62">
        <v>43098</v>
      </c>
      <c r="H128" s="23">
        <v>5</v>
      </c>
      <c r="I128" s="63">
        <v>466.10169491525426</v>
      </c>
      <c r="J128" s="23" t="s">
        <v>28</v>
      </c>
      <c r="K128" s="24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1024</v>
      </c>
      <c r="F129" s="23" t="s">
        <v>888</v>
      </c>
      <c r="G129" s="62">
        <v>43088</v>
      </c>
      <c r="H129" s="23">
        <v>10</v>
      </c>
      <c r="I129" s="63">
        <v>40834.711864406781</v>
      </c>
      <c r="J129" s="23" t="s">
        <v>1049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1025</v>
      </c>
      <c r="F130" s="23" t="s">
        <v>900</v>
      </c>
      <c r="G130" s="62">
        <v>43035</v>
      </c>
      <c r="H130" s="23">
        <v>10</v>
      </c>
      <c r="I130" s="63">
        <v>466.10169491525426</v>
      </c>
      <c r="J130" s="23" t="s">
        <v>24</v>
      </c>
      <c r="K130" s="24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1026</v>
      </c>
      <c r="F131" s="23" t="s">
        <v>949</v>
      </c>
      <c r="G131" s="62">
        <v>43037</v>
      </c>
      <c r="H131" s="23">
        <v>15</v>
      </c>
      <c r="I131" s="63">
        <v>466.10169491525426</v>
      </c>
      <c r="J131" s="23" t="s">
        <v>321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1027</v>
      </c>
      <c r="F132" s="23" t="s">
        <v>898</v>
      </c>
      <c r="G132" s="62">
        <v>43034</v>
      </c>
      <c r="H132" s="23">
        <v>5</v>
      </c>
      <c r="I132" s="63">
        <v>466.10169491525426</v>
      </c>
      <c r="J132" s="23" t="s">
        <v>317</v>
      </c>
      <c r="K132" s="25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1028</v>
      </c>
      <c r="F133" s="23" t="s">
        <v>912</v>
      </c>
      <c r="G133" s="62">
        <v>43029</v>
      </c>
      <c r="H133" s="23">
        <v>10</v>
      </c>
      <c r="I133" s="63">
        <v>10075.296610169493</v>
      </c>
      <c r="J133" s="23" t="s">
        <v>26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1029</v>
      </c>
      <c r="F134" s="23" t="s">
        <v>942</v>
      </c>
      <c r="G134" s="62">
        <v>43030</v>
      </c>
      <c r="H134" s="23">
        <v>10</v>
      </c>
      <c r="I134" s="63">
        <v>466.10169491525426</v>
      </c>
      <c r="J134" s="23" t="s">
        <v>26</v>
      </c>
      <c r="K134" s="25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1030</v>
      </c>
      <c r="F135" s="23" t="s">
        <v>942</v>
      </c>
      <c r="G135" s="62">
        <v>43030</v>
      </c>
      <c r="H135" s="23">
        <v>5</v>
      </c>
      <c r="I135" s="63">
        <v>466.10169491525426</v>
      </c>
      <c r="J135" s="23" t="s">
        <v>27</v>
      </c>
      <c r="K135" s="24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1031</v>
      </c>
      <c r="F136" s="23" t="s">
        <v>942</v>
      </c>
      <c r="G136" s="62">
        <v>43030</v>
      </c>
      <c r="H136" s="23">
        <v>10</v>
      </c>
      <c r="I136" s="63">
        <v>466.10169491525426</v>
      </c>
      <c r="J136" s="23" t="s">
        <v>26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1032</v>
      </c>
      <c r="F137" s="23" t="s">
        <v>888</v>
      </c>
      <c r="G137" s="62">
        <v>43028</v>
      </c>
      <c r="H137" s="23">
        <v>15</v>
      </c>
      <c r="I137" s="63">
        <v>466.10169491525426</v>
      </c>
      <c r="J137" s="23" t="s">
        <v>23</v>
      </c>
      <c r="K137" s="25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1033</v>
      </c>
      <c r="F138" s="23" t="s">
        <v>942</v>
      </c>
      <c r="G138" s="62">
        <v>43030</v>
      </c>
      <c r="H138" s="23">
        <v>5</v>
      </c>
      <c r="I138" s="63">
        <v>466.10169491525426</v>
      </c>
      <c r="J138" s="23" t="s">
        <v>27</v>
      </c>
      <c r="K138" s="25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1034</v>
      </c>
      <c r="F139" s="23" t="s">
        <v>942</v>
      </c>
      <c r="G139" s="62">
        <v>43030</v>
      </c>
      <c r="H139" s="23">
        <v>5</v>
      </c>
      <c r="I139" s="63">
        <v>466.10169491525426</v>
      </c>
      <c r="J139" s="23" t="s">
        <v>27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1035</v>
      </c>
      <c r="F140" s="23" t="s">
        <v>888</v>
      </c>
      <c r="G140" s="62">
        <v>43028</v>
      </c>
      <c r="H140" s="23">
        <v>10</v>
      </c>
      <c r="I140" s="63">
        <v>466.10169491525426</v>
      </c>
      <c r="J140" s="23" t="s">
        <v>25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1036</v>
      </c>
      <c r="F141" s="23" t="s">
        <v>932</v>
      </c>
      <c r="G141" s="62">
        <v>43036</v>
      </c>
      <c r="H141" s="23">
        <v>5</v>
      </c>
      <c r="I141" s="63">
        <v>466.10169491525426</v>
      </c>
      <c r="J141" s="23" t="s">
        <v>23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1037</v>
      </c>
      <c r="F142" s="23" t="s">
        <v>888</v>
      </c>
      <c r="G142" s="62">
        <v>43088</v>
      </c>
      <c r="H142" s="23">
        <v>5</v>
      </c>
      <c r="I142" s="63">
        <v>466.10169491525426</v>
      </c>
      <c r="J142" s="23" t="s">
        <v>83</v>
      </c>
      <c r="K142" s="25"/>
    </row>
    <row r="143" spans="1:11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23" t="s">
        <v>1038</v>
      </c>
      <c r="F143" s="23" t="s">
        <v>894</v>
      </c>
      <c r="G143" s="62">
        <v>43024</v>
      </c>
      <c r="H143" s="23">
        <v>10</v>
      </c>
      <c r="I143" s="63">
        <v>466.10169491525426</v>
      </c>
      <c r="J143" s="23" t="s">
        <v>26</v>
      </c>
      <c r="K143" s="25"/>
    </row>
    <row r="144" spans="1:11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23" t="s">
        <v>1039</v>
      </c>
      <c r="F144" s="23" t="s">
        <v>912</v>
      </c>
      <c r="G144" s="62">
        <v>43029</v>
      </c>
      <c r="H144" s="23">
        <v>5</v>
      </c>
      <c r="I144" s="63">
        <v>466.10169491525426</v>
      </c>
      <c r="J144" s="23" t="s">
        <v>26</v>
      </c>
      <c r="K144" s="25"/>
    </row>
    <row r="145" spans="1:11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23" t="s">
        <v>1040</v>
      </c>
      <c r="F145" s="23" t="s">
        <v>888</v>
      </c>
      <c r="G145" s="62">
        <v>43028</v>
      </c>
      <c r="H145" s="23">
        <v>105</v>
      </c>
      <c r="I145" s="63">
        <v>105790.65254237289</v>
      </c>
      <c r="J145" s="23" t="s">
        <v>26</v>
      </c>
      <c r="K145" s="25"/>
    </row>
    <row r="146" spans="1:11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23" t="s">
        <v>1041</v>
      </c>
      <c r="F146" s="23" t="s">
        <v>932</v>
      </c>
      <c r="G146" s="62">
        <v>43036</v>
      </c>
      <c r="H146" s="23">
        <v>15</v>
      </c>
      <c r="I146" s="63">
        <v>466.10169491525426</v>
      </c>
      <c r="J146" s="23" t="s">
        <v>23</v>
      </c>
      <c r="K146" s="25"/>
    </row>
    <row r="147" spans="1:11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23" t="s">
        <v>1042</v>
      </c>
      <c r="F147" s="23" t="s">
        <v>969</v>
      </c>
      <c r="G147" s="62">
        <v>43038</v>
      </c>
      <c r="H147" s="23">
        <v>15</v>
      </c>
      <c r="I147" s="63">
        <v>466.10169491525426</v>
      </c>
      <c r="J147" s="23" t="s">
        <v>23</v>
      </c>
      <c r="K147" s="25"/>
    </row>
    <row r="148" spans="1:11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23" t="s">
        <v>1043</v>
      </c>
      <c r="F148" s="23" t="s">
        <v>932</v>
      </c>
      <c r="G148" s="62">
        <v>43036</v>
      </c>
      <c r="H148" s="23">
        <v>5</v>
      </c>
      <c r="I148" s="63">
        <v>466.10169491525426</v>
      </c>
      <c r="J148" s="23" t="s">
        <v>27</v>
      </c>
      <c r="K148" s="25"/>
    </row>
    <row r="149" spans="1:11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23" t="s">
        <v>1044</v>
      </c>
      <c r="F149" s="23" t="s">
        <v>900</v>
      </c>
      <c r="G149" s="62">
        <v>43035</v>
      </c>
      <c r="H149" s="23">
        <v>10</v>
      </c>
      <c r="I149" s="63">
        <v>466.10169491525426</v>
      </c>
      <c r="J149" s="23" t="s">
        <v>32</v>
      </c>
      <c r="K149" s="25"/>
    </row>
    <row r="150" spans="1:11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23" t="s">
        <v>1045</v>
      </c>
      <c r="F150" s="23" t="s">
        <v>900</v>
      </c>
      <c r="G150" s="62">
        <v>43035</v>
      </c>
      <c r="H150" s="23">
        <v>10</v>
      </c>
      <c r="I150" s="63">
        <v>466.10169491525426</v>
      </c>
      <c r="J150" s="23" t="s">
        <v>32</v>
      </c>
      <c r="K150" s="25"/>
    </row>
    <row r="151" spans="1:11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23" t="s">
        <v>1046</v>
      </c>
      <c r="F151" s="23" t="s">
        <v>900</v>
      </c>
      <c r="G151" s="62">
        <v>43035</v>
      </c>
      <c r="H151" s="23">
        <v>15</v>
      </c>
      <c r="I151" s="63">
        <v>15112.949152542373</v>
      </c>
      <c r="J151" s="23" t="s">
        <v>24</v>
      </c>
      <c r="K151" s="24"/>
    </row>
    <row r="152" spans="1:11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23" t="s">
        <v>1047</v>
      </c>
      <c r="F152" s="23" t="s">
        <v>969</v>
      </c>
      <c r="G152" s="62">
        <v>43038</v>
      </c>
      <c r="H152" s="23">
        <v>10</v>
      </c>
      <c r="I152" s="63">
        <v>466.10169491525426</v>
      </c>
      <c r="J152" s="23" t="s">
        <v>25</v>
      </c>
      <c r="K152" s="24"/>
    </row>
    <row r="153" spans="1:11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23" t="s">
        <v>1048</v>
      </c>
      <c r="F153" s="23" t="s">
        <v>900</v>
      </c>
      <c r="G153" s="62">
        <v>43035</v>
      </c>
      <c r="H153" s="23">
        <v>10.9</v>
      </c>
      <c r="I153" s="63">
        <v>466.10169491525426</v>
      </c>
      <c r="J153" s="23" t="s">
        <v>317</v>
      </c>
      <c r="K153" s="25"/>
    </row>
  </sheetData>
  <autoFilter ref="A12:M153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9"/>
  <sheetViews>
    <sheetView view="pageBreakPreview" zoomScale="80" zoomScaleNormal="80" zoomScaleSheetLayoutView="80" workbookViewId="0">
      <selection activeCell="O11" sqref="O11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163</v>
      </c>
      <c r="E8" s="17">
        <v>3.2865000000000002</v>
      </c>
      <c r="F8" s="19">
        <v>217</v>
      </c>
      <c r="G8" s="17">
        <v>3.2006899999999998</v>
      </c>
      <c r="H8" s="19">
        <v>113</v>
      </c>
      <c r="I8" s="17">
        <v>1.2300500000000001</v>
      </c>
      <c r="J8" s="19">
        <v>44</v>
      </c>
      <c r="K8" s="17">
        <v>1.0055499999999999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64" t="s">
        <v>11</v>
      </c>
      <c r="B11" s="65" t="s">
        <v>0</v>
      </c>
      <c r="C11" s="65" t="s">
        <v>2</v>
      </c>
      <c r="D11" s="66" t="s">
        <v>8</v>
      </c>
      <c r="E11" s="67" t="s">
        <v>14</v>
      </c>
      <c r="F11" s="67" t="s">
        <v>15</v>
      </c>
      <c r="G11" s="67" t="s">
        <v>16</v>
      </c>
      <c r="H11" s="67" t="s">
        <v>17</v>
      </c>
      <c r="I11" s="67" t="s">
        <v>18</v>
      </c>
      <c r="J11" s="67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1050</v>
      </c>
      <c r="F13" s="23" t="s">
        <v>1051</v>
      </c>
      <c r="G13" s="62">
        <v>43046</v>
      </c>
      <c r="H13" s="23">
        <v>15</v>
      </c>
      <c r="I13" s="63">
        <v>466.10169491525426</v>
      </c>
      <c r="J13" s="23" t="s">
        <v>25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1052</v>
      </c>
      <c r="F14" s="23" t="s">
        <v>1053</v>
      </c>
      <c r="G14" s="62">
        <v>43109</v>
      </c>
      <c r="H14" s="23">
        <v>10</v>
      </c>
      <c r="I14" s="63">
        <v>466.10169491525426</v>
      </c>
      <c r="J14" s="23" t="s">
        <v>25</v>
      </c>
      <c r="K14" s="24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1054</v>
      </c>
      <c r="F15" s="23" t="s">
        <v>1055</v>
      </c>
      <c r="G15" s="62">
        <v>43104</v>
      </c>
      <c r="H15" s="23">
        <v>5</v>
      </c>
      <c r="I15" s="63">
        <v>466.10169491525426</v>
      </c>
      <c r="J15" s="23" t="s">
        <v>25</v>
      </c>
      <c r="K15" s="24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1056</v>
      </c>
      <c r="F16" s="23" t="s">
        <v>1057</v>
      </c>
      <c r="G16" s="62">
        <v>43052</v>
      </c>
      <c r="H16" s="23">
        <v>600</v>
      </c>
      <c r="I16" s="63">
        <v>605088</v>
      </c>
      <c r="J16" s="23" t="s">
        <v>25</v>
      </c>
      <c r="K16" s="25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1058</v>
      </c>
      <c r="F17" s="23" t="s">
        <v>1059</v>
      </c>
      <c r="G17" s="62">
        <v>43099</v>
      </c>
      <c r="H17" s="23">
        <v>5</v>
      </c>
      <c r="I17" s="63">
        <v>466.10169491525426</v>
      </c>
      <c r="J17" s="23" t="s">
        <v>27</v>
      </c>
      <c r="K17" s="24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1060</v>
      </c>
      <c r="F18" s="23" t="s">
        <v>1061</v>
      </c>
      <c r="G18" s="62">
        <v>43110</v>
      </c>
      <c r="H18" s="23">
        <v>5</v>
      </c>
      <c r="I18" s="63">
        <v>466.10169491525426</v>
      </c>
      <c r="J18" s="23" t="s">
        <v>30</v>
      </c>
      <c r="K18" s="24"/>
    </row>
    <row r="19" spans="1:11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1062</v>
      </c>
      <c r="F19" s="23" t="s">
        <v>1063</v>
      </c>
      <c r="G19" s="62">
        <v>43124</v>
      </c>
      <c r="H19" s="23">
        <v>15</v>
      </c>
      <c r="I19" s="63">
        <v>466.10169491525426</v>
      </c>
      <c r="J19" s="23" t="s">
        <v>25</v>
      </c>
      <c r="K19" s="24"/>
    </row>
    <row r="20" spans="1:11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1064</v>
      </c>
      <c r="F20" s="23" t="s">
        <v>1065</v>
      </c>
      <c r="G20" s="62">
        <v>43115</v>
      </c>
      <c r="H20" s="23">
        <v>15</v>
      </c>
      <c r="I20" s="63">
        <v>466.10169491525426</v>
      </c>
      <c r="J20" s="23" t="s">
        <v>319</v>
      </c>
      <c r="K20" s="24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1066</v>
      </c>
      <c r="F21" s="23" t="s">
        <v>1067</v>
      </c>
      <c r="G21" s="62">
        <v>43051</v>
      </c>
      <c r="H21" s="23">
        <v>10</v>
      </c>
      <c r="I21" s="63">
        <v>466.10169491525426</v>
      </c>
      <c r="J21" s="23" t="s">
        <v>27</v>
      </c>
      <c r="K21" s="25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1068</v>
      </c>
      <c r="F22" s="23" t="s">
        <v>1069</v>
      </c>
      <c r="G22" s="62">
        <v>43045</v>
      </c>
      <c r="H22" s="23">
        <v>5</v>
      </c>
      <c r="I22" s="63">
        <v>466.10169491525426</v>
      </c>
      <c r="J22" s="23" t="s">
        <v>318</v>
      </c>
      <c r="K22" s="25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1070</v>
      </c>
      <c r="F23" s="23" t="s">
        <v>1071</v>
      </c>
      <c r="G23" s="62">
        <v>43056</v>
      </c>
      <c r="H23" s="23">
        <v>15</v>
      </c>
      <c r="I23" s="63">
        <v>466.10169491525426</v>
      </c>
      <c r="J23" s="23" t="s">
        <v>25</v>
      </c>
      <c r="K23" s="25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1072</v>
      </c>
      <c r="F24" s="23" t="s">
        <v>1055</v>
      </c>
      <c r="G24" s="62">
        <v>43044</v>
      </c>
      <c r="H24" s="23">
        <v>15</v>
      </c>
      <c r="I24" s="63">
        <v>15112.949152542373</v>
      </c>
      <c r="J24" s="23" t="s">
        <v>23</v>
      </c>
      <c r="K24" s="25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1073</v>
      </c>
      <c r="F25" s="23" t="s">
        <v>1055</v>
      </c>
      <c r="G25" s="62">
        <v>43044</v>
      </c>
      <c r="H25" s="23">
        <v>15</v>
      </c>
      <c r="I25" s="63">
        <v>15112.949152542373</v>
      </c>
      <c r="J25" s="23" t="s">
        <v>23</v>
      </c>
      <c r="K25" s="25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1074</v>
      </c>
      <c r="F26" s="23" t="s">
        <v>1075</v>
      </c>
      <c r="G26" s="62">
        <v>43101</v>
      </c>
      <c r="H26" s="23">
        <v>15</v>
      </c>
      <c r="I26" s="63">
        <v>466.10169491525426</v>
      </c>
      <c r="J26" s="23" t="s">
        <v>314</v>
      </c>
      <c r="K26" s="24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1076</v>
      </c>
      <c r="F27" s="23" t="s">
        <v>1077</v>
      </c>
      <c r="G27" s="62">
        <v>43066</v>
      </c>
      <c r="H27" s="23">
        <v>50</v>
      </c>
      <c r="I27" s="63">
        <v>50424</v>
      </c>
      <c r="J27" s="23" t="s">
        <v>26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1078</v>
      </c>
      <c r="F28" s="23" t="s">
        <v>1079</v>
      </c>
      <c r="G28" s="62">
        <v>43125</v>
      </c>
      <c r="H28" s="23">
        <v>341</v>
      </c>
      <c r="I28" s="63">
        <v>1496894.9152542374</v>
      </c>
      <c r="J28" s="23" t="s">
        <v>519</v>
      </c>
      <c r="K28" s="24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1080</v>
      </c>
      <c r="F29" s="23" t="s">
        <v>1071</v>
      </c>
      <c r="G29" s="62">
        <v>43056</v>
      </c>
      <c r="H29" s="23">
        <v>10</v>
      </c>
      <c r="I29" s="63">
        <v>10075.296610169493</v>
      </c>
      <c r="J29" s="23" t="s">
        <v>25</v>
      </c>
      <c r="K29" s="25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1081</v>
      </c>
      <c r="F30" s="23" t="s">
        <v>1065</v>
      </c>
      <c r="G30" s="62">
        <v>43115</v>
      </c>
      <c r="H30" s="23">
        <v>15</v>
      </c>
      <c r="I30" s="63">
        <v>466.10169491525426</v>
      </c>
      <c r="J30" s="23" t="s">
        <v>25</v>
      </c>
      <c r="K30" s="24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1082</v>
      </c>
      <c r="F31" s="23" t="s">
        <v>1083</v>
      </c>
      <c r="G31" s="62">
        <v>43069</v>
      </c>
      <c r="H31" s="23">
        <v>15</v>
      </c>
      <c r="I31" s="63">
        <v>466.10169491525426</v>
      </c>
      <c r="J31" s="23" t="s">
        <v>25</v>
      </c>
      <c r="K31" s="25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1084</v>
      </c>
      <c r="F32" s="23" t="s">
        <v>1065</v>
      </c>
      <c r="G32" s="62">
        <v>43055</v>
      </c>
      <c r="H32" s="23">
        <v>10</v>
      </c>
      <c r="I32" s="63">
        <v>466.10169491525426</v>
      </c>
      <c r="J32" s="23" t="s">
        <v>26</v>
      </c>
      <c r="K32" s="25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1085</v>
      </c>
      <c r="F33" s="23" t="s">
        <v>1063</v>
      </c>
      <c r="G33" s="62">
        <v>43064</v>
      </c>
      <c r="H33" s="23">
        <v>10</v>
      </c>
      <c r="I33" s="63">
        <v>10075.296610169493</v>
      </c>
      <c r="J33" s="23" t="s">
        <v>25</v>
      </c>
      <c r="K33" s="25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1086</v>
      </c>
      <c r="F34" s="23" t="s">
        <v>1087</v>
      </c>
      <c r="G34" s="62">
        <v>43102</v>
      </c>
      <c r="H34" s="23">
        <v>6</v>
      </c>
      <c r="I34" s="63">
        <v>466.10169491525426</v>
      </c>
      <c r="J34" s="23" t="s">
        <v>321</v>
      </c>
      <c r="K34" s="24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1088</v>
      </c>
      <c r="F35" s="23" t="s">
        <v>1061</v>
      </c>
      <c r="G35" s="62">
        <v>43050</v>
      </c>
      <c r="H35" s="23">
        <v>5</v>
      </c>
      <c r="I35" s="63">
        <v>466.10169491525426</v>
      </c>
      <c r="J35" s="23" t="s">
        <v>27</v>
      </c>
      <c r="K35" s="25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1088</v>
      </c>
      <c r="F36" s="23" t="s">
        <v>1061</v>
      </c>
      <c r="G36" s="62">
        <v>43050</v>
      </c>
      <c r="H36" s="23">
        <v>5</v>
      </c>
      <c r="I36" s="63">
        <v>466.10169491525426</v>
      </c>
      <c r="J36" s="23" t="s">
        <v>27</v>
      </c>
      <c r="K36" s="25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1089</v>
      </c>
      <c r="F37" s="23" t="s">
        <v>1059</v>
      </c>
      <c r="G37" s="62">
        <v>43099</v>
      </c>
      <c r="H37" s="23">
        <v>5</v>
      </c>
      <c r="I37" s="63">
        <v>466.10169491525426</v>
      </c>
      <c r="J37" s="23" t="s">
        <v>27</v>
      </c>
      <c r="K37" s="24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1090</v>
      </c>
      <c r="F38" s="23" t="s">
        <v>1091</v>
      </c>
      <c r="G38" s="62">
        <v>43060</v>
      </c>
      <c r="H38" s="23">
        <v>25</v>
      </c>
      <c r="I38" s="63">
        <v>25188.254237288136</v>
      </c>
      <c r="J38" s="23" t="s">
        <v>86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1092</v>
      </c>
      <c r="F39" s="23" t="s">
        <v>1093</v>
      </c>
      <c r="G39" s="62">
        <v>43043</v>
      </c>
      <c r="H39" s="23">
        <v>5</v>
      </c>
      <c r="I39" s="63">
        <v>466.10169491525426</v>
      </c>
      <c r="J39" s="23" t="s">
        <v>28</v>
      </c>
      <c r="K39" s="25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1094</v>
      </c>
      <c r="F40" s="23" t="s">
        <v>1093</v>
      </c>
      <c r="G40" s="62">
        <v>43043</v>
      </c>
      <c r="H40" s="23">
        <v>5</v>
      </c>
      <c r="I40" s="63">
        <v>466.10169491525426</v>
      </c>
      <c r="J40" s="23" t="s">
        <v>317</v>
      </c>
      <c r="K40" s="25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1095</v>
      </c>
      <c r="F41" s="23" t="s">
        <v>1087</v>
      </c>
      <c r="G41" s="62">
        <v>43102</v>
      </c>
      <c r="H41" s="23">
        <v>5</v>
      </c>
      <c r="I41" s="63">
        <v>466.10169491525426</v>
      </c>
      <c r="J41" s="23" t="s">
        <v>519</v>
      </c>
      <c r="K41" s="24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1096</v>
      </c>
      <c r="F42" s="23" t="s">
        <v>1075</v>
      </c>
      <c r="G42" s="62">
        <v>43101</v>
      </c>
      <c r="H42" s="23">
        <v>15</v>
      </c>
      <c r="I42" s="63">
        <v>466.10169491525426</v>
      </c>
      <c r="J42" s="23" t="s">
        <v>28</v>
      </c>
      <c r="K42" s="24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1097</v>
      </c>
      <c r="F43" s="23" t="s">
        <v>1071</v>
      </c>
      <c r="G43" s="62">
        <v>43056</v>
      </c>
      <c r="H43" s="23">
        <v>15</v>
      </c>
      <c r="I43" s="63">
        <v>466.10169491525426</v>
      </c>
      <c r="J43" s="23" t="s">
        <v>320</v>
      </c>
      <c r="K43" s="25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1098</v>
      </c>
      <c r="F44" s="23" t="s">
        <v>1063</v>
      </c>
      <c r="G44" s="62">
        <v>43124</v>
      </c>
      <c r="H44" s="23">
        <v>15</v>
      </c>
      <c r="I44" s="63">
        <v>466.10169491525426</v>
      </c>
      <c r="J44" s="23" t="s">
        <v>43</v>
      </c>
      <c r="K44" s="24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1099</v>
      </c>
      <c r="F45" s="23" t="s">
        <v>1100</v>
      </c>
      <c r="G45" s="62">
        <v>43118</v>
      </c>
      <c r="H45" s="23">
        <v>15</v>
      </c>
      <c r="I45" s="63">
        <v>15112.949152542373</v>
      </c>
      <c r="J45" s="23" t="s">
        <v>27</v>
      </c>
      <c r="K45" s="24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1101</v>
      </c>
      <c r="F46" s="23" t="s">
        <v>1091</v>
      </c>
      <c r="G46" s="62">
        <v>43120</v>
      </c>
      <c r="H46" s="23">
        <v>5</v>
      </c>
      <c r="I46" s="63">
        <v>466.10169491525426</v>
      </c>
      <c r="J46" s="23" t="s">
        <v>31</v>
      </c>
      <c r="K46" s="24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1102</v>
      </c>
      <c r="F47" s="23" t="s">
        <v>1055</v>
      </c>
      <c r="G47" s="62">
        <v>43044</v>
      </c>
      <c r="H47" s="23">
        <v>7</v>
      </c>
      <c r="I47" s="63">
        <v>7052.7118644067805</v>
      </c>
      <c r="J47" s="23" t="s">
        <v>25</v>
      </c>
      <c r="K47" s="25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1103</v>
      </c>
      <c r="F48" s="23" t="s">
        <v>1067</v>
      </c>
      <c r="G48" s="62">
        <v>43111</v>
      </c>
      <c r="H48" s="23">
        <v>15</v>
      </c>
      <c r="I48" s="63">
        <v>466.10169491525426</v>
      </c>
      <c r="J48" s="23" t="s">
        <v>25</v>
      </c>
      <c r="K48" s="24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1104</v>
      </c>
      <c r="F49" s="23" t="s">
        <v>1087</v>
      </c>
      <c r="G49" s="62">
        <v>43102</v>
      </c>
      <c r="H49" s="23">
        <v>5</v>
      </c>
      <c r="I49" s="63">
        <v>466.10169491525426</v>
      </c>
      <c r="J49" s="23" t="s">
        <v>27</v>
      </c>
      <c r="K49" s="24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1105</v>
      </c>
      <c r="F50" s="23" t="s">
        <v>1087</v>
      </c>
      <c r="G50" s="62">
        <v>43102</v>
      </c>
      <c r="H50" s="23">
        <v>5</v>
      </c>
      <c r="I50" s="63">
        <v>466.10169491525426</v>
      </c>
      <c r="J50" s="23" t="s">
        <v>27</v>
      </c>
      <c r="K50" s="24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1106</v>
      </c>
      <c r="F51" s="23" t="s">
        <v>1087</v>
      </c>
      <c r="G51" s="62">
        <v>43102</v>
      </c>
      <c r="H51" s="23">
        <v>15</v>
      </c>
      <c r="I51" s="63">
        <v>466.10169491525426</v>
      </c>
      <c r="J51" s="23" t="s">
        <v>27</v>
      </c>
      <c r="K51" s="24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1107</v>
      </c>
      <c r="F52" s="23" t="s">
        <v>1087</v>
      </c>
      <c r="G52" s="62">
        <v>43102</v>
      </c>
      <c r="H52" s="23">
        <v>15</v>
      </c>
      <c r="I52" s="63">
        <v>466.10169491525426</v>
      </c>
      <c r="J52" s="23" t="s">
        <v>27</v>
      </c>
      <c r="K52" s="24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1108</v>
      </c>
      <c r="F53" s="23" t="s">
        <v>1093</v>
      </c>
      <c r="G53" s="62">
        <v>43043</v>
      </c>
      <c r="H53" s="23">
        <v>5</v>
      </c>
      <c r="I53" s="63">
        <v>466.10169491525426</v>
      </c>
      <c r="J53" s="23" t="s">
        <v>312</v>
      </c>
      <c r="K53" s="25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1109</v>
      </c>
      <c r="F54" s="23" t="s">
        <v>1075</v>
      </c>
      <c r="G54" s="62">
        <v>43101</v>
      </c>
      <c r="H54" s="23">
        <v>5</v>
      </c>
      <c r="I54" s="63">
        <v>466.10169491525426</v>
      </c>
      <c r="J54" s="23" t="s">
        <v>27</v>
      </c>
      <c r="K54" s="24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1110</v>
      </c>
      <c r="F55" s="23" t="s">
        <v>1087</v>
      </c>
      <c r="G55" s="62">
        <v>43042</v>
      </c>
      <c r="H55" s="23">
        <v>15</v>
      </c>
      <c r="I55" s="63">
        <v>466.10169491525426</v>
      </c>
      <c r="J55" s="23" t="s">
        <v>23</v>
      </c>
      <c r="K55" s="25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1111</v>
      </c>
      <c r="F56" s="23" t="s">
        <v>1075</v>
      </c>
      <c r="G56" s="62">
        <v>43041</v>
      </c>
      <c r="H56" s="23">
        <v>15</v>
      </c>
      <c r="I56" s="63">
        <v>466.10169491525426</v>
      </c>
      <c r="J56" s="23" t="s">
        <v>313</v>
      </c>
      <c r="K56" s="25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1112</v>
      </c>
      <c r="F57" s="23" t="s">
        <v>1071</v>
      </c>
      <c r="G57" s="62">
        <v>43056</v>
      </c>
      <c r="H57" s="23">
        <v>8</v>
      </c>
      <c r="I57" s="63">
        <v>466.10169491525426</v>
      </c>
      <c r="J57" s="23" t="s">
        <v>32</v>
      </c>
      <c r="K57" s="25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1113</v>
      </c>
      <c r="F58" s="23" t="s">
        <v>1055</v>
      </c>
      <c r="G58" s="62">
        <v>43044</v>
      </c>
      <c r="H58" s="23">
        <v>15</v>
      </c>
      <c r="I58" s="63">
        <v>15112.949152542373</v>
      </c>
      <c r="J58" s="23" t="s">
        <v>700</v>
      </c>
      <c r="K58" s="25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1114</v>
      </c>
      <c r="F59" s="23" t="s">
        <v>1093</v>
      </c>
      <c r="G59" s="62">
        <v>43103</v>
      </c>
      <c r="H59" s="23">
        <v>5</v>
      </c>
      <c r="I59" s="63">
        <v>466.10169491525426</v>
      </c>
      <c r="J59" s="23" t="s">
        <v>28</v>
      </c>
      <c r="K59" s="24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1115</v>
      </c>
      <c r="F60" s="23" t="s">
        <v>1067</v>
      </c>
      <c r="G60" s="62">
        <v>43111</v>
      </c>
      <c r="H60" s="23">
        <v>5</v>
      </c>
      <c r="I60" s="63">
        <v>466.10169491525426</v>
      </c>
      <c r="J60" s="23" t="s">
        <v>28</v>
      </c>
      <c r="K60" s="24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1116</v>
      </c>
      <c r="F61" s="23" t="s">
        <v>1100</v>
      </c>
      <c r="G61" s="62">
        <v>43058</v>
      </c>
      <c r="H61" s="23">
        <v>5</v>
      </c>
      <c r="I61" s="63">
        <v>466.10169491525426</v>
      </c>
      <c r="J61" s="23" t="s">
        <v>28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1117</v>
      </c>
      <c r="F62" s="23" t="s">
        <v>1069</v>
      </c>
      <c r="G62" s="62">
        <v>43105</v>
      </c>
      <c r="H62" s="23">
        <v>5</v>
      </c>
      <c r="I62" s="63">
        <v>466.10169491525426</v>
      </c>
      <c r="J62" s="23" t="s">
        <v>1292</v>
      </c>
      <c r="K62" s="24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1118</v>
      </c>
      <c r="F63" s="23" t="s">
        <v>1119</v>
      </c>
      <c r="G63" s="62">
        <v>43108</v>
      </c>
      <c r="H63" s="23">
        <v>15</v>
      </c>
      <c r="I63" s="63">
        <v>466.10169491525426</v>
      </c>
      <c r="J63" s="23" t="s">
        <v>27</v>
      </c>
      <c r="K63" s="24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1120</v>
      </c>
      <c r="F64" s="23" t="s">
        <v>1051</v>
      </c>
      <c r="G64" s="62">
        <v>43106</v>
      </c>
      <c r="H64" s="23">
        <v>5</v>
      </c>
      <c r="I64" s="63">
        <v>466.10169491525426</v>
      </c>
      <c r="J64" s="23" t="s">
        <v>700</v>
      </c>
      <c r="K64" s="24"/>
    </row>
    <row r="65" spans="1:11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1121</v>
      </c>
      <c r="F65" s="23" t="s">
        <v>1063</v>
      </c>
      <c r="G65" s="62">
        <v>43064</v>
      </c>
      <c r="H65" s="23">
        <v>15</v>
      </c>
      <c r="I65" s="63">
        <v>15112.949152542373</v>
      </c>
      <c r="J65" s="23" t="s">
        <v>317</v>
      </c>
      <c r="K65" s="25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1122</v>
      </c>
      <c r="F66" s="23" t="s">
        <v>1119</v>
      </c>
      <c r="G66" s="62">
        <v>43108</v>
      </c>
      <c r="H66" s="23">
        <v>5</v>
      </c>
      <c r="I66" s="63">
        <v>466.10169491525426</v>
      </c>
      <c r="J66" s="23" t="s">
        <v>321</v>
      </c>
      <c r="K66" s="24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1123</v>
      </c>
      <c r="F67" s="23" t="s">
        <v>1119</v>
      </c>
      <c r="G67" s="62">
        <v>43108</v>
      </c>
      <c r="H67" s="23">
        <v>5</v>
      </c>
      <c r="I67" s="63">
        <v>466.10169491525426</v>
      </c>
      <c r="J67" s="23" t="s">
        <v>312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1124</v>
      </c>
      <c r="F68" s="23" t="s">
        <v>1061</v>
      </c>
      <c r="G68" s="62">
        <v>43110</v>
      </c>
      <c r="H68" s="23">
        <v>15</v>
      </c>
      <c r="I68" s="63">
        <v>466.10169491525426</v>
      </c>
      <c r="J68" s="23" t="s">
        <v>316</v>
      </c>
      <c r="K68" s="24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1125</v>
      </c>
      <c r="F69" s="23" t="s">
        <v>1087</v>
      </c>
      <c r="G69" s="62">
        <v>43042</v>
      </c>
      <c r="H69" s="23">
        <v>15</v>
      </c>
      <c r="I69" s="63">
        <v>466.10169491525426</v>
      </c>
      <c r="J69" s="23" t="s">
        <v>26</v>
      </c>
      <c r="K69" s="25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1126</v>
      </c>
      <c r="F70" s="23" t="s">
        <v>1051</v>
      </c>
      <c r="G70" s="62">
        <v>43106</v>
      </c>
      <c r="H70" s="23">
        <v>5</v>
      </c>
      <c r="I70" s="63">
        <v>466.10169491525426</v>
      </c>
      <c r="J70" s="23" t="s">
        <v>700</v>
      </c>
      <c r="K70" s="24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1127</v>
      </c>
      <c r="F71" s="23" t="s">
        <v>1119</v>
      </c>
      <c r="G71" s="62">
        <v>43108</v>
      </c>
      <c r="H71" s="23">
        <v>5</v>
      </c>
      <c r="I71" s="63">
        <v>466.10169491525426</v>
      </c>
      <c r="J71" s="23" t="s">
        <v>312</v>
      </c>
      <c r="K71" s="24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1128</v>
      </c>
      <c r="F72" s="23" t="s">
        <v>1051</v>
      </c>
      <c r="G72" s="62">
        <v>43106</v>
      </c>
      <c r="H72" s="23">
        <v>9</v>
      </c>
      <c r="I72" s="63">
        <v>466.10169491525426</v>
      </c>
      <c r="J72" s="23" t="s">
        <v>83</v>
      </c>
      <c r="K72" s="24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1129</v>
      </c>
      <c r="F73" s="23" t="s">
        <v>1061</v>
      </c>
      <c r="G73" s="62">
        <v>43110</v>
      </c>
      <c r="H73" s="23">
        <v>5</v>
      </c>
      <c r="I73" s="63">
        <v>466.10169491525426</v>
      </c>
      <c r="J73" s="23" t="s">
        <v>28</v>
      </c>
      <c r="K73" s="24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1130</v>
      </c>
      <c r="F74" s="23" t="s">
        <v>1079</v>
      </c>
      <c r="G74" s="62">
        <v>43065</v>
      </c>
      <c r="H74" s="23">
        <v>10</v>
      </c>
      <c r="I74" s="63">
        <v>466.10169491525426</v>
      </c>
      <c r="J74" s="23" t="s">
        <v>25</v>
      </c>
      <c r="K74" s="25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1131</v>
      </c>
      <c r="F75" s="23" t="s">
        <v>1051</v>
      </c>
      <c r="G75" s="62">
        <v>43106</v>
      </c>
      <c r="H75" s="23">
        <v>15</v>
      </c>
      <c r="I75" s="63">
        <v>466.10169491525426</v>
      </c>
      <c r="J75" s="23" t="s">
        <v>23</v>
      </c>
      <c r="K75" s="24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1132</v>
      </c>
      <c r="F76" s="23" t="s">
        <v>1133</v>
      </c>
      <c r="G76" s="62">
        <v>43117</v>
      </c>
      <c r="H76" s="23">
        <v>5</v>
      </c>
      <c r="I76" s="63">
        <v>466.10169491525426</v>
      </c>
      <c r="J76" s="23" t="s">
        <v>700</v>
      </c>
      <c r="K76" s="24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1134</v>
      </c>
      <c r="F77" s="23" t="s">
        <v>1133</v>
      </c>
      <c r="G77" s="62">
        <v>43117</v>
      </c>
      <c r="H77" s="23">
        <v>5</v>
      </c>
      <c r="I77" s="63">
        <v>466.10169491525426</v>
      </c>
      <c r="J77" s="23" t="s">
        <v>700</v>
      </c>
      <c r="K77" s="24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1135</v>
      </c>
      <c r="F78" s="23" t="s">
        <v>1067</v>
      </c>
      <c r="G78" s="62">
        <v>43051</v>
      </c>
      <c r="H78" s="23">
        <v>15</v>
      </c>
      <c r="I78" s="63">
        <v>466.10169491525426</v>
      </c>
      <c r="J78" s="23" t="s">
        <v>26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1136</v>
      </c>
      <c r="F79" s="23" t="s">
        <v>1069</v>
      </c>
      <c r="G79" s="62">
        <v>43045</v>
      </c>
      <c r="H79" s="23">
        <v>7</v>
      </c>
      <c r="I79" s="63">
        <v>466.10169491525426</v>
      </c>
      <c r="J79" s="23" t="s">
        <v>25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1137</v>
      </c>
      <c r="F80" s="23" t="s">
        <v>1119</v>
      </c>
      <c r="G80" s="62">
        <v>43108</v>
      </c>
      <c r="H80" s="23">
        <v>15</v>
      </c>
      <c r="I80" s="63">
        <v>466.10169491525426</v>
      </c>
      <c r="J80" s="23" t="s">
        <v>25</v>
      </c>
      <c r="K80" s="24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1138</v>
      </c>
      <c r="F81" s="23" t="s">
        <v>1083</v>
      </c>
      <c r="G81" s="62">
        <v>43069</v>
      </c>
      <c r="H81" s="23">
        <v>5</v>
      </c>
      <c r="I81" s="63">
        <v>466.10169491525426</v>
      </c>
      <c r="J81" s="23" t="s">
        <v>29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1139</v>
      </c>
      <c r="F82" s="23" t="s">
        <v>1140</v>
      </c>
      <c r="G82" s="62">
        <v>43062</v>
      </c>
      <c r="H82" s="23">
        <v>15</v>
      </c>
      <c r="I82" s="63">
        <v>466.10169491525426</v>
      </c>
      <c r="J82" s="23" t="s">
        <v>29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1141</v>
      </c>
      <c r="F83" s="23" t="s">
        <v>1119</v>
      </c>
      <c r="G83" s="62">
        <v>43048</v>
      </c>
      <c r="H83" s="23">
        <v>5</v>
      </c>
      <c r="I83" s="63">
        <v>5037.6525423728817</v>
      </c>
      <c r="J83" s="23" t="s">
        <v>25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1142</v>
      </c>
      <c r="F84" s="23" t="s">
        <v>1067</v>
      </c>
      <c r="G84" s="62">
        <v>43051</v>
      </c>
      <c r="H84" s="23">
        <v>15</v>
      </c>
      <c r="I84" s="63">
        <v>466.10169491525426</v>
      </c>
      <c r="J84" s="23" t="s">
        <v>23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1143</v>
      </c>
      <c r="F85" s="23" t="s">
        <v>1093</v>
      </c>
      <c r="G85" s="62">
        <v>43043</v>
      </c>
      <c r="H85" s="23">
        <v>5</v>
      </c>
      <c r="I85" s="63">
        <v>5037.6525423728817</v>
      </c>
      <c r="J85" s="23" t="s">
        <v>86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1144</v>
      </c>
      <c r="F86" s="23" t="s">
        <v>1100</v>
      </c>
      <c r="G86" s="62">
        <v>43058</v>
      </c>
      <c r="H86" s="23">
        <v>15</v>
      </c>
      <c r="I86" s="63">
        <v>466.10169491525426</v>
      </c>
      <c r="J86" s="23" t="s">
        <v>23</v>
      </c>
      <c r="K86" s="25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1145</v>
      </c>
      <c r="F87" s="23" t="s">
        <v>1055</v>
      </c>
      <c r="G87" s="62">
        <v>43044</v>
      </c>
      <c r="H87" s="23">
        <v>15</v>
      </c>
      <c r="I87" s="63">
        <v>466.10169491525426</v>
      </c>
      <c r="J87" s="23" t="s">
        <v>25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1146</v>
      </c>
      <c r="F88" s="23" t="s">
        <v>1061</v>
      </c>
      <c r="G88" s="62">
        <v>43110</v>
      </c>
      <c r="H88" s="23">
        <v>5</v>
      </c>
      <c r="I88" s="63">
        <v>466.10169491525426</v>
      </c>
      <c r="J88" s="23" t="s">
        <v>86</v>
      </c>
      <c r="K88" s="24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1147</v>
      </c>
      <c r="F89" s="23" t="s">
        <v>1075</v>
      </c>
      <c r="G89" s="62">
        <v>43041</v>
      </c>
      <c r="H89" s="23">
        <v>5</v>
      </c>
      <c r="I89" s="63">
        <v>466.10169491525426</v>
      </c>
      <c r="J89" s="23" t="s">
        <v>311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1148</v>
      </c>
      <c r="F90" s="23" t="s">
        <v>1059</v>
      </c>
      <c r="G90" s="62">
        <v>43039</v>
      </c>
      <c r="H90" s="23">
        <v>5</v>
      </c>
      <c r="I90" s="63">
        <v>5037.6525423728817</v>
      </c>
      <c r="J90" s="23" t="s">
        <v>311</v>
      </c>
      <c r="K90" s="25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1149</v>
      </c>
      <c r="F91" s="23" t="s">
        <v>1061</v>
      </c>
      <c r="G91" s="62">
        <v>43110</v>
      </c>
      <c r="H91" s="23">
        <v>15</v>
      </c>
      <c r="I91" s="63">
        <v>466.10169491525426</v>
      </c>
      <c r="J91" s="23" t="s">
        <v>83</v>
      </c>
      <c r="K91" s="24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1150</v>
      </c>
      <c r="F92" s="23" t="s">
        <v>1067</v>
      </c>
      <c r="G92" s="62">
        <v>43111</v>
      </c>
      <c r="H92" s="23">
        <v>15</v>
      </c>
      <c r="I92" s="63">
        <v>466.10169491525426</v>
      </c>
      <c r="J92" s="23" t="s">
        <v>23</v>
      </c>
      <c r="K92" s="24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1151</v>
      </c>
      <c r="F93" s="23" t="s">
        <v>1069</v>
      </c>
      <c r="G93" s="62">
        <v>43045</v>
      </c>
      <c r="H93" s="23">
        <v>5</v>
      </c>
      <c r="I93" s="63">
        <v>466.10169491525426</v>
      </c>
      <c r="J93" s="23" t="s">
        <v>25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1152</v>
      </c>
      <c r="F94" s="23" t="s">
        <v>1055</v>
      </c>
      <c r="G94" s="62">
        <v>43044</v>
      </c>
      <c r="H94" s="23">
        <v>10</v>
      </c>
      <c r="I94" s="63">
        <v>25230.627118644068</v>
      </c>
      <c r="J94" s="23" t="s">
        <v>25</v>
      </c>
      <c r="K94" s="25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1153</v>
      </c>
      <c r="F95" s="23" t="s">
        <v>1069</v>
      </c>
      <c r="G95" s="62">
        <v>43045</v>
      </c>
      <c r="H95" s="23">
        <v>10</v>
      </c>
      <c r="I95" s="63">
        <v>466.10169491525426</v>
      </c>
      <c r="J95" s="23" t="s">
        <v>25</v>
      </c>
      <c r="K95" s="25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1154</v>
      </c>
      <c r="F96" s="23" t="s">
        <v>1075</v>
      </c>
      <c r="G96" s="62">
        <v>43041</v>
      </c>
      <c r="H96" s="23">
        <v>5</v>
      </c>
      <c r="I96" s="63">
        <v>466.10169491525426</v>
      </c>
      <c r="J96" s="23" t="s">
        <v>23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1155</v>
      </c>
      <c r="F97" s="23" t="s">
        <v>1140</v>
      </c>
      <c r="G97" s="62">
        <v>43122</v>
      </c>
      <c r="H97" s="23">
        <v>144.69</v>
      </c>
      <c r="I97" s="63">
        <v>145779.51694915254</v>
      </c>
      <c r="J97" s="23" t="s">
        <v>25</v>
      </c>
      <c r="K97" s="24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1156</v>
      </c>
      <c r="F98" s="23" t="s">
        <v>1065</v>
      </c>
      <c r="G98" s="62">
        <v>43115</v>
      </c>
      <c r="H98" s="23">
        <v>15</v>
      </c>
      <c r="I98" s="63">
        <v>466.10169491525426</v>
      </c>
      <c r="J98" s="23" t="s">
        <v>83</v>
      </c>
      <c r="K98" s="24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1157</v>
      </c>
      <c r="F99" s="23" t="s">
        <v>1133</v>
      </c>
      <c r="G99" s="62">
        <v>43057</v>
      </c>
      <c r="H99" s="23">
        <v>15</v>
      </c>
      <c r="I99" s="63">
        <v>466.10169491525426</v>
      </c>
      <c r="J99" s="23" t="s">
        <v>25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1158</v>
      </c>
      <c r="F100" s="23" t="s">
        <v>1140</v>
      </c>
      <c r="G100" s="62">
        <v>43122</v>
      </c>
      <c r="H100" s="23">
        <v>10</v>
      </c>
      <c r="I100" s="63">
        <v>466.10169491525426</v>
      </c>
      <c r="J100" s="23" t="s">
        <v>83</v>
      </c>
      <c r="K100" s="24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1159</v>
      </c>
      <c r="F101" s="23" t="s">
        <v>1087</v>
      </c>
      <c r="G101" s="62">
        <v>43042</v>
      </c>
      <c r="H101" s="23">
        <v>5</v>
      </c>
      <c r="I101" s="63">
        <v>466.10169491525426</v>
      </c>
      <c r="J101" s="23" t="s">
        <v>27</v>
      </c>
      <c r="K101" s="25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1160</v>
      </c>
      <c r="F102" s="23" t="s">
        <v>1075</v>
      </c>
      <c r="G102" s="62">
        <v>43041</v>
      </c>
      <c r="H102" s="23">
        <v>15</v>
      </c>
      <c r="I102" s="63">
        <v>466.10169491525426</v>
      </c>
      <c r="J102" s="23" t="s">
        <v>23</v>
      </c>
      <c r="K102" s="25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1161</v>
      </c>
      <c r="F103" s="23" t="s">
        <v>1067</v>
      </c>
      <c r="G103" s="62">
        <v>43111</v>
      </c>
      <c r="H103" s="23">
        <v>15</v>
      </c>
      <c r="I103" s="63">
        <v>466.10169491525426</v>
      </c>
      <c r="J103" s="23" t="s">
        <v>27</v>
      </c>
      <c r="K103" s="24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1162</v>
      </c>
      <c r="F104" s="23" t="s">
        <v>1075</v>
      </c>
      <c r="G104" s="62">
        <v>43041</v>
      </c>
      <c r="H104" s="23">
        <v>5</v>
      </c>
      <c r="I104" s="63">
        <v>466.10169491525426</v>
      </c>
      <c r="J104" s="23" t="s">
        <v>319</v>
      </c>
      <c r="K104" s="25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1163</v>
      </c>
      <c r="F105" s="23" t="s">
        <v>1075</v>
      </c>
      <c r="G105" s="62">
        <v>43041</v>
      </c>
      <c r="H105" s="23">
        <v>10</v>
      </c>
      <c r="I105" s="63">
        <v>466.10169491525426</v>
      </c>
      <c r="J105" s="23" t="s">
        <v>25</v>
      </c>
      <c r="K105" s="25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1164</v>
      </c>
      <c r="F106" s="23" t="s">
        <v>1119</v>
      </c>
      <c r="G106" s="62">
        <v>43108</v>
      </c>
      <c r="H106" s="23">
        <v>10</v>
      </c>
      <c r="I106" s="63">
        <v>466.10169491525426</v>
      </c>
      <c r="J106" s="23" t="s">
        <v>29</v>
      </c>
      <c r="K106" s="24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1165</v>
      </c>
      <c r="F107" s="23" t="s">
        <v>1053</v>
      </c>
      <c r="G107" s="62">
        <v>43109</v>
      </c>
      <c r="H107" s="23">
        <v>15</v>
      </c>
      <c r="I107" s="63">
        <v>466.10169491525426</v>
      </c>
      <c r="J107" s="23" t="s">
        <v>322</v>
      </c>
      <c r="K107" s="24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1166</v>
      </c>
      <c r="F108" s="23" t="s">
        <v>1140</v>
      </c>
      <c r="G108" s="62">
        <v>43062</v>
      </c>
      <c r="H108" s="23">
        <v>5</v>
      </c>
      <c r="I108" s="63">
        <v>5037.6525423728817</v>
      </c>
      <c r="J108" s="23" t="s">
        <v>27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1167</v>
      </c>
      <c r="F109" s="23" t="s">
        <v>1077</v>
      </c>
      <c r="G109" s="62">
        <v>43066</v>
      </c>
      <c r="H109" s="23">
        <v>10</v>
      </c>
      <c r="I109" s="63">
        <v>466.10169491525426</v>
      </c>
      <c r="J109" s="23" t="s">
        <v>31</v>
      </c>
      <c r="K109" s="25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1168</v>
      </c>
      <c r="F110" s="23" t="s">
        <v>1087</v>
      </c>
      <c r="G110" s="62">
        <v>43042</v>
      </c>
      <c r="H110" s="23">
        <v>5</v>
      </c>
      <c r="I110" s="63">
        <v>466.10169491525426</v>
      </c>
      <c r="J110" s="23" t="s">
        <v>26</v>
      </c>
      <c r="K110" s="25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1169</v>
      </c>
      <c r="F111" s="23" t="s">
        <v>1053</v>
      </c>
      <c r="G111" s="62">
        <v>43109</v>
      </c>
      <c r="H111" s="23">
        <v>10</v>
      </c>
      <c r="I111" s="63">
        <v>466.10169491525426</v>
      </c>
      <c r="J111" s="23" t="s">
        <v>321</v>
      </c>
      <c r="K111" s="24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1170</v>
      </c>
      <c r="F112" s="23" t="s">
        <v>1059</v>
      </c>
      <c r="G112" s="62">
        <v>43039</v>
      </c>
      <c r="H112" s="23">
        <v>15</v>
      </c>
      <c r="I112" s="63">
        <v>466.10169491525426</v>
      </c>
      <c r="J112" s="23" t="s">
        <v>317</v>
      </c>
      <c r="K112" s="25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1171</v>
      </c>
      <c r="F113" s="23" t="s">
        <v>1067</v>
      </c>
      <c r="G113" s="62">
        <v>43111</v>
      </c>
      <c r="H113" s="23">
        <v>5</v>
      </c>
      <c r="I113" s="63">
        <v>466.10169491525426</v>
      </c>
      <c r="J113" s="23" t="s">
        <v>83</v>
      </c>
      <c r="K113" s="24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1172</v>
      </c>
      <c r="F114" s="23" t="s">
        <v>1061</v>
      </c>
      <c r="G114" s="62">
        <v>43110</v>
      </c>
      <c r="H114" s="23">
        <v>5</v>
      </c>
      <c r="I114" s="63">
        <v>466.10169491525426</v>
      </c>
      <c r="J114" s="23" t="s">
        <v>83</v>
      </c>
      <c r="K114" s="24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1173</v>
      </c>
      <c r="F115" s="23" t="s">
        <v>1069</v>
      </c>
      <c r="G115" s="62">
        <v>43045</v>
      </c>
      <c r="H115" s="23">
        <v>5</v>
      </c>
      <c r="I115" s="63">
        <v>466.10169491525426</v>
      </c>
      <c r="J115" s="23" t="s">
        <v>31</v>
      </c>
      <c r="K115" s="25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1174</v>
      </c>
      <c r="F116" s="23" t="s">
        <v>1055</v>
      </c>
      <c r="G116" s="62">
        <v>43044</v>
      </c>
      <c r="H116" s="23">
        <v>5</v>
      </c>
      <c r="I116" s="63">
        <v>466.10169491525426</v>
      </c>
      <c r="J116" s="23" t="s">
        <v>25</v>
      </c>
      <c r="K116" s="25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1175</v>
      </c>
      <c r="F117" s="23" t="s">
        <v>1061</v>
      </c>
      <c r="G117" s="62">
        <v>43110</v>
      </c>
      <c r="H117" s="23">
        <v>5</v>
      </c>
      <c r="I117" s="63">
        <v>466.10169491525426</v>
      </c>
      <c r="J117" s="23" t="s">
        <v>83</v>
      </c>
      <c r="K117" s="24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1176</v>
      </c>
      <c r="F118" s="23" t="s">
        <v>1133</v>
      </c>
      <c r="G118" s="62">
        <v>43057</v>
      </c>
      <c r="H118" s="23">
        <v>25</v>
      </c>
      <c r="I118" s="63">
        <v>25188.254237288136</v>
      </c>
      <c r="J118" s="23" t="s">
        <v>317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1177</v>
      </c>
      <c r="F119" s="23" t="s">
        <v>1055</v>
      </c>
      <c r="G119" s="62">
        <v>43044</v>
      </c>
      <c r="H119" s="23">
        <v>12</v>
      </c>
      <c r="I119" s="63">
        <v>466.10169491525426</v>
      </c>
      <c r="J119" s="23" t="s">
        <v>26</v>
      </c>
      <c r="K119" s="25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1178</v>
      </c>
      <c r="F120" s="23" t="s">
        <v>1051</v>
      </c>
      <c r="G120" s="62">
        <v>43106</v>
      </c>
      <c r="H120" s="23">
        <v>10</v>
      </c>
      <c r="I120" s="63">
        <v>466.10169491525426</v>
      </c>
      <c r="J120" s="23" t="s">
        <v>311</v>
      </c>
      <c r="K120" s="24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1179</v>
      </c>
      <c r="F121" s="23" t="s">
        <v>1051</v>
      </c>
      <c r="G121" s="62">
        <v>43106</v>
      </c>
      <c r="H121" s="23">
        <v>10</v>
      </c>
      <c r="I121" s="63">
        <v>30689.881355932204</v>
      </c>
      <c r="J121" s="23" t="s">
        <v>311</v>
      </c>
      <c r="K121" s="24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1180</v>
      </c>
      <c r="F122" s="23" t="s">
        <v>1087</v>
      </c>
      <c r="G122" s="62">
        <v>43042</v>
      </c>
      <c r="H122" s="23">
        <v>15</v>
      </c>
      <c r="I122" s="63">
        <v>466.10169491525426</v>
      </c>
      <c r="J122" s="23" t="s">
        <v>26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1181</v>
      </c>
      <c r="F123" s="23" t="s">
        <v>1065</v>
      </c>
      <c r="G123" s="62">
        <v>43115</v>
      </c>
      <c r="H123" s="23">
        <v>15</v>
      </c>
      <c r="I123" s="63">
        <v>466.10169491525426</v>
      </c>
      <c r="J123" s="23" t="s">
        <v>23</v>
      </c>
      <c r="K123" s="24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1182</v>
      </c>
      <c r="F124" s="23" t="s">
        <v>1100</v>
      </c>
      <c r="G124" s="62">
        <v>43118</v>
      </c>
      <c r="H124" s="23">
        <v>15</v>
      </c>
      <c r="I124" s="63">
        <v>466.10169491525426</v>
      </c>
      <c r="J124" s="23" t="s">
        <v>83</v>
      </c>
      <c r="K124" s="24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1183</v>
      </c>
      <c r="F125" s="23" t="s">
        <v>1065</v>
      </c>
      <c r="G125" s="62">
        <v>43115</v>
      </c>
      <c r="H125" s="23">
        <v>5</v>
      </c>
      <c r="I125" s="63">
        <v>466.10169491525426</v>
      </c>
      <c r="J125" s="23" t="s">
        <v>83</v>
      </c>
      <c r="K125" s="24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1184</v>
      </c>
      <c r="F126" s="23" t="s">
        <v>1133</v>
      </c>
      <c r="G126" s="62">
        <v>43057</v>
      </c>
      <c r="H126" s="23">
        <v>15</v>
      </c>
      <c r="I126" s="63">
        <v>466.10169491525426</v>
      </c>
      <c r="J126" s="23" t="s">
        <v>317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1185</v>
      </c>
      <c r="F127" s="23" t="s">
        <v>1087</v>
      </c>
      <c r="G127" s="62">
        <v>43042</v>
      </c>
      <c r="H127" s="23">
        <v>5</v>
      </c>
      <c r="I127" s="63">
        <v>466.10169491525426</v>
      </c>
      <c r="J127" s="23" t="s">
        <v>25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1186</v>
      </c>
      <c r="F128" s="23" t="s">
        <v>1071</v>
      </c>
      <c r="G128" s="62">
        <v>43056</v>
      </c>
      <c r="H128" s="23">
        <v>15</v>
      </c>
      <c r="I128" s="63">
        <v>466.10169491525426</v>
      </c>
      <c r="J128" s="23" t="s">
        <v>317</v>
      </c>
      <c r="K128" s="25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1187</v>
      </c>
      <c r="F129" s="23" t="s">
        <v>1140</v>
      </c>
      <c r="G129" s="62">
        <v>43062</v>
      </c>
      <c r="H129" s="23">
        <v>5</v>
      </c>
      <c r="I129" s="63">
        <v>466.10169491525426</v>
      </c>
      <c r="J129" s="23" t="s">
        <v>26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1188</v>
      </c>
      <c r="F130" s="23" t="s">
        <v>1065</v>
      </c>
      <c r="G130" s="62">
        <v>43115</v>
      </c>
      <c r="H130" s="23">
        <v>5</v>
      </c>
      <c r="I130" s="63">
        <v>466.10169491525426</v>
      </c>
      <c r="J130" s="23" t="s">
        <v>23</v>
      </c>
      <c r="K130" s="24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1189</v>
      </c>
      <c r="F131" s="23" t="s">
        <v>1133</v>
      </c>
      <c r="G131" s="62">
        <v>43057</v>
      </c>
      <c r="H131" s="23">
        <v>5</v>
      </c>
      <c r="I131" s="63">
        <v>466.10169491525426</v>
      </c>
      <c r="J131" s="23" t="s">
        <v>317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1190</v>
      </c>
      <c r="F132" s="23" t="s">
        <v>1087</v>
      </c>
      <c r="G132" s="62">
        <v>43042</v>
      </c>
      <c r="H132" s="23">
        <v>15</v>
      </c>
      <c r="I132" s="63">
        <v>466.10169491525426</v>
      </c>
      <c r="J132" s="23" t="s">
        <v>23</v>
      </c>
      <c r="K132" s="25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1191</v>
      </c>
      <c r="F133" s="23" t="s">
        <v>1071</v>
      </c>
      <c r="G133" s="62">
        <v>43056</v>
      </c>
      <c r="H133" s="23">
        <v>5</v>
      </c>
      <c r="I133" s="63">
        <v>466.10169491525426</v>
      </c>
      <c r="J133" s="23" t="s">
        <v>25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1192</v>
      </c>
      <c r="F134" s="23" t="s">
        <v>1071</v>
      </c>
      <c r="G134" s="62">
        <v>43056</v>
      </c>
      <c r="H134" s="23">
        <v>5</v>
      </c>
      <c r="I134" s="63">
        <v>466.10169491525426</v>
      </c>
      <c r="J134" s="23" t="s">
        <v>27</v>
      </c>
      <c r="K134" s="25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1193</v>
      </c>
      <c r="F135" s="23" t="s">
        <v>1053</v>
      </c>
      <c r="G135" s="62">
        <v>43049</v>
      </c>
      <c r="H135" s="23">
        <v>10</v>
      </c>
      <c r="I135" s="63">
        <v>10075.296610169493</v>
      </c>
      <c r="J135" s="23" t="s">
        <v>28</v>
      </c>
      <c r="K135" s="25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1194</v>
      </c>
      <c r="F136" s="23" t="s">
        <v>1053</v>
      </c>
      <c r="G136" s="62">
        <v>43049</v>
      </c>
      <c r="H136" s="23">
        <v>10</v>
      </c>
      <c r="I136" s="63">
        <v>10075.296610169493</v>
      </c>
      <c r="J136" s="23" t="s">
        <v>28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1195</v>
      </c>
      <c r="F137" s="23" t="s">
        <v>1119</v>
      </c>
      <c r="G137" s="62">
        <v>43048</v>
      </c>
      <c r="H137" s="23">
        <v>11</v>
      </c>
      <c r="I137" s="63">
        <v>466.10169491525426</v>
      </c>
      <c r="J137" s="23" t="s">
        <v>29</v>
      </c>
      <c r="K137" s="25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1196</v>
      </c>
      <c r="F138" s="23" t="s">
        <v>1133</v>
      </c>
      <c r="G138" s="62">
        <v>43117</v>
      </c>
      <c r="H138" s="23">
        <v>10</v>
      </c>
      <c r="I138" s="63">
        <v>466.10169491525426</v>
      </c>
      <c r="J138" s="23" t="s">
        <v>81</v>
      </c>
      <c r="K138" s="24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1197</v>
      </c>
      <c r="F139" s="23" t="s">
        <v>1119</v>
      </c>
      <c r="G139" s="62">
        <v>43048</v>
      </c>
      <c r="H139" s="23">
        <v>5</v>
      </c>
      <c r="I139" s="63">
        <v>466.10169491525426</v>
      </c>
      <c r="J139" s="23" t="s">
        <v>520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1198</v>
      </c>
      <c r="F140" s="23" t="s">
        <v>1119</v>
      </c>
      <c r="G140" s="62">
        <v>43048</v>
      </c>
      <c r="H140" s="23">
        <v>8</v>
      </c>
      <c r="I140" s="63">
        <v>8060.2372881355932</v>
      </c>
      <c r="J140" s="23" t="s">
        <v>31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1199</v>
      </c>
      <c r="F141" s="23" t="s">
        <v>1119</v>
      </c>
      <c r="G141" s="62">
        <v>43048</v>
      </c>
      <c r="H141" s="23">
        <v>5</v>
      </c>
      <c r="I141" s="63">
        <v>466.10169491525426</v>
      </c>
      <c r="J141" s="23" t="s">
        <v>24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1200</v>
      </c>
      <c r="F142" s="23" t="s">
        <v>1069</v>
      </c>
      <c r="G142" s="62">
        <v>43045</v>
      </c>
      <c r="H142" s="23">
        <v>5</v>
      </c>
      <c r="I142" s="63">
        <v>466.10169491525426</v>
      </c>
      <c r="J142" s="23" t="s">
        <v>1049</v>
      </c>
      <c r="K142" s="25"/>
    </row>
    <row r="143" spans="1:11" x14ac:dyDescent="0.3">
      <c r="A143" s="16" t="s">
        <v>20</v>
      </c>
      <c r="B143" s="16" t="s">
        <v>87</v>
      </c>
      <c r="C143" s="16" t="s">
        <v>22</v>
      </c>
      <c r="D143" s="23">
        <v>131</v>
      </c>
      <c r="E143" s="23" t="s">
        <v>1201</v>
      </c>
      <c r="F143" s="23" t="s">
        <v>1119</v>
      </c>
      <c r="G143" s="62">
        <v>43048</v>
      </c>
      <c r="H143" s="23">
        <v>5</v>
      </c>
      <c r="I143" s="63">
        <v>466.10169491525426</v>
      </c>
      <c r="J143" s="23" t="s">
        <v>520</v>
      </c>
      <c r="K143" s="25"/>
    </row>
    <row r="144" spans="1:11" x14ac:dyDescent="0.3">
      <c r="A144" s="16" t="s">
        <v>20</v>
      </c>
      <c r="B144" s="16" t="s">
        <v>87</v>
      </c>
      <c r="C144" s="16" t="s">
        <v>22</v>
      </c>
      <c r="D144" s="23">
        <v>132</v>
      </c>
      <c r="E144" s="23" t="s">
        <v>1202</v>
      </c>
      <c r="F144" s="23" t="s">
        <v>1093</v>
      </c>
      <c r="G144" s="62">
        <v>43043</v>
      </c>
      <c r="H144" s="23">
        <v>5</v>
      </c>
      <c r="I144" s="63">
        <v>466.10169491525426</v>
      </c>
      <c r="J144" s="23" t="s">
        <v>23</v>
      </c>
      <c r="K144" s="25"/>
    </row>
    <row r="145" spans="1:11" x14ac:dyDescent="0.3">
      <c r="A145" s="16" t="s">
        <v>20</v>
      </c>
      <c r="B145" s="16" t="s">
        <v>87</v>
      </c>
      <c r="C145" s="16" t="s">
        <v>22</v>
      </c>
      <c r="D145" s="23">
        <v>133</v>
      </c>
      <c r="E145" s="23" t="s">
        <v>1203</v>
      </c>
      <c r="F145" s="23" t="s">
        <v>1119</v>
      </c>
      <c r="G145" s="62">
        <v>43048</v>
      </c>
      <c r="H145" s="23">
        <v>15</v>
      </c>
      <c r="I145" s="63">
        <v>466.10169491525426</v>
      </c>
      <c r="J145" s="23" t="s">
        <v>319</v>
      </c>
      <c r="K145" s="25"/>
    </row>
    <row r="146" spans="1:11" x14ac:dyDescent="0.3">
      <c r="A146" s="16" t="s">
        <v>20</v>
      </c>
      <c r="B146" s="16" t="s">
        <v>87</v>
      </c>
      <c r="C146" s="16" t="s">
        <v>22</v>
      </c>
      <c r="D146" s="23">
        <v>134</v>
      </c>
      <c r="E146" s="23" t="s">
        <v>1204</v>
      </c>
      <c r="F146" s="23" t="s">
        <v>1063</v>
      </c>
      <c r="G146" s="62">
        <v>43064</v>
      </c>
      <c r="H146" s="23">
        <v>5</v>
      </c>
      <c r="I146" s="63">
        <v>466.10169491525426</v>
      </c>
      <c r="J146" s="23" t="s">
        <v>322</v>
      </c>
      <c r="K146" s="25"/>
    </row>
    <row r="147" spans="1:11" x14ac:dyDescent="0.3">
      <c r="A147" s="16" t="s">
        <v>20</v>
      </c>
      <c r="B147" s="16" t="s">
        <v>87</v>
      </c>
      <c r="C147" s="16" t="s">
        <v>22</v>
      </c>
      <c r="D147" s="23">
        <v>135</v>
      </c>
      <c r="E147" s="23" t="s">
        <v>1205</v>
      </c>
      <c r="F147" s="23" t="s">
        <v>1071</v>
      </c>
      <c r="G147" s="62">
        <v>43116</v>
      </c>
      <c r="H147" s="23">
        <v>15</v>
      </c>
      <c r="I147" s="63">
        <v>466.10169491525426</v>
      </c>
      <c r="J147" s="23" t="s">
        <v>700</v>
      </c>
      <c r="K147" s="24"/>
    </row>
    <row r="148" spans="1:11" x14ac:dyDescent="0.3">
      <c r="A148" s="16" t="s">
        <v>20</v>
      </c>
      <c r="B148" s="16" t="s">
        <v>87</v>
      </c>
      <c r="C148" s="16" t="s">
        <v>22</v>
      </c>
      <c r="D148" s="23">
        <v>136</v>
      </c>
      <c r="E148" s="23" t="s">
        <v>1206</v>
      </c>
      <c r="F148" s="23" t="s">
        <v>1087</v>
      </c>
      <c r="G148" s="62">
        <v>43042</v>
      </c>
      <c r="H148" s="23">
        <v>15</v>
      </c>
      <c r="I148" s="63">
        <v>466.10169491525426</v>
      </c>
      <c r="J148" s="23" t="s">
        <v>23</v>
      </c>
      <c r="K148" s="25"/>
    </row>
    <row r="149" spans="1:11" x14ac:dyDescent="0.3">
      <c r="A149" s="16" t="s">
        <v>20</v>
      </c>
      <c r="B149" s="16" t="s">
        <v>87</v>
      </c>
      <c r="C149" s="16" t="s">
        <v>22</v>
      </c>
      <c r="D149" s="23">
        <v>137</v>
      </c>
      <c r="E149" s="23" t="s">
        <v>1207</v>
      </c>
      <c r="F149" s="23" t="s">
        <v>1087</v>
      </c>
      <c r="G149" s="62">
        <v>43042</v>
      </c>
      <c r="H149" s="23">
        <v>15</v>
      </c>
      <c r="I149" s="63">
        <v>466.10169491525426</v>
      </c>
      <c r="J149" s="23" t="s">
        <v>23</v>
      </c>
      <c r="K149" s="25"/>
    </row>
    <row r="150" spans="1:11" x14ac:dyDescent="0.3">
      <c r="A150" s="16" t="s">
        <v>20</v>
      </c>
      <c r="B150" s="16" t="s">
        <v>87</v>
      </c>
      <c r="C150" s="16" t="s">
        <v>22</v>
      </c>
      <c r="D150" s="23">
        <v>138</v>
      </c>
      <c r="E150" s="23" t="s">
        <v>1208</v>
      </c>
      <c r="F150" s="23" t="s">
        <v>1067</v>
      </c>
      <c r="G150" s="62">
        <v>43051</v>
      </c>
      <c r="H150" s="23">
        <v>5</v>
      </c>
      <c r="I150" s="63">
        <v>466.10169491525426</v>
      </c>
      <c r="J150" s="23" t="s">
        <v>319</v>
      </c>
      <c r="K150" s="25"/>
    </row>
    <row r="151" spans="1:11" x14ac:dyDescent="0.3">
      <c r="A151" s="16" t="s">
        <v>20</v>
      </c>
      <c r="B151" s="16" t="s">
        <v>87</v>
      </c>
      <c r="C151" s="16" t="s">
        <v>22</v>
      </c>
      <c r="D151" s="23">
        <v>139</v>
      </c>
      <c r="E151" s="23" t="s">
        <v>1209</v>
      </c>
      <c r="F151" s="23" t="s">
        <v>1071</v>
      </c>
      <c r="G151" s="62">
        <v>43116</v>
      </c>
      <c r="H151" s="23">
        <v>15</v>
      </c>
      <c r="I151" s="63">
        <v>466.10169491525426</v>
      </c>
      <c r="J151" s="23" t="s">
        <v>27</v>
      </c>
      <c r="K151" s="24"/>
    </row>
    <row r="152" spans="1:11" x14ac:dyDescent="0.3">
      <c r="A152" s="16" t="s">
        <v>20</v>
      </c>
      <c r="B152" s="16" t="s">
        <v>87</v>
      </c>
      <c r="C152" s="16" t="s">
        <v>22</v>
      </c>
      <c r="D152" s="23">
        <v>140</v>
      </c>
      <c r="E152" s="23" t="s">
        <v>1210</v>
      </c>
      <c r="F152" s="23" t="s">
        <v>1071</v>
      </c>
      <c r="G152" s="62">
        <v>43116</v>
      </c>
      <c r="H152" s="23">
        <v>5</v>
      </c>
      <c r="I152" s="63">
        <v>466.10169491525426</v>
      </c>
      <c r="J152" s="23" t="s">
        <v>319</v>
      </c>
      <c r="K152" s="24"/>
    </row>
    <row r="153" spans="1:11" x14ac:dyDescent="0.3">
      <c r="A153" s="16" t="s">
        <v>20</v>
      </c>
      <c r="B153" s="16" t="s">
        <v>87</v>
      </c>
      <c r="C153" s="16" t="s">
        <v>22</v>
      </c>
      <c r="D153" s="23">
        <v>141</v>
      </c>
      <c r="E153" s="23" t="s">
        <v>1211</v>
      </c>
      <c r="F153" s="23" t="s">
        <v>1071</v>
      </c>
      <c r="G153" s="62">
        <v>43116</v>
      </c>
      <c r="H153" s="23">
        <v>5</v>
      </c>
      <c r="I153" s="63">
        <v>466.10169491525426</v>
      </c>
      <c r="J153" s="23" t="s">
        <v>83</v>
      </c>
      <c r="K153" s="24"/>
    </row>
    <row r="154" spans="1:11" x14ac:dyDescent="0.3">
      <c r="A154" s="16" t="s">
        <v>20</v>
      </c>
      <c r="B154" s="16" t="s">
        <v>87</v>
      </c>
      <c r="C154" s="16" t="s">
        <v>22</v>
      </c>
      <c r="D154" s="23">
        <v>142</v>
      </c>
      <c r="E154" s="23" t="s">
        <v>1212</v>
      </c>
      <c r="F154" s="23" t="s">
        <v>1069</v>
      </c>
      <c r="G154" s="62">
        <v>43045</v>
      </c>
      <c r="H154" s="23">
        <v>10</v>
      </c>
      <c r="I154" s="63">
        <v>466.10169491525426</v>
      </c>
      <c r="J154" s="23" t="s">
        <v>27</v>
      </c>
      <c r="K154" s="25"/>
    </row>
    <row r="155" spans="1:11" x14ac:dyDescent="0.3">
      <c r="A155" s="16" t="s">
        <v>20</v>
      </c>
      <c r="B155" s="16" t="s">
        <v>87</v>
      </c>
      <c r="C155" s="16" t="s">
        <v>22</v>
      </c>
      <c r="D155" s="23">
        <v>143</v>
      </c>
      <c r="E155" s="23" t="s">
        <v>1213</v>
      </c>
      <c r="F155" s="23" t="s">
        <v>1119</v>
      </c>
      <c r="G155" s="62">
        <v>43048</v>
      </c>
      <c r="H155" s="23">
        <v>5</v>
      </c>
      <c r="I155" s="63">
        <v>466.10169491525426</v>
      </c>
      <c r="J155" s="23" t="s">
        <v>319</v>
      </c>
      <c r="K155" s="25"/>
    </row>
    <row r="156" spans="1:11" x14ac:dyDescent="0.3">
      <c r="A156" s="16" t="s">
        <v>20</v>
      </c>
      <c r="B156" s="16" t="s">
        <v>87</v>
      </c>
      <c r="C156" s="16" t="s">
        <v>22</v>
      </c>
      <c r="D156" s="23">
        <v>144</v>
      </c>
      <c r="E156" s="23" t="s">
        <v>1214</v>
      </c>
      <c r="F156" s="23" t="s">
        <v>1100</v>
      </c>
      <c r="G156" s="62">
        <v>43118</v>
      </c>
      <c r="H156" s="23">
        <v>5</v>
      </c>
      <c r="I156" s="63">
        <v>466.10169491525426</v>
      </c>
      <c r="J156" s="23" t="s">
        <v>29</v>
      </c>
      <c r="K156" s="24"/>
    </row>
    <row r="157" spans="1:11" x14ac:dyDescent="0.3">
      <c r="A157" s="16" t="s">
        <v>20</v>
      </c>
      <c r="B157" s="16" t="s">
        <v>87</v>
      </c>
      <c r="C157" s="16" t="s">
        <v>22</v>
      </c>
      <c r="D157" s="23">
        <v>145</v>
      </c>
      <c r="E157" s="23" t="s">
        <v>1215</v>
      </c>
      <c r="F157" s="23" t="s">
        <v>1091</v>
      </c>
      <c r="G157" s="62">
        <v>43120</v>
      </c>
      <c r="H157" s="23">
        <v>5</v>
      </c>
      <c r="I157" s="63">
        <v>466.10169491525426</v>
      </c>
      <c r="J157" s="23" t="s">
        <v>27</v>
      </c>
      <c r="K157" s="24"/>
    </row>
    <row r="158" spans="1:11" x14ac:dyDescent="0.3">
      <c r="A158" s="16" t="s">
        <v>20</v>
      </c>
      <c r="B158" s="16" t="s">
        <v>87</v>
      </c>
      <c r="C158" s="16" t="s">
        <v>22</v>
      </c>
      <c r="D158" s="23">
        <v>146</v>
      </c>
      <c r="E158" s="23" t="s">
        <v>1216</v>
      </c>
      <c r="F158" s="23" t="s">
        <v>1100</v>
      </c>
      <c r="G158" s="62">
        <v>43118</v>
      </c>
      <c r="H158" s="23">
        <v>15</v>
      </c>
      <c r="I158" s="63">
        <v>466.10169491525426</v>
      </c>
      <c r="J158" s="23" t="s">
        <v>27</v>
      </c>
      <c r="K158" s="24"/>
    </row>
    <row r="159" spans="1:11" x14ac:dyDescent="0.3">
      <c r="A159" s="16" t="s">
        <v>20</v>
      </c>
      <c r="B159" s="16" t="s">
        <v>87</v>
      </c>
      <c r="C159" s="16" t="s">
        <v>22</v>
      </c>
      <c r="D159" s="23">
        <v>147</v>
      </c>
      <c r="E159" s="23" t="s">
        <v>1217</v>
      </c>
      <c r="F159" s="23" t="s">
        <v>1218</v>
      </c>
      <c r="G159" s="62">
        <v>43119</v>
      </c>
      <c r="H159" s="23">
        <v>15</v>
      </c>
      <c r="I159" s="63">
        <v>466.10169491525426</v>
      </c>
      <c r="J159" s="23" t="s">
        <v>83</v>
      </c>
      <c r="K159" s="24"/>
    </row>
    <row r="160" spans="1:11" x14ac:dyDescent="0.3">
      <c r="A160" s="16" t="s">
        <v>20</v>
      </c>
      <c r="B160" s="16" t="s">
        <v>87</v>
      </c>
      <c r="C160" s="16" t="s">
        <v>22</v>
      </c>
      <c r="D160" s="23">
        <v>148</v>
      </c>
      <c r="E160" s="23" t="s">
        <v>1219</v>
      </c>
      <c r="F160" s="23" t="s">
        <v>1071</v>
      </c>
      <c r="G160" s="62">
        <v>43056</v>
      </c>
      <c r="H160" s="23">
        <v>15</v>
      </c>
      <c r="I160" s="63">
        <v>466.10169491525426</v>
      </c>
      <c r="J160" s="23" t="s">
        <v>28</v>
      </c>
      <c r="K160" s="25"/>
    </row>
    <row r="161" spans="1:11" x14ac:dyDescent="0.3">
      <c r="A161" s="16" t="s">
        <v>20</v>
      </c>
      <c r="B161" s="16" t="s">
        <v>87</v>
      </c>
      <c r="C161" s="16" t="s">
        <v>22</v>
      </c>
      <c r="D161" s="23">
        <v>149</v>
      </c>
      <c r="E161" s="23" t="s">
        <v>1220</v>
      </c>
      <c r="F161" s="23" t="s">
        <v>1133</v>
      </c>
      <c r="G161" s="62">
        <v>43057</v>
      </c>
      <c r="H161" s="23">
        <v>15</v>
      </c>
      <c r="I161" s="63">
        <v>466.10169491525426</v>
      </c>
      <c r="J161" s="23" t="s">
        <v>317</v>
      </c>
      <c r="K161" s="25"/>
    </row>
    <row r="162" spans="1:11" x14ac:dyDescent="0.3">
      <c r="A162" s="16" t="s">
        <v>20</v>
      </c>
      <c r="B162" s="16" t="s">
        <v>87</v>
      </c>
      <c r="C162" s="16" t="s">
        <v>22</v>
      </c>
      <c r="D162" s="23">
        <v>150</v>
      </c>
      <c r="E162" s="23" t="s">
        <v>1221</v>
      </c>
      <c r="F162" s="23" t="s">
        <v>1067</v>
      </c>
      <c r="G162" s="62">
        <v>43051</v>
      </c>
      <c r="H162" s="23">
        <v>10</v>
      </c>
      <c r="I162" s="63">
        <v>10075.296610169493</v>
      </c>
      <c r="J162" s="23" t="s">
        <v>86</v>
      </c>
      <c r="K162" s="25"/>
    </row>
    <row r="163" spans="1:11" x14ac:dyDescent="0.3">
      <c r="A163" s="16" t="s">
        <v>20</v>
      </c>
      <c r="B163" s="16" t="s">
        <v>87</v>
      </c>
      <c r="C163" s="16" t="s">
        <v>22</v>
      </c>
      <c r="D163" s="23">
        <v>151</v>
      </c>
      <c r="E163" s="23" t="s">
        <v>1222</v>
      </c>
      <c r="F163" s="23" t="s">
        <v>1218</v>
      </c>
      <c r="G163" s="62">
        <v>43059</v>
      </c>
      <c r="H163" s="23">
        <v>5</v>
      </c>
      <c r="I163" s="63">
        <v>466.10169491525426</v>
      </c>
      <c r="J163" s="23" t="s">
        <v>312</v>
      </c>
      <c r="K163" s="25"/>
    </row>
    <row r="164" spans="1:11" x14ac:dyDescent="0.3">
      <c r="A164" s="16" t="s">
        <v>20</v>
      </c>
      <c r="B164" s="16" t="s">
        <v>87</v>
      </c>
      <c r="C164" s="16" t="s">
        <v>22</v>
      </c>
      <c r="D164" s="23">
        <v>152</v>
      </c>
      <c r="E164" s="23" t="s">
        <v>1223</v>
      </c>
      <c r="F164" s="23" t="s">
        <v>1077</v>
      </c>
      <c r="G164" s="62">
        <v>43066</v>
      </c>
      <c r="H164" s="23">
        <v>13</v>
      </c>
      <c r="I164" s="63">
        <v>466.10169491525426</v>
      </c>
      <c r="J164" s="23" t="s">
        <v>31</v>
      </c>
      <c r="K164" s="25"/>
    </row>
    <row r="165" spans="1:11" x14ac:dyDescent="0.3">
      <c r="A165" s="16" t="s">
        <v>20</v>
      </c>
      <c r="B165" s="16" t="s">
        <v>87</v>
      </c>
      <c r="C165" s="16" t="s">
        <v>22</v>
      </c>
      <c r="D165" s="23">
        <v>153</v>
      </c>
      <c r="E165" s="23" t="s">
        <v>1224</v>
      </c>
      <c r="F165" s="23" t="s">
        <v>1133</v>
      </c>
      <c r="G165" s="62">
        <v>43057</v>
      </c>
      <c r="H165" s="23">
        <v>15</v>
      </c>
      <c r="I165" s="63">
        <v>466.10169491525426</v>
      </c>
      <c r="J165" s="23" t="s">
        <v>31</v>
      </c>
      <c r="K165" s="25"/>
    </row>
    <row r="166" spans="1:11" x14ac:dyDescent="0.3">
      <c r="A166" s="16" t="s">
        <v>20</v>
      </c>
      <c r="B166" s="16" t="s">
        <v>87</v>
      </c>
      <c r="C166" s="16" t="s">
        <v>22</v>
      </c>
      <c r="D166" s="23">
        <v>154</v>
      </c>
      <c r="E166" s="23" t="s">
        <v>1225</v>
      </c>
      <c r="F166" s="23" t="s">
        <v>1063</v>
      </c>
      <c r="G166" s="62">
        <v>43124</v>
      </c>
      <c r="H166" s="23">
        <v>60</v>
      </c>
      <c r="I166" s="63">
        <v>166565.05932203389</v>
      </c>
      <c r="J166" s="23" t="s">
        <v>26</v>
      </c>
      <c r="K166" s="24"/>
    </row>
    <row r="167" spans="1:11" x14ac:dyDescent="0.3">
      <c r="A167" s="16" t="s">
        <v>20</v>
      </c>
      <c r="B167" s="16" t="s">
        <v>87</v>
      </c>
      <c r="C167" s="16" t="s">
        <v>22</v>
      </c>
      <c r="D167" s="23">
        <v>155</v>
      </c>
      <c r="E167" s="23" t="s">
        <v>1226</v>
      </c>
      <c r="F167" s="23" t="s">
        <v>1100</v>
      </c>
      <c r="G167" s="62">
        <v>43058</v>
      </c>
      <c r="H167" s="23">
        <v>15</v>
      </c>
      <c r="I167" s="63">
        <v>466.10169491525426</v>
      </c>
      <c r="J167" s="23" t="s">
        <v>27</v>
      </c>
      <c r="K167" s="25"/>
    </row>
    <row r="168" spans="1:11" x14ac:dyDescent="0.3">
      <c r="A168" s="16" t="s">
        <v>20</v>
      </c>
      <c r="B168" s="16" t="s">
        <v>87</v>
      </c>
      <c r="C168" s="16" t="s">
        <v>22</v>
      </c>
      <c r="D168" s="23">
        <v>156</v>
      </c>
      <c r="E168" s="23" t="s">
        <v>1227</v>
      </c>
      <c r="F168" s="23" t="s">
        <v>1100</v>
      </c>
      <c r="G168" s="62">
        <v>43118</v>
      </c>
      <c r="H168" s="23">
        <v>15</v>
      </c>
      <c r="I168" s="63">
        <v>466.10169491525426</v>
      </c>
      <c r="J168" s="23" t="s">
        <v>83</v>
      </c>
      <c r="K168" s="24"/>
    </row>
    <row r="169" spans="1:11" x14ac:dyDescent="0.3">
      <c r="A169" s="16" t="s">
        <v>20</v>
      </c>
      <c r="B169" s="16" t="s">
        <v>87</v>
      </c>
      <c r="C169" s="16" t="s">
        <v>22</v>
      </c>
      <c r="D169" s="23">
        <v>157</v>
      </c>
      <c r="E169" s="23" t="s">
        <v>1228</v>
      </c>
      <c r="F169" s="23" t="s">
        <v>1229</v>
      </c>
      <c r="G169" s="62">
        <v>43063</v>
      </c>
      <c r="H169" s="23">
        <v>15</v>
      </c>
      <c r="I169" s="63">
        <v>466.10169491525426</v>
      </c>
      <c r="J169" s="23" t="s">
        <v>319</v>
      </c>
      <c r="K169" s="25"/>
    </row>
    <row r="170" spans="1:11" x14ac:dyDescent="0.3">
      <c r="A170" s="16" t="s">
        <v>20</v>
      </c>
      <c r="B170" s="16" t="s">
        <v>87</v>
      </c>
      <c r="C170" s="16" t="s">
        <v>22</v>
      </c>
      <c r="D170" s="23">
        <v>158</v>
      </c>
      <c r="E170" s="23" t="s">
        <v>1230</v>
      </c>
      <c r="F170" s="23" t="s">
        <v>1061</v>
      </c>
      <c r="G170" s="62">
        <v>43050</v>
      </c>
      <c r="H170" s="23">
        <v>5</v>
      </c>
      <c r="I170" s="63">
        <v>466.10169491525426</v>
      </c>
      <c r="J170" s="23" t="s">
        <v>25</v>
      </c>
      <c r="K170" s="25"/>
    </row>
    <row r="171" spans="1:11" x14ac:dyDescent="0.3">
      <c r="A171" s="16" t="s">
        <v>20</v>
      </c>
      <c r="B171" s="16" t="s">
        <v>87</v>
      </c>
      <c r="C171" s="16" t="s">
        <v>22</v>
      </c>
      <c r="D171" s="23">
        <v>159</v>
      </c>
      <c r="E171" s="23" t="s">
        <v>1231</v>
      </c>
      <c r="F171" s="23" t="s">
        <v>1071</v>
      </c>
      <c r="G171" s="62">
        <v>43116</v>
      </c>
      <c r="H171" s="23">
        <v>5</v>
      </c>
      <c r="I171" s="63">
        <v>466.10169491525426</v>
      </c>
      <c r="J171" s="23" t="s">
        <v>27</v>
      </c>
      <c r="K171" s="24"/>
    </row>
    <row r="172" spans="1:11" x14ac:dyDescent="0.3">
      <c r="A172" s="16" t="s">
        <v>20</v>
      </c>
      <c r="B172" s="16" t="s">
        <v>87</v>
      </c>
      <c r="C172" s="16" t="s">
        <v>22</v>
      </c>
      <c r="D172" s="23">
        <v>160</v>
      </c>
      <c r="E172" s="23" t="s">
        <v>1232</v>
      </c>
      <c r="F172" s="23" t="s">
        <v>1100</v>
      </c>
      <c r="G172" s="62">
        <v>43118</v>
      </c>
      <c r="H172" s="23">
        <v>5</v>
      </c>
      <c r="I172" s="63">
        <v>466.10169491525426</v>
      </c>
      <c r="J172" s="23" t="s">
        <v>29</v>
      </c>
      <c r="K172" s="24"/>
    </row>
    <row r="173" spans="1:11" x14ac:dyDescent="0.3">
      <c r="A173" s="16" t="s">
        <v>20</v>
      </c>
      <c r="B173" s="16" t="s">
        <v>87</v>
      </c>
      <c r="C173" s="16" t="s">
        <v>22</v>
      </c>
      <c r="D173" s="23">
        <v>161</v>
      </c>
      <c r="E173" s="23" t="s">
        <v>1233</v>
      </c>
      <c r="F173" s="23" t="s">
        <v>1083</v>
      </c>
      <c r="G173" s="62">
        <v>43129</v>
      </c>
      <c r="H173" s="23">
        <v>5</v>
      </c>
      <c r="I173" s="63">
        <v>466.10169491525426</v>
      </c>
      <c r="J173" s="23" t="s">
        <v>23</v>
      </c>
      <c r="K173" s="24"/>
    </row>
    <row r="174" spans="1:11" x14ac:dyDescent="0.3">
      <c r="A174" s="16" t="s">
        <v>20</v>
      </c>
      <c r="B174" s="16" t="s">
        <v>87</v>
      </c>
      <c r="C174" s="16" t="s">
        <v>22</v>
      </c>
      <c r="D174" s="23">
        <v>162</v>
      </c>
      <c r="E174" s="23" t="s">
        <v>1234</v>
      </c>
      <c r="F174" s="23" t="s">
        <v>1071</v>
      </c>
      <c r="G174" s="62">
        <v>43056</v>
      </c>
      <c r="H174" s="23">
        <v>5</v>
      </c>
      <c r="I174" s="63">
        <v>5037.6525423728817</v>
      </c>
      <c r="J174" s="23" t="s">
        <v>28</v>
      </c>
      <c r="K174" s="25"/>
    </row>
    <row r="175" spans="1:11" x14ac:dyDescent="0.3">
      <c r="A175" s="16" t="s">
        <v>20</v>
      </c>
      <c r="B175" s="16" t="s">
        <v>87</v>
      </c>
      <c r="C175" s="16" t="s">
        <v>22</v>
      </c>
      <c r="D175" s="23">
        <v>163</v>
      </c>
      <c r="E175" s="23" t="s">
        <v>1235</v>
      </c>
      <c r="F175" s="23" t="s">
        <v>1071</v>
      </c>
      <c r="G175" s="62">
        <v>43056</v>
      </c>
      <c r="H175" s="23">
        <v>5</v>
      </c>
      <c r="I175" s="63">
        <v>5037.6525423728817</v>
      </c>
      <c r="J175" s="23" t="s">
        <v>28</v>
      </c>
      <c r="K175" s="25"/>
    </row>
    <row r="176" spans="1:11" x14ac:dyDescent="0.3">
      <c r="A176" s="16" t="s">
        <v>20</v>
      </c>
      <c r="B176" s="16" t="s">
        <v>87</v>
      </c>
      <c r="C176" s="16" t="s">
        <v>22</v>
      </c>
      <c r="D176" s="23">
        <v>164</v>
      </c>
      <c r="E176" s="23" t="s">
        <v>1236</v>
      </c>
      <c r="F176" s="23" t="s">
        <v>1071</v>
      </c>
      <c r="G176" s="62">
        <v>43056</v>
      </c>
      <c r="H176" s="23">
        <v>5</v>
      </c>
      <c r="I176" s="63">
        <v>466.10169491525426</v>
      </c>
      <c r="J176" s="23" t="s">
        <v>28</v>
      </c>
      <c r="K176" s="25"/>
    </row>
    <row r="177" spans="1:11" x14ac:dyDescent="0.3">
      <c r="A177" s="16" t="s">
        <v>20</v>
      </c>
      <c r="B177" s="16" t="s">
        <v>87</v>
      </c>
      <c r="C177" s="16" t="s">
        <v>22</v>
      </c>
      <c r="D177" s="23">
        <v>165</v>
      </c>
      <c r="E177" s="23" t="s">
        <v>1237</v>
      </c>
      <c r="F177" s="23" t="s">
        <v>1065</v>
      </c>
      <c r="G177" s="62">
        <v>43055</v>
      </c>
      <c r="H177" s="23">
        <v>10</v>
      </c>
      <c r="I177" s="63">
        <v>466.10169491525426</v>
      </c>
      <c r="J177" s="23" t="s">
        <v>23</v>
      </c>
      <c r="K177" s="25"/>
    </row>
    <row r="178" spans="1:11" x14ac:dyDescent="0.3">
      <c r="A178" s="16" t="s">
        <v>20</v>
      </c>
      <c r="B178" s="16" t="s">
        <v>87</v>
      </c>
      <c r="C178" s="16" t="s">
        <v>22</v>
      </c>
      <c r="D178" s="23">
        <v>166</v>
      </c>
      <c r="E178" s="23" t="s">
        <v>1238</v>
      </c>
      <c r="F178" s="23" t="s">
        <v>1071</v>
      </c>
      <c r="G178" s="62">
        <v>43056</v>
      </c>
      <c r="H178" s="23">
        <v>5</v>
      </c>
      <c r="I178" s="63">
        <v>5037.6525423728817</v>
      </c>
      <c r="J178" s="23" t="s">
        <v>86</v>
      </c>
      <c r="K178" s="25"/>
    </row>
    <row r="179" spans="1:11" x14ac:dyDescent="0.3">
      <c r="A179" s="16" t="s">
        <v>20</v>
      </c>
      <c r="B179" s="16" t="s">
        <v>87</v>
      </c>
      <c r="C179" s="16" t="s">
        <v>22</v>
      </c>
      <c r="D179" s="23">
        <v>167</v>
      </c>
      <c r="E179" s="23" t="s">
        <v>1239</v>
      </c>
      <c r="F179" s="23" t="s">
        <v>1083</v>
      </c>
      <c r="G179" s="62">
        <v>43129</v>
      </c>
      <c r="H179" s="23">
        <v>5</v>
      </c>
      <c r="I179" s="63">
        <v>466.10169491525426</v>
      </c>
      <c r="J179" s="23" t="s">
        <v>317</v>
      </c>
      <c r="K179" s="24"/>
    </row>
    <row r="180" spans="1:11" x14ac:dyDescent="0.3">
      <c r="A180" s="16" t="s">
        <v>20</v>
      </c>
      <c r="B180" s="16" t="s">
        <v>87</v>
      </c>
      <c r="C180" s="16" t="s">
        <v>22</v>
      </c>
      <c r="D180" s="23">
        <v>168</v>
      </c>
      <c r="E180" s="23" t="s">
        <v>1240</v>
      </c>
      <c r="F180" s="23" t="s">
        <v>1063</v>
      </c>
      <c r="G180" s="62">
        <v>43064</v>
      </c>
      <c r="H180" s="23">
        <v>5</v>
      </c>
      <c r="I180" s="63">
        <v>466.10169491525426</v>
      </c>
      <c r="J180" s="23" t="s">
        <v>315</v>
      </c>
      <c r="K180" s="25"/>
    </row>
    <row r="181" spans="1:11" x14ac:dyDescent="0.3">
      <c r="A181" s="16" t="s">
        <v>20</v>
      </c>
      <c r="B181" s="16" t="s">
        <v>87</v>
      </c>
      <c r="C181" s="16" t="s">
        <v>22</v>
      </c>
      <c r="D181" s="23">
        <v>169</v>
      </c>
      <c r="E181" s="23" t="s">
        <v>1241</v>
      </c>
      <c r="F181" s="23" t="s">
        <v>1140</v>
      </c>
      <c r="G181" s="62">
        <v>43122</v>
      </c>
      <c r="H181" s="23">
        <v>15</v>
      </c>
      <c r="I181" s="63">
        <v>466.10169491525426</v>
      </c>
      <c r="J181" s="23" t="s">
        <v>84</v>
      </c>
      <c r="K181" s="24"/>
    </row>
    <row r="182" spans="1:11" x14ac:dyDescent="0.3">
      <c r="A182" s="16" t="s">
        <v>20</v>
      </c>
      <c r="B182" s="16" t="s">
        <v>87</v>
      </c>
      <c r="C182" s="16" t="s">
        <v>22</v>
      </c>
      <c r="D182" s="23">
        <v>170</v>
      </c>
      <c r="E182" s="23" t="s">
        <v>1242</v>
      </c>
      <c r="F182" s="23" t="s">
        <v>1067</v>
      </c>
      <c r="G182" s="62">
        <v>43051</v>
      </c>
      <c r="H182" s="23">
        <v>5</v>
      </c>
      <c r="I182" s="63">
        <v>466.10169491525426</v>
      </c>
      <c r="J182" s="23" t="s">
        <v>31</v>
      </c>
      <c r="K182" s="25"/>
    </row>
    <row r="183" spans="1:11" x14ac:dyDescent="0.3">
      <c r="A183" s="16" t="s">
        <v>20</v>
      </c>
      <c r="B183" s="16" t="s">
        <v>87</v>
      </c>
      <c r="C183" s="16" t="s">
        <v>22</v>
      </c>
      <c r="D183" s="23">
        <v>171</v>
      </c>
      <c r="E183" s="23" t="s">
        <v>1243</v>
      </c>
      <c r="F183" s="23" t="s">
        <v>1100</v>
      </c>
      <c r="G183" s="62">
        <v>43058</v>
      </c>
      <c r="H183" s="23">
        <v>5</v>
      </c>
      <c r="I183" s="63">
        <v>466.10169491525426</v>
      </c>
      <c r="J183" s="23" t="s">
        <v>520</v>
      </c>
      <c r="K183" s="25"/>
    </row>
    <row r="184" spans="1:11" x14ac:dyDescent="0.3">
      <c r="A184" s="16" t="s">
        <v>20</v>
      </c>
      <c r="B184" s="16" t="s">
        <v>87</v>
      </c>
      <c r="C184" s="16" t="s">
        <v>22</v>
      </c>
      <c r="D184" s="23">
        <v>172</v>
      </c>
      <c r="E184" s="23" t="s">
        <v>1244</v>
      </c>
      <c r="F184" s="23" t="s">
        <v>1100</v>
      </c>
      <c r="G184" s="62">
        <v>43058</v>
      </c>
      <c r="H184" s="23">
        <v>5</v>
      </c>
      <c r="I184" s="63">
        <v>466.10169491525426</v>
      </c>
      <c r="J184" s="23" t="s">
        <v>28</v>
      </c>
      <c r="K184" s="25"/>
    </row>
    <row r="185" spans="1:11" x14ac:dyDescent="0.3">
      <c r="A185" s="16" t="s">
        <v>20</v>
      </c>
      <c r="B185" s="16" t="s">
        <v>87</v>
      </c>
      <c r="C185" s="16" t="s">
        <v>22</v>
      </c>
      <c r="D185" s="23">
        <v>173</v>
      </c>
      <c r="E185" s="23" t="s">
        <v>1245</v>
      </c>
      <c r="F185" s="23" t="s">
        <v>1218</v>
      </c>
      <c r="G185" s="62">
        <v>43119</v>
      </c>
      <c r="H185" s="23">
        <v>5</v>
      </c>
      <c r="I185" s="63">
        <v>466.10169491525426</v>
      </c>
      <c r="J185" s="23" t="s">
        <v>83</v>
      </c>
      <c r="K185" s="24"/>
    </row>
    <row r="186" spans="1:11" x14ac:dyDescent="0.3">
      <c r="A186" s="16" t="s">
        <v>20</v>
      </c>
      <c r="B186" s="16" t="s">
        <v>87</v>
      </c>
      <c r="C186" s="16" t="s">
        <v>22</v>
      </c>
      <c r="D186" s="23">
        <v>174</v>
      </c>
      <c r="E186" s="23" t="s">
        <v>1246</v>
      </c>
      <c r="F186" s="23" t="s">
        <v>1133</v>
      </c>
      <c r="G186" s="62">
        <v>43057</v>
      </c>
      <c r="H186" s="23">
        <v>5</v>
      </c>
      <c r="I186" s="63">
        <v>466.10169491525426</v>
      </c>
      <c r="J186" s="23" t="s">
        <v>27</v>
      </c>
      <c r="K186" s="25"/>
    </row>
    <row r="187" spans="1:11" x14ac:dyDescent="0.3">
      <c r="A187" s="16" t="s">
        <v>20</v>
      </c>
      <c r="B187" s="16" t="s">
        <v>87</v>
      </c>
      <c r="C187" s="16" t="s">
        <v>22</v>
      </c>
      <c r="D187" s="23">
        <v>175</v>
      </c>
      <c r="E187" s="23" t="s">
        <v>1247</v>
      </c>
      <c r="F187" s="23" t="s">
        <v>1100</v>
      </c>
      <c r="G187" s="62">
        <v>43118</v>
      </c>
      <c r="H187" s="23">
        <v>15</v>
      </c>
      <c r="I187" s="63">
        <v>466.10169491525426</v>
      </c>
      <c r="J187" s="23" t="s">
        <v>83</v>
      </c>
      <c r="K187" s="24"/>
    </row>
    <row r="188" spans="1:11" x14ac:dyDescent="0.3">
      <c r="A188" s="16" t="s">
        <v>20</v>
      </c>
      <c r="B188" s="16" t="s">
        <v>87</v>
      </c>
      <c r="C188" s="16" t="s">
        <v>22</v>
      </c>
      <c r="D188" s="23">
        <v>176</v>
      </c>
      <c r="E188" s="23" t="s">
        <v>1248</v>
      </c>
      <c r="F188" s="23" t="s">
        <v>1100</v>
      </c>
      <c r="G188" s="62">
        <v>43118</v>
      </c>
      <c r="H188" s="23">
        <v>5</v>
      </c>
      <c r="I188" s="63">
        <v>466.10169491525426</v>
      </c>
      <c r="J188" s="23" t="s">
        <v>30</v>
      </c>
      <c r="K188" s="24"/>
    </row>
    <row r="189" spans="1:11" x14ac:dyDescent="0.3">
      <c r="A189" s="16" t="s">
        <v>20</v>
      </c>
      <c r="B189" s="16" t="s">
        <v>87</v>
      </c>
      <c r="C189" s="16" t="s">
        <v>22</v>
      </c>
      <c r="D189" s="23">
        <v>177</v>
      </c>
      <c r="E189" s="23" t="s">
        <v>1249</v>
      </c>
      <c r="F189" s="23" t="s">
        <v>1250</v>
      </c>
      <c r="G189" s="62">
        <v>43053</v>
      </c>
      <c r="H189" s="23">
        <v>5</v>
      </c>
      <c r="I189" s="63">
        <v>466.10169491525426</v>
      </c>
      <c r="J189" s="23" t="s">
        <v>318</v>
      </c>
      <c r="K189" s="25"/>
    </row>
    <row r="190" spans="1:11" x14ac:dyDescent="0.3">
      <c r="A190" s="16" t="s">
        <v>20</v>
      </c>
      <c r="B190" s="16" t="s">
        <v>87</v>
      </c>
      <c r="C190" s="16" t="s">
        <v>22</v>
      </c>
      <c r="D190" s="23">
        <v>178</v>
      </c>
      <c r="E190" s="23" t="s">
        <v>1251</v>
      </c>
      <c r="F190" s="23" t="s">
        <v>1071</v>
      </c>
      <c r="G190" s="62">
        <v>43056</v>
      </c>
      <c r="H190" s="23">
        <v>5</v>
      </c>
      <c r="I190" s="63">
        <v>466.10169491525426</v>
      </c>
      <c r="J190" s="23" t="s">
        <v>23</v>
      </c>
      <c r="K190" s="25"/>
    </row>
    <row r="191" spans="1:11" x14ac:dyDescent="0.3">
      <c r="A191" s="16" t="s">
        <v>20</v>
      </c>
      <c r="B191" s="16" t="s">
        <v>87</v>
      </c>
      <c r="C191" s="16" t="s">
        <v>22</v>
      </c>
      <c r="D191" s="23">
        <v>179</v>
      </c>
      <c r="E191" s="23" t="s">
        <v>1252</v>
      </c>
      <c r="F191" s="23" t="s">
        <v>1055</v>
      </c>
      <c r="G191" s="62">
        <v>43044</v>
      </c>
      <c r="H191" s="23">
        <v>15</v>
      </c>
      <c r="I191" s="63">
        <v>466.10169491525426</v>
      </c>
      <c r="J191" s="23" t="s">
        <v>25</v>
      </c>
      <c r="K191" s="25"/>
    </row>
    <row r="192" spans="1:11" x14ac:dyDescent="0.3">
      <c r="A192" s="16" t="s">
        <v>20</v>
      </c>
      <c r="B192" s="16" t="s">
        <v>87</v>
      </c>
      <c r="C192" s="16" t="s">
        <v>22</v>
      </c>
      <c r="D192" s="23">
        <v>180</v>
      </c>
      <c r="E192" s="23" t="s">
        <v>1253</v>
      </c>
      <c r="F192" s="23" t="s">
        <v>1100</v>
      </c>
      <c r="G192" s="62">
        <v>43118</v>
      </c>
      <c r="H192" s="23">
        <v>5</v>
      </c>
      <c r="I192" s="63">
        <v>466.10169491525426</v>
      </c>
      <c r="J192" s="23" t="s">
        <v>83</v>
      </c>
      <c r="K192" s="24"/>
    </row>
    <row r="193" spans="1:11" x14ac:dyDescent="0.3">
      <c r="A193" s="16" t="s">
        <v>20</v>
      </c>
      <c r="B193" s="16" t="s">
        <v>87</v>
      </c>
      <c r="C193" s="16" t="s">
        <v>22</v>
      </c>
      <c r="D193" s="23">
        <v>181</v>
      </c>
      <c r="E193" s="23" t="s">
        <v>1254</v>
      </c>
      <c r="F193" s="23" t="s">
        <v>1133</v>
      </c>
      <c r="G193" s="62">
        <v>43057</v>
      </c>
      <c r="H193" s="23">
        <v>5</v>
      </c>
      <c r="I193" s="63">
        <v>466.10169491525426</v>
      </c>
      <c r="J193" s="23" t="s">
        <v>317</v>
      </c>
      <c r="K193" s="25"/>
    </row>
    <row r="194" spans="1:11" x14ac:dyDescent="0.3">
      <c r="A194" s="16" t="s">
        <v>20</v>
      </c>
      <c r="B194" s="16" t="s">
        <v>87</v>
      </c>
      <c r="C194" s="16" t="s">
        <v>22</v>
      </c>
      <c r="D194" s="23">
        <v>182</v>
      </c>
      <c r="E194" s="23" t="s">
        <v>1255</v>
      </c>
      <c r="F194" s="23" t="s">
        <v>1063</v>
      </c>
      <c r="G194" s="62">
        <v>43064</v>
      </c>
      <c r="H194" s="23">
        <v>5</v>
      </c>
      <c r="I194" s="63">
        <v>466.10169491525426</v>
      </c>
      <c r="J194" s="23" t="s">
        <v>27</v>
      </c>
      <c r="K194" s="25"/>
    </row>
    <row r="195" spans="1:11" x14ac:dyDescent="0.3">
      <c r="A195" s="16" t="s">
        <v>20</v>
      </c>
      <c r="B195" s="16" t="s">
        <v>87</v>
      </c>
      <c r="C195" s="16" t="s">
        <v>22</v>
      </c>
      <c r="D195" s="23">
        <v>183</v>
      </c>
      <c r="E195" s="23" t="s">
        <v>1256</v>
      </c>
      <c r="F195" s="23" t="s">
        <v>1229</v>
      </c>
      <c r="G195" s="62">
        <v>43063</v>
      </c>
      <c r="H195" s="23">
        <v>5</v>
      </c>
      <c r="I195" s="63">
        <v>466.10169491525426</v>
      </c>
      <c r="J195" s="23" t="s">
        <v>26</v>
      </c>
      <c r="K195" s="25"/>
    </row>
    <row r="196" spans="1:11" x14ac:dyDescent="0.3">
      <c r="A196" s="16" t="s">
        <v>20</v>
      </c>
      <c r="B196" s="16" t="s">
        <v>87</v>
      </c>
      <c r="C196" s="16" t="s">
        <v>22</v>
      </c>
      <c r="D196" s="23">
        <v>184</v>
      </c>
      <c r="E196" s="23" t="s">
        <v>1257</v>
      </c>
      <c r="F196" s="23" t="s">
        <v>1133</v>
      </c>
      <c r="G196" s="62">
        <v>43057</v>
      </c>
      <c r="H196" s="23">
        <v>5</v>
      </c>
      <c r="I196" s="63">
        <v>466.10169491525426</v>
      </c>
      <c r="J196" s="23" t="s">
        <v>27</v>
      </c>
      <c r="K196" s="25"/>
    </row>
    <row r="197" spans="1:11" x14ac:dyDescent="0.3">
      <c r="A197" s="16" t="s">
        <v>20</v>
      </c>
      <c r="B197" s="16" t="s">
        <v>87</v>
      </c>
      <c r="C197" s="16" t="s">
        <v>22</v>
      </c>
      <c r="D197" s="23">
        <v>185</v>
      </c>
      <c r="E197" s="23" t="s">
        <v>1258</v>
      </c>
      <c r="F197" s="23" t="s">
        <v>1079</v>
      </c>
      <c r="G197" s="62">
        <v>43065</v>
      </c>
      <c r="H197" s="23">
        <v>5</v>
      </c>
      <c r="I197" s="63">
        <v>466.10169491525426</v>
      </c>
      <c r="J197" s="23" t="s">
        <v>26</v>
      </c>
      <c r="K197" s="25"/>
    </row>
    <row r="198" spans="1:11" x14ac:dyDescent="0.3">
      <c r="A198" s="16" t="s">
        <v>20</v>
      </c>
      <c r="B198" s="16" t="s">
        <v>87</v>
      </c>
      <c r="C198" s="16" t="s">
        <v>22</v>
      </c>
      <c r="D198" s="23">
        <v>186</v>
      </c>
      <c r="E198" s="23" t="s">
        <v>1259</v>
      </c>
      <c r="F198" s="23" t="s">
        <v>1063</v>
      </c>
      <c r="G198" s="62">
        <v>43064</v>
      </c>
      <c r="H198" s="23">
        <v>15</v>
      </c>
      <c r="I198" s="63">
        <v>466.10169491525426</v>
      </c>
      <c r="J198" s="23" t="s">
        <v>25</v>
      </c>
      <c r="K198" s="25"/>
    </row>
    <row r="199" spans="1:11" x14ac:dyDescent="0.3">
      <c r="A199" s="16" t="s">
        <v>20</v>
      </c>
      <c r="B199" s="16" t="s">
        <v>87</v>
      </c>
      <c r="C199" s="16" t="s">
        <v>22</v>
      </c>
      <c r="D199" s="23">
        <v>187</v>
      </c>
      <c r="E199" s="23" t="s">
        <v>1260</v>
      </c>
      <c r="F199" s="23" t="s">
        <v>1079</v>
      </c>
      <c r="G199" s="62">
        <v>43065</v>
      </c>
      <c r="H199" s="23">
        <v>15</v>
      </c>
      <c r="I199" s="63">
        <v>466.10169491525426</v>
      </c>
      <c r="J199" s="23" t="s">
        <v>23</v>
      </c>
      <c r="K199" s="25"/>
    </row>
    <row r="200" spans="1:11" x14ac:dyDescent="0.3">
      <c r="A200" s="16" t="s">
        <v>20</v>
      </c>
      <c r="B200" s="16" t="s">
        <v>87</v>
      </c>
      <c r="C200" s="16" t="s">
        <v>22</v>
      </c>
      <c r="D200" s="23">
        <v>188</v>
      </c>
      <c r="E200" s="23" t="s">
        <v>1261</v>
      </c>
      <c r="F200" s="23" t="s">
        <v>1100</v>
      </c>
      <c r="G200" s="62">
        <v>43058</v>
      </c>
      <c r="H200" s="23">
        <v>5</v>
      </c>
      <c r="I200" s="63">
        <v>466.10169491525426</v>
      </c>
      <c r="J200" s="23" t="s">
        <v>30</v>
      </c>
      <c r="K200" s="25"/>
    </row>
    <row r="201" spans="1:11" x14ac:dyDescent="0.3">
      <c r="A201" s="16" t="s">
        <v>20</v>
      </c>
      <c r="B201" s="16" t="s">
        <v>87</v>
      </c>
      <c r="C201" s="16" t="s">
        <v>22</v>
      </c>
      <c r="D201" s="23">
        <v>189</v>
      </c>
      <c r="E201" s="23" t="s">
        <v>1262</v>
      </c>
      <c r="F201" s="23" t="s">
        <v>1229</v>
      </c>
      <c r="G201" s="62">
        <v>43063</v>
      </c>
      <c r="H201" s="23">
        <v>7</v>
      </c>
      <c r="I201" s="63">
        <v>466.10169491525426</v>
      </c>
      <c r="J201" s="23" t="s">
        <v>311</v>
      </c>
      <c r="K201" s="25"/>
    </row>
    <row r="202" spans="1:11" x14ac:dyDescent="0.3">
      <c r="A202" s="16" t="s">
        <v>20</v>
      </c>
      <c r="B202" s="16" t="s">
        <v>87</v>
      </c>
      <c r="C202" s="16" t="s">
        <v>22</v>
      </c>
      <c r="D202" s="23">
        <v>190</v>
      </c>
      <c r="E202" s="23" t="s">
        <v>1263</v>
      </c>
      <c r="F202" s="23" t="s">
        <v>1229</v>
      </c>
      <c r="G202" s="62">
        <v>43063</v>
      </c>
      <c r="H202" s="23">
        <v>15</v>
      </c>
      <c r="I202" s="63">
        <v>466.10169491525426</v>
      </c>
      <c r="J202" s="23" t="s">
        <v>23</v>
      </c>
      <c r="K202" s="25"/>
    </row>
    <row r="203" spans="1:11" x14ac:dyDescent="0.3">
      <c r="A203" s="16" t="s">
        <v>20</v>
      </c>
      <c r="B203" s="16" t="s">
        <v>87</v>
      </c>
      <c r="C203" s="16" t="s">
        <v>22</v>
      </c>
      <c r="D203" s="23">
        <v>191</v>
      </c>
      <c r="E203" s="23" t="s">
        <v>1264</v>
      </c>
      <c r="F203" s="23" t="s">
        <v>1077</v>
      </c>
      <c r="G203" s="62">
        <v>43126</v>
      </c>
      <c r="H203" s="23">
        <v>5</v>
      </c>
      <c r="I203" s="63">
        <v>466.10169491525426</v>
      </c>
      <c r="J203" s="23" t="s">
        <v>83</v>
      </c>
      <c r="K203" s="24"/>
    </row>
    <row r="204" spans="1:11" x14ac:dyDescent="0.3">
      <c r="A204" s="16" t="s">
        <v>20</v>
      </c>
      <c r="B204" s="16" t="s">
        <v>87</v>
      </c>
      <c r="C204" s="16" t="s">
        <v>22</v>
      </c>
      <c r="D204" s="23">
        <v>192</v>
      </c>
      <c r="E204" s="23" t="s">
        <v>1265</v>
      </c>
      <c r="F204" s="23" t="s">
        <v>1133</v>
      </c>
      <c r="G204" s="62">
        <v>43057</v>
      </c>
      <c r="H204" s="23">
        <v>15</v>
      </c>
      <c r="I204" s="63">
        <v>466.10169491525426</v>
      </c>
      <c r="J204" s="23" t="s">
        <v>23</v>
      </c>
      <c r="K204" s="25"/>
    </row>
    <row r="205" spans="1:11" x14ac:dyDescent="0.3">
      <c r="A205" s="16" t="s">
        <v>20</v>
      </c>
      <c r="B205" s="16" t="s">
        <v>87</v>
      </c>
      <c r="C205" s="16" t="s">
        <v>22</v>
      </c>
      <c r="D205" s="23">
        <v>193</v>
      </c>
      <c r="E205" s="23" t="s">
        <v>1266</v>
      </c>
      <c r="F205" s="23" t="s">
        <v>1140</v>
      </c>
      <c r="G205" s="62">
        <v>43062</v>
      </c>
      <c r="H205" s="23">
        <v>5</v>
      </c>
      <c r="I205" s="63">
        <v>466.10169491525426</v>
      </c>
      <c r="J205" s="23" t="s">
        <v>83</v>
      </c>
      <c r="K205" s="25"/>
    </row>
    <row r="206" spans="1:11" x14ac:dyDescent="0.3">
      <c r="A206" s="16" t="s">
        <v>20</v>
      </c>
      <c r="B206" s="16" t="s">
        <v>87</v>
      </c>
      <c r="C206" s="16" t="s">
        <v>22</v>
      </c>
      <c r="D206" s="23">
        <v>194</v>
      </c>
      <c r="E206" s="23" t="s">
        <v>1267</v>
      </c>
      <c r="F206" s="23" t="s">
        <v>1100</v>
      </c>
      <c r="G206" s="62">
        <v>43118</v>
      </c>
      <c r="H206" s="23">
        <v>5</v>
      </c>
      <c r="I206" s="63">
        <v>466.10169491525426</v>
      </c>
      <c r="J206" s="23" t="s">
        <v>25</v>
      </c>
      <c r="K206" s="24"/>
    </row>
    <row r="207" spans="1:11" x14ac:dyDescent="0.3">
      <c r="A207" s="16" t="s">
        <v>20</v>
      </c>
      <c r="B207" s="16" t="s">
        <v>87</v>
      </c>
      <c r="C207" s="16" t="s">
        <v>22</v>
      </c>
      <c r="D207" s="23">
        <v>195</v>
      </c>
      <c r="E207" s="23" t="s">
        <v>1268</v>
      </c>
      <c r="F207" s="23" t="s">
        <v>1140</v>
      </c>
      <c r="G207" s="62">
        <v>43062</v>
      </c>
      <c r="H207" s="23">
        <v>15</v>
      </c>
      <c r="I207" s="63">
        <v>466.10169491525426</v>
      </c>
      <c r="J207" s="23" t="s">
        <v>319</v>
      </c>
      <c r="K207" s="25"/>
    </row>
    <row r="208" spans="1:11" x14ac:dyDescent="0.3">
      <c r="A208" s="16" t="s">
        <v>20</v>
      </c>
      <c r="B208" s="16" t="s">
        <v>87</v>
      </c>
      <c r="C208" s="16" t="s">
        <v>22</v>
      </c>
      <c r="D208" s="23">
        <v>196</v>
      </c>
      <c r="E208" s="23" t="s">
        <v>1269</v>
      </c>
      <c r="F208" s="23" t="s">
        <v>1077</v>
      </c>
      <c r="G208" s="62">
        <v>43126</v>
      </c>
      <c r="H208" s="23">
        <v>15</v>
      </c>
      <c r="I208" s="63">
        <v>466.10169491525426</v>
      </c>
      <c r="J208" s="23" t="s">
        <v>23</v>
      </c>
      <c r="K208" s="24"/>
    </row>
    <row r="209" spans="1:11" x14ac:dyDescent="0.3">
      <c r="A209" s="16" t="s">
        <v>20</v>
      </c>
      <c r="B209" s="16" t="s">
        <v>87</v>
      </c>
      <c r="C209" s="16" t="s">
        <v>22</v>
      </c>
      <c r="D209" s="23">
        <v>197</v>
      </c>
      <c r="E209" s="23" t="s">
        <v>1270</v>
      </c>
      <c r="F209" s="23" t="s">
        <v>1063</v>
      </c>
      <c r="G209" s="62">
        <v>43124</v>
      </c>
      <c r="H209" s="23">
        <v>5</v>
      </c>
      <c r="I209" s="63">
        <v>466.10169491525426</v>
      </c>
      <c r="J209" s="23" t="s">
        <v>319</v>
      </c>
      <c r="K209" s="24"/>
    </row>
    <row r="210" spans="1:11" x14ac:dyDescent="0.3">
      <c r="A210" s="16" t="s">
        <v>20</v>
      </c>
      <c r="B210" s="16" t="s">
        <v>87</v>
      </c>
      <c r="C210" s="16" t="s">
        <v>22</v>
      </c>
      <c r="D210" s="23">
        <v>198</v>
      </c>
      <c r="E210" s="23" t="s">
        <v>1271</v>
      </c>
      <c r="F210" s="23" t="s">
        <v>1079</v>
      </c>
      <c r="G210" s="62">
        <v>43065</v>
      </c>
      <c r="H210" s="23">
        <v>30</v>
      </c>
      <c r="I210" s="63">
        <v>30225.898305084746</v>
      </c>
      <c r="J210" s="23" t="s">
        <v>25</v>
      </c>
      <c r="K210" s="25"/>
    </row>
    <row r="211" spans="1:11" x14ac:dyDescent="0.3">
      <c r="A211" s="16" t="s">
        <v>20</v>
      </c>
      <c r="B211" s="16" t="s">
        <v>87</v>
      </c>
      <c r="C211" s="16" t="s">
        <v>22</v>
      </c>
      <c r="D211" s="23">
        <v>199</v>
      </c>
      <c r="E211" s="23" t="s">
        <v>1272</v>
      </c>
      <c r="F211" s="23" t="s">
        <v>1229</v>
      </c>
      <c r="G211" s="62">
        <v>43063</v>
      </c>
      <c r="H211" s="23">
        <v>5</v>
      </c>
      <c r="I211" s="63">
        <v>466.10169491525426</v>
      </c>
      <c r="J211" s="23" t="s">
        <v>23</v>
      </c>
      <c r="K211" s="25"/>
    </row>
    <row r="212" spans="1:11" x14ac:dyDescent="0.3">
      <c r="A212" s="16" t="s">
        <v>20</v>
      </c>
      <c r="B212" s="16" t="s">
        <v>87</v>
      </c>
      <c r="C212" s="16" t="s">
        <v>22</v>
      </c>
      <c r="D212" s="23">
        <v>200</v>
      </c>
      <c r="E212" s="23" t="s">
        <v>1273</v>
      </c>
      <c r="F212" s="23" t="s">
        <v>1140</v>
      </c>
      <c r="G212" s="62">
        <v>43062</v>
      </c>
      <c r="H212" s="23">
        <v>15</v>
      </c>
      <c r="I212" s="63">
        <v>466.10169491525426</v>
      </c>
      <c r="J212" s="23" t="s">
        <v>315</v>
      </c>
      <c r="K212" s="25"/>
    </row>
    <row r="213" spans="1:11" x14ac:dyDescent="0.3">
      <c r="A213" s="16" t="s">
        <v>20</v>
      </c>
      <c r="B213" s="16" t="s">
        <v>87</v>
      </c>
      <c r="C213" s="16" t="s">
        <v>22</v>
      </c>
      <c r="D213" s="23">
        <v>201</v>
      </c>
      <c r="E213" s="23" t="s">
        <v>1274</v>
      </c>
      <c r="F213" s="23" t="s">
        <v>1100</v>
      </c>
      <c r="G213" s="62">
        <v>43058</v>
      </c>
      <c r="H213" s="23">
        <v>5</v>
      </c>
      <c r="I213" s="63">
        <v>466.10169491525426</v>
      </c>
      <c r="J213" s="23" t="s">
        <v>43</v>
      </c>
      <c r="K213" s="25"/>
    </row>
    <row r="214" spans="1:11" x14ac:dyDescent="0.3">
      <c r="A214" s="16" t="s">
        <v>20</v>
      </c>
      <c r="B214" s="16" t="s">
        <v>87</v>
      </c>
      <c r="C214" s="16" t="s">
        <v>22</v>
      </c>
      <c r="D214" s="23">
        <v>202</v>
      </c>
      <c r="E214" s="23" t="s">
        <v>1275</v>
      </c>
      <c r="F214" s="23" t="s">
        <v>1229</v>
      </c>
      <c r="G214" s="62">
        <v>43063</v>
      </c>
      <c r="H214" s="23">
        <v>10</v>
      </c>
      <c r="I214" s="63">
        <v>466.10169491525426</v>
      </c>
      <c r="J214" s="23" t="s">
        <v>26</v>
      </c>
      <c r="K214" s="25"/>
    </row>
    <row r="215" spans="1:11" x14ac:dyDescent="0.3">
      <c r="A215" s="16" t="s">
        <v>20</v>
      </c>
      <c r="B215" s="16" t="s">
        <v>87</v>
      </c>
      <c r="C215" s="16" t="s">
        <v>22</v>
      </c>
      <c r="D215" s="23">
        <v>203</v>
      </c>
      <c r="E215" s="23" t="s">
        <v>1276</v>
      </c>
      <c r="F215" s="23" t="s">
        <v>1100</v>
      </c>
      <c r="G215" s="62">
        <v>43118</v>
      </c>
      <c r="H215" s="23">
        <v>5</v>
      </c>
      <c r="I215" s="63">
        <v>466.10169491525426</v>
      </c>
      <c r="J215" s="23" t="s">
        <v>83</v>
      </c>
      <c r="K215" s="24"/>
    </row>
    <row r="216" spans="1:11" x14ac:dyDescent="0.3">
      <c r="A216" s="16" t="s">
        <v>20</v>
      </c>
      <c r="B216" s="16" t="s">
        <v>87</v>
      </c>
      <c r="C216" s="16" t="s">
        <v>22</v>
      </c>
      <c r="D216" s="23">
        <v>204</v>
      </c>
      <c r="E216" s="23" t="s">
        <v>1277</v>
      </c>
      <c r="F216" s="23" t="s">
        <v>1083</v>
      </c>
      <c r="G216" s="62">
        <v>43129</v>
      </c>
      <c r="H216" s="23">
        <v>5</v>
      </c>
      <c r="I216" s="63">
        <v>466.10169491525426</v>
      </c>
      <c r="J216" s="23" t="s">
        <v>311</v>
      </c>
      <c r="K216" s="24"/>
    </row>
    <row r="217" spans="1:11" x14ac:dyDescent="0.3">
      <c r="A217" s="16" t="s">
        <v>20</v>
      </c>
      <c r="B217" s="16" t="s">
        <v>87</v>
      </c>
      <c r="C217" s="16" t="s">
        <v>22</v>
      </c>
      <c r="D217" s="23">
        <v>205</v>
      </c>
      <c r="E217" s="23" t="s">
        <v>1278</v>
      </c>
      <c r="F217" s="23" t="s">
        <v>1063</v>
      </c>
      <c r="G217" s="62">
        <v>43124</v>
      </c>
      <c r="H217" s="23">
        <v>15</v>
      </c>
      <c r="I217" s="63">
        <v>466.10169491525426</v>
      </c>
      <c r="J217" s="23" t="s">
        <v>25</v>
      </c>
      <c r="K217" s="24"/>
    </row>
    <row r="218" spans="1:11" x14ac:dyDescent="0.3">
      <c r="A218" s="16" t="s">
        <v>20</v>
      </c>
      <c r="B218" s="16" t="s">
        <v>87</v>
      </c>
      <c r="C218" s="16" t="s">
        <v>22</v>
      </c>
      <c r="D218" s="23">
        <v>206</v>
      </c>
      <c r="E218" s="23" t="s">
        <v>1279</v>
      </c>
      <c r="F218" s="23" t="s">
        <v>1063</v>
      </c>
      <c r="G218" s="62">
        <v>43064</v>
      </c>
      <c r="H218" s="23">
        <v>5</v>
      </c>
      <c r="I218" s="63">
        <v>466.10169491525426</v>
      </c>
      <c r="J218" s="23" t="s">
        <v>27</v>
      </c>
      <c r="K218" s="25"/>
    </row>
    <row r="219" spans="1:11" x14ac:dyDescent="0.3">
      <c r="A219" s="16" t="s">
        <v>20</v>
      </c>
      <c r="B219" s="16" t="s">
        <v>87</v>
      </c>
      <c r="C219" s="16" t="s">
        <v>22</v>
      </c>
      <c r="D219" s="23">
        <v>207</v>
      </c>
      <c r="E219" s="23" t="s">
        <v>1280</v>
      </c>
      <c r="F219" s="23" t="s">
        <v>1079</v>
      </c>
      <c r="G219" s="62">
        <v>43065</v>
      </c>
      <c r="H219" s="23">
        <v>5</v>
      </c>
      <c r="I219" s="63">
        <v>466.10169491525426</v>
      </c>
      <c r="J219" s="23" t="s">
        <v>520</v>
      </c>
      <c r="K219" s="25"/>
    </row>
    <row r="220" spans="1:11" x14ac:dyDescent="0.3">
      <c r="A220" s="16" t="s">
        <v>20</v>
      </c>
      <c r="B220" s="16" t="s">
        <v>87</v>
      </c>
      <c r="C220" s="16" t="s">
        <v>22</v>
      </c>
      <c r="D220" s="23">
        <v>208</v>
      </c>
      <c r="E220" s="23" t="s">
        <v>1281</v>
      </c>
      <c r="F220" s="23" t="s">
        <v>1079</v>
      </c>
      <c r="G220" s="62">
        <v>43125</v>
      </c>
      <c r="H220" s="23">
        <v>15</v>
      </c>
      <c r="I220" s="63">
        <v>466.10169491525426</v>
      </c>
      <c r="J220" s="23" t="s">
        <v>27</v>
      </c>
      <c r="K220" s="24"/>
    </row>
    <row r="221" spans="1:11" x14ac:dyDescent="0.3">
      <c r="A221" s="16" t="s">
        <v>20</v>
      </c>
      <c r="B221" s="16" t="s">
        <v>87</v>
      </c>
      <c r="C221" s="16" t="s">
        <v>22</v>
      </c>
      <c r="D221" s="23">
        <v>209</v>
      </c>
      <c r="E221" s="23" t="s">
        <v>1282</v>
      </c>
      <c r="F221" s="23" t="s">
        <v>1079</v>
      </c>
      <c r="G221" s="62">
        <v>43065</v>
      </c>
      <c r="H221" s="23">
        <v>5</v>
      </c>
      <c r="I221" s="63">
        <v>466.10169491525426</v>
      </c>
      <c r="J221" s="23" t="s">
        <v>319</v>
      </c>
      <c r="K221" s="25"/>
    </row>
    <row r="222" spans="1:11" x14ac:dyDescent="0.3">
      <c r="A222" s="16" t="s">
        <v>20</v>
      </c>
      <c r="B222" s="16" t="s">
        <v>87</v>
      </c>
      <c r="C222" s="16" t="s">
        <v>22</v>
      </c>
      <c r="D222" s="23">
        <v>210</v>
      </c>
      <c r="E222" s="23" t="s">
        <v>1283</v>
      </c>
      <c r="F222" s="23" t="s">
        <v>1284</v>
      </c>
      <c r="G222" s="62">
        <v>43067</v>
      </c>
      <c r="H222" s="23">
        <v>15</v>
      </c>
      <c r="I222" s="63">
        <v>466.10169491525426</v>
      </c>
      <c r="J222" s="23" t="s">
        <v>81</v>
      </c>
      <c r="K222" s="25"/>
    </row>
    <row r="223" spans="1:11" x14ac:dyDescent="0.3">
      <c r="A223" s="16" t="s">
        <v>20</v>
      </c>
      <c r="B223" s="16" t="s">
        <v>87</v>
      </c>
      <c r="C223" s="16" t="s">
        <v>22</v>
      </c>
      <c r="D223" s="23">
        <v>211</v>
      </c>
      <c r="E223" s="23" t="s">
        <v>1285</v>
      </c>
      <c r="F223" s="23" t="s">
        <v>1077</v>
      </c>
      <c r="G223" s="62">
        <v>43066</v>
      </c>
      <c r="H223" s="23">
        <v>10</v>
      </c>
      <c r="I223" s="63">
        <v>466.10169491525426</v>
      </c>
      <c r="J223" s="23" t="s">
        <v>26</v>
      </c>
      <c r="K223" s="25"/>
    </row>
    <row r="224" spans="1:11" x14ac:dyDescent="0.3">
      <c r="A224" s="16" t="s">
        <v>20</v>
      </c>
      <c r="B224" s="16" t="s">
        <v>87</v>
      </c>
      <c r="C224" s="16" t="s">
        <v>22</v>
      </c>
      <c r="D224" s="23">
        <v>212</v>
      </c>
      <c r="E224" s="23" t="s">
        <v>1286</v>
      </c>
      <c r="F224" s="23" t="s">
        <v>1063</v>
      </c>
      <c r="G224" s="62">
        <v>43124</v>
      </c>
      <c r="H224" s="23">
        <v>15</v>
      </c>
      <c r="I224" s="63">
        <v>466.10169491525426</v>
      </c>
      <c r="J224" s="23" t="s">
        <v>23</v>
      </c>
      <c r="K224" s="24"/>
    </row>
    <row r="225" spans="1:11" x14ac:dyDescent="0.3">
      <c r="A225" s="16" t="s">
        <v>20</v>
      </c>
      <c r="B225" s="16" t="s">
        <v>87</v>
      </c>
      <c r="C225" s="16" t="s">
        <v>22</v>
      </c>
      <c r="D225" s="23">
        <v>213</v>
      </c>
      <c r="E225" s="23" t="s">
        <v>1287</v>
      </c>
      <c r="F225" s="23" t="s">
        <v>1063</v>
      </c>
      <c r="G225" s="62">
        <v>43124</v>
      </c>
      <c r="H225" s="23">
        <v>15</v>
      </c>
      <c r="I225" s="63">
        <v>466.10169491525426</v>
      </c>
      <c r="J225" s="23" t="s">
        <v>83</v>
      </c>
      <c r="K225" s="24"/>
    </row>
    <row r="226" spans="1:11" x14ac:dyDescent="0.3">
      <c r="A226" s="16" t="s">
        <v>20</v>
      </c>
      <c r="B226" s="16" t="s">
        <v>87</v>
      </c>
      <c r="C226" s="16" t="s">
        <v>22</v>
      </c>
      <c r="D226" s="23">
        <v>214</v>
      </c>
      <c r="E226" s="23" t="s">
        <v>1288</v>
      </c>
      <c r="F226" s="23" t="s">
        <v>1077</v>
      </c>
      <c r="G226" s="62">
        <v>43066</v>
      </c>
      <c r="H226" s="23">
        <v>5</v>
      </c>
      <c r="I226" s="63">
        <v>466.10169491525426</v>
      </c>
      <c r="J226" s="23" t="s">
        <v>25</v>
      </c>
      <c r="K226" s="25"/>
    </row>
    <row r="227" spans="1:11" x14ac:dyDescent="0.3">
      <c r="A227" s="16" t="s">
        <v>20</v>
      </c>
      <c r="B227" s="16" t="s">
        <v>87</v>
      </c>
      <c r="C227" s="16" t="s">
        <v>22</v>
      </c>
      <c r="D227" s="23">
        <v>215</v>
      </c>
      <c r="E227" s="23" t="s">
        <v>1289</v>
      </c>
      <c r="F227" s="23" t="s">
        <v>1063</v>
      </c>
      <c r="G227" s="62">
        <v>43124</v>
      </c>
      <c r="H227" s="23">
        <v>5</v>
      </c>
      <c r="I227" s="63">
        <v>466.10169491525426</v>
      </c>
      <c r="J227" s="23" t="s">
        <v>86</v>
      </c>
      <c r="K227" s="24"/>
    </row>
    <row r="228" spans="1:11" x14ac:dyDescent="0.3">
      <c r="A228" s="16" t="s">
        <v>20</v>
      </c>
      <c r="B228" s="16" t="s">
        <v>87</v>
      </c>
      <c r="C228" s="16" t="s">
        <v>22</v>
      </c>
      <c r="D228" s="23">
        <v>216</v>
      </c>
      <c r="E228" s="23" t="s">
        <v>1290</v>
      </c>
      <c r="F228" s="23" t="s">
        <v>1079</v>
      </c>
      <c r="G228" s="62">
        <v>43065</v>
      </c>
      <c r="H228" s="23">
        <v>12</v>
      </c>
      <c r="I228" s="63">
        <v>466.10169491525426</v>
      </c>
      <c r="J228" s="23" t="s">
        <v>26</v>
      </c>
      <c r="K228" s="25"/>
    </row>
    <row r="229" spans="1:11" x14ac:dyDescent="0.3">
      <c r="A229" s="16" t="s">
        <v>20</v>
      </c>
      <c r="B229" s="16" t="s">
        <v>87</v>
      </c>
      <c r="C229" s="16" t="s">
        <v>22</v>
      </c>
      <c r="D229" s="23">
        <v>217</v>
      </c>
      <c r="E229" s="23" t="s">
        <v>1291</v>
      </c>
      <c r="F229" s="23" t="s">
        <v>1079</v>
      </c>
      <c r="G229" s="62">
        <v>43065</v>
      </c>
      <c r="H229" s="23">
        <v>5</v>
      </c>
      <c r="I229" s="63">
        <v>466.10169491525426</v>
      </c>
      <c r="J229" s="23" t="s">
        <v>26</v>
      </c>
      <c r="K229" s="25"/>
    </row>
  </sheetData>
  <autoFilter ref="A12:M229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2"/>
  <sheetViews>
    <sheetView view="pageBreakPreview" zoomScale="80" zoomScaleNormal="80" zoomScaleSheetLayoutView="80" workbookViewId="0">
      <selection activeCell="E14" sqref="E14"/>
    </sheetView>
  </sheetViews>
  <sheetFormatPr defaultColWidth="9.140625"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25.7109375" style="1" customWidth="1"/>
    <col min="11" max="11" width="16.5703125" style="1" customWidth="1"/>
    <col min="12" max="16384" width="9.140625" style="1"/>
  </cols>
  <sheetData>
    <row r="1" spans="1:13" x14ac:dyDescent="0.3">
      <c r="A1" s="3" t="s">
        <v>10</v>
      </c>
      <c r="I1" s="2" t="s">
        <v>9</v>
      </c>
      <c r="K1" s="4"/>
      <c r="L1" s="4"/>
      <c r="M1" s="4"/>
    </row>
    <row r="3" spans="1:13" ht="44.25" customHeight="1" x14ac:dyDescent="0.3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13.9" x14ac:dyDescent="0.2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3" s="6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3" s="6" customFormat="1" ht="15" customHeight="1" x14ac:dyDescent="0.25">
      <c r="A6" s="127"/>
      <c r="B6" s="129"/>
      <c r="C6" s="129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3" s="6" customFormat="1" ht="15.6" x14ac:dyDescent="0.3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ht="33" customHeight="1" x14ac:dyDescent="0.3">
      <c r="A8" s="16" t="s">
        <v>20</v>
      </c>
      <c r="B8" s="16" t="s">
        <v>87</v>
      </c>
      <c r="C8" s="16" t="s">
        <v>22</v>
      </c>
      <c r="D8" s="18">
        <v>144</v>
      </c>
      <c r="E8" s="17">
        <v>3.99092</v>
      </c>
      <c r="F8" s="19">
        <v>130</v>
      </c>
      <c r="G8" s="17">
        <v>2.5329999999999999</v>
      </c>
      <c r="H8" s="19">
        <v>52</v>
      </c>
      <c r="I8" s="17">
        <v>0.75570000000000004</v>
      </c>
      <c r="J8" s="19">
        <v>29</v>
      </c>
      <c r="K8" s="17">
        <v>1.4754400000000001</v>
      </c>
    </row>
    <row r="9" spans="1:13" ht="35.25" customHeight="1" x14ac:dyDescent="0.3">
      <c r="A9" s="125" t="s">
        <v>12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3.9" x14ac:dyDescent="0.25">
      <c r="J10" s="1" t="s">
        <v>44</v>
      </c>
    </row>
    <row r="11" spans="1:13" ht="94.5" x14ac:dyDescent="0.3">
      <c r="A11" s="64" t="s">
        <v>11</v>
      </c>
      <c r="B11" s="65" t="s">
        <v>0</v>
      </c>
      <c r="C11" s="65" t="s">
        <v>2</v>
      </c>
      <c r="D11" s="66" t="s">
        <v>8</v>
      </c>
      <c r="E11" s="67" t="s">
        <v>14</v>
      </c>
      <c r="F11" s="67" t="s">
        <v>15</v>
      </c>
      <c r="G11" s="67" t="s">
        <v>16</v>
      </c>
      <c r="H11" s="67" t="s">
        <v>17</v>
      </c>
      <c r="I11" s="67" t="s">
        <v>18</v>
      </c>
      <c r="J11" s="67" t="s">
        <v>19</v>
      </c>
    </row>
    <row r="12" spans="1:13" ht="15.6" x14ac:dyDescent="0.3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3" x14ac:dyDescent="0.3">
      <c r="A13" s="16" t="s">
        <v>20</v>
      </c>
      <c r="B13" s="16" t="s">
        <v>87</v>
      </c>
      <c r="C13" s="16" t="s">
        <v>22</v>
      </c>
      <c r="D13" s="23">
        <v>1</v>
      </c>
      <c r="E13" s="23" t="s">
        <v>1337</v>
      </c>
      <c r="F13" s="62" t="s">
        <v>1423</v>
      </c>
      <c r="G13" s="62">
        <v>43147</v>
      </c>
      <c r="H13" s="23">
        <v>5</v>
      </c>
      <c r="I13" s="63">
        <v>466.1</v>
      </c>
      <c r="J13" s="23" t="s">
        <v>319</v>
      </c>
      <c r="K13" s="25"/>
    </row>
    <row r="14" spans="1:13" x14ac:dyDescent="0.3">
      <c r="A14" s="16" t="s">
        <v>20</v>
      </c>
      <c r="B14" s="16" t="s">
        <v>87</v>
      </c>
      <c r="C14" s="16" t="s">
        <v>22</v>
      </c>
      <c r="D14" s="23">
        <v>2</v>
      </c>
      <c r="E14" s="23" t="s">
        <v>1376</v>
      </c>
      <c r="F14" s="62" t="s">
        <v>1424</v>
      </c>
      <c r="G14" s="62">
        <v>43131</v>
      </c>
      <c r="H14" s="23">
        <v>8</v>
      </c>
      <c r="I14" s="63">
        <v>466.1</v>
      </c>
      <c r="J14" s="23" t="s">
        <v>319</v>
      </c>
      <c r="K14" s="24"/>
    </row>
    <row r="15" spans="1:13" x14ac:dyDescent="0.3">
      <c r="A15" s="16" t="s">
        <v>20</v>
      </c>
      <c r="B15" s="16" t="s">
        <v>87</v>
      </c>
      <c r="C15" s="16" t="s">
        <v>22</v>
      </c>
      <c r="D15" s="23">
        <v>3</v>
      </c>
      <c r="E15" s="23" t="s">
        <v>1311</v>
      </c>
      <c r="F15" s="62" t="s">
        <v>1425</v>
      </c>
      <c r="G15" s="62">
        <v>43136</v>
      </c>
      <c r="H15" s="23">
        <v>15</v>
      </c>
      <c r="I15" s="63">
        <v>302259</v>
      </c>
      <c r="J15" s="23" t="s">
        <v>84</v>
      </c>
      <c r="K15" s="24"/>
    </row>
    <row r="16" spans="1:13" x14ac:dyDescent="0.3">
      <c r="A16" s="16" t="s">
        <v>20</v>
      </c>
      <c r="B16" s="16" t="s">
        <v>87</v>
      </c>
      <c r="C16" s="16" t="s">
        <v>22</v>
      </c>
      <c r="D16" s="23">
        <v>4</v>
      </c>
      <c r="E16" s="23" t="s">
        <v>1304</v>
      </c>
      <c r="F16" s="62" t="s">
        <v>1426</v>
      </c>
      <c r="G16" s="62">
        <v>43138</v>
      </c>
      <c r="H16" s="23">
        <v>5</v>
      </c>
      <c r="I16" s="63">
        <v>466.1</v>
      </c>
      <c r="J16" s="23" t="s">
        <v>312</v>
      </c>
      <c r="K16" s="25"/>
    </row>
    <row r="17" spans="1:11" x14ac:dyDescent="0.3">
      <c r="A17" s="16" t="s">
        <v>20</v>
      </c>
      <c r="B17" s="16" t="s">
        <v>87</v>
      </c>
      <c r="C17" s="16" t="s">
        <v>22</v>
      </c>
      <c r="D17" s="23">
        <v>5</v>
      </c>
      <c r="E17" s="23" t="s">
        <v>1301</v>
      </c>
      <c r="F17" s="62" t="s">
        <v>1426</v>
      </c>
      <c r="G17" s="62">
        <v>43138</v>
      </c>
      <c r="H17" s="23">
        <v>5</v>
      </c>
      <c r="I17" s="63">
        <v>466.1</v>
      </c>
      <c r="J17" s="23" t="s">
        <v>23</v>
      </c>
      <c r="K17" s="24"/>
    </row>
    <row r="18" spans="1:11" x14ac:dyDescent="0.3">
      <c r="A18" s="16" t="s">
        <v>20</v>
      </c>
      <c r="B18" s="16" t="s">
        <v>87</v>
      </c>
      <c r="C18" s="16" t="s">
        <v>22</v>
      </c>
      <c r="D18" s="23">
        <v>6</v>
      </c>
      <c r="E18" s="23" t="s">
        <v>1296</v>
      </c>
      <c r="F18" s="62" t="s">
        <v>1427</v>
      </c>
      <c r="G18" s="62">
        <v>43133</v>
      </c>
      <c r="H18" s="23">
        <v>15</v>
      </c>
      <c r="I18" s="63">
        <v>466.1</v>
      </c>
      <c r="J18" s="23" t="s">
        <v>31</v>
      </c>
      <c r="K18" s="24"/>
    </row>
    <row r="19" spans="1:11" x14ac:dyDescent="0.3">
      <c r="A19" s="16" t="s">
        <v>20</v>
      </c>
      <c r="B19" s="16" t="s">
        <v>87</v>
      </c>
      <c r="C19" s="16" t="s">
        <v>22</v>
      </c>
      <c r="D19" s="23">
        <v>7</v>
      </c>
      <c r="E19" s="23" t="s">
        <v>1395</v>
      </c>
      <c r="F19" s="62" t="s">
        <v>1427</v>
      </c>
      <c r="G19" s="62">
        <v>43133</v>
      </c>
      <c r="H19" s="23">
        <v>5</v>
      </c>
      <c r="I19" s="63">
        <v>466.1</v>
      </c>
      <c r="J19" s="23" t="s">
        <v>31</v>
      </c>
      <c r="K19" s="24"/>
    </row>
    <row r="20" spans="1:11" x14ac:dyDescent="0.3">
      <c r="A20" s="16" t="s">
        <v>20</v>
      </c>
      <c r="B20" s="16" t="s">
        <v>87</v>
      </c>
      <c r="C20" s="16" t="s">
        <v>22</v>
      </c>
      <c r="D20" s="23">
        <v>8</v>
      </c>
      <c r="E20" s="23" t="s">
        <v>1309</v>
      </c>
      <c r="F20" s="62" t="s">
        <v>1428</v>
      </c>
      <c r="G20" s="62">
        <v>43139</v>
      </c>
      <c r="H20" s="23">
        <v>15</v>
      </c>
      <c r="I20" s="63">
        <v>10075.299999999999</v>
      </c>
      <c r="J20" s="23" t="s">
        <v>28</v>
      </c>
      <c r="K20" s="24"/>
    </row>
    <row r="21" spans="1:11" x14ac:dyDescent="0.3">
      <c r="A21" s="16" t="s">
        <v>20</v>
      </c>
      <c r="B21" s="16" t="s">
        <v>87</v>
      </c>
      <c r="C21" s="16" t="s">
        <v>22</v>
      </c>
      <c r="D21" s="23">
        <v>9</v>
      </c>
      <c r="E21" s="23" t="s">
        <v>1384</v>
      </c>
      <c r="F21" s="62" t="s">
        <v>1429</v>
      </c>
      <c r="G21" s="62">
        <v>43132</v>
      </c>
      <c r="H21" s="23">
        <v>5</v>
      </c>
      <c r="I21" s="63">
        <v>466.1</v>
      </c>
      <c r="J21" s="23" t="s">
        <v>317</v>
      </c>
      <c r="K21" s="25"/>
    </row>
    <row r="22" spans="1:11" x14ac:dyDescent="0.3">
      <c r="A22" s="16" t="s">
        <v>20</v>
      </c>
      <c r="B22" s="16" t="s">
        <v>87</v>
      </c>
      <c r="C22" s="16" t="s">
        <v>22</v>
      </c>
      <c r="D22" s="23">
        <v>10</v>
      </c>
      <c r="E22" s="23" t="s">
        <v>1382</v>
      </c>
      <c r="F22" s="62" t="s">
        <v>1430</v>
      </c>
      <c r="G22" s="62">
        <v>43070</v>
      </c>
      <c r="H22" s="23">
        <v>5</v>
      </c>
      <c r="I22" s="63">
        <v>466.1</v>
      </c>
      <c r="J22" s="23" t="s">
        <v>23</v>
      </c>
      <c r="K22" s="25"/>
    </row>
    <row r="23" spans="1:11" x14ac:dyDescent="0.3">
      <c r="A23" s="16" t="s">
        <v>20</v>
      </c>
      <c r="B23" s="16" t="s">
        <v>87</v>
      </c>
      <c r="C23" s="16" t="s">
        <v>22</v>
      </c>
      <c r="D23" s="23">
        <v>11</v>
      </c>
      <c r="E23" s="23" t="s">
        <v>1350</v>
      </c>
      <c r="F23" s="62" t="s">
        <v>1431</v>
      </c>
      <c r="G23" s="62">
        <v>43090</v>
      </c>
      <c r="H23" s="23">
        <v>5</v>
      </c>
      <c r="I23" s="63">
        <v>466.1</v>
      </c>
      <c r="J23" s="23" t="s">
        <v>29</v>
      </c>
      <c r="K23" s="25"/>
    </row>
    <row r="24" spans="1:11" x14ac:dyDescent="0.3">
      <c r="A24" s="16" t="s">
        <v>20</v>
      </c>
      <c r="B24" s="16" t="s">
        <v>87</v>
      </c>
      <c r="C24" s="16" t="s">
        <v>22</v>
      </c>
      <c r="D24" s="23">
        <v>12</v>
      </c>
      <c r="E24" s="23" t="s">
        <v>1326</v>
      </c>
      <c r="F24" s="62" t="s">
        <v>1431</v>
      </c>
      <c r="G24" s="62">
        <v>43150</v>
      </c>
      <c r="H24" s="23">
        <v>15</v>
      </c>
      <c r="I24" s="63">
        <v>466.1</v>
      </c>
      <c r="J24" s="23" t="s">
        <v>81</v>
      </c>
      <c r="K24" s="25"/>
    </row>
    <row r="25" spans="1:11" x14ac:dyDescent="0.3">
      <c r="A25" s="16" t="s">
        <v>20</v>
      </c>
      <c r="B25" s="16" t="s">
        <v>87</v>
      </c>
      <c r="C25" s="16" t="s">
        <v>22</v>
      </c>
      <c r="D25" s="23">
        <v>13</v>
      </c>
      <c r="E25" s="23" t="s">
        <v>1329</v>
      </c>
      <c r="F25" s="62" t="s">
        <v>1432</v>
      </c>
      <c r="G25" s="62">
        <v>43157</v>
      </c>
      <c r="H25" s="23">
        <v>5</v>
      </c>
      <c r="I25" s="63">
        <v>466.1</v>
      </c>
      <c r="J25" s="23" t="s">
        <v>520</v>
      </c>
      <c r="K25" s="25"/>
    </row>
    <row r="26" spans="1:11" x14ac:dyDescent="0.3">
      <c r="A26" s="16" t="s">
        <v>20</v>
      </c>
      <c r="B26" s="16" t="s">
        <v>87</v>
      </c>
      <c r="C26" s="16" t="s">
        <v>22</v>
      </c>
      <c r="D26" s="23">
        <v>14</v>
      </c>
      <c r="E26" s="23" t="s">
        <v>1306</v>
      </c>
      <c r="F26" s="62" t="s">
        <v>1428</v>
      </c>
      <c r="G26" s="62">
        <v>43139</v>
      </c>
      <c r="H26" s="23">
        <v>5</v>
      </c>
      <c r="I26" s="63">
        <v>466.1</v>
      </c>
      <c r="J26" s="23" t="s">
        <v>519</v>
      </c>
      <c r="K26" s="24"/>
    </row>
    <row r="27" spans="1:11" x14ac:dyDescent="0.3">
      <c r="A27" s="16" t="s">
        <v>20</v>
      </c>
      <c r="B27" s="16" t="s">
        <v>87</v>
      </c>
      <c r="C27" s="16" t="s">
        <v>22</v>
      </c>
      <c r="D27" s="23">
        <v>15</v>
      </c>
      <c r="E27" s="23" t="s">
        <v>1335</v>
      </c>
      <c r="F27" s="62" t="s">
        <v>1433</v>
      </c>
      <c r="G27" s="62">
        <v>43088</v>
      </c>
      <c r="H27" s="23">
        <v>10</v>
      </c>
      <c r="I27" s="63">
        <v>466.1</v>
      </c>
      <c r="J27" s="23" t="s">
        <v>25</v>
      </c>
      <c r="K27" s="25"/>
    </row>
    <row r="28" spans="1:11" x14ac:dyDescent="0.3">
      <c r="A28" s="16" t="s">
        <v>20</v>
      </c>
      <c r="B28" s="16" t="s">
        <v>87</v>
      </c>
      <c r="C28" s="16" t="s">
        <v>22</v>
      </c>
      <c r="D28" s="23">
        <v>16</v>
      </c>
      <c r="E28" s="23" t="s">
        <v>1363</v>
      </c>
      <c r="F28" s="62" t="s">
        <v>1434</v>
      </c>
      <c r="G28" s="62">
        <v>43094</v>
      </c>
      <c r="H28" s="23">
        <v>10</v>
      </c>
      <c r="I28" s="63">
        <v>1008480</v>
      </c>
      <c r="J28" s="23" t="s">
        <v>25</v>
      </c>
      <c r="K28" s="24"/>
    </row>
    <row r="29" spans="1:11" x14ac:dyDescent="0.3">
      <c r="A29" s="16" t="s">
        <v>20</v>
      </c>
      <c r="B29" s="16" t="s">
        <v>87</v>
      </c>
      <c r="C29" s="16" t="s">
        <v>22</v>
      </c>
      <c r="D29" s="23">
        <v>17</v>
      </c>
      <c r="E29" s="23" t="s">
        <v>1348</v>
      </c>
      <c r="F29" s="62" t="s">
        <v>1431</v>
      </c>
      <c r="G29" s="62">
        <v>43090</v>
      </c>
      <c r="H29" s="23">
        <v>15</v>
      </c>
      <c r="I29" s="63">
        <v>466.1</v>
      </c>
      <c r="J29" s="23" t="s">
        <v>43</v>
      </c>
      <c r="K29" s="25"/>
    </row>
    <row r="30" spans="1:11" x14ac:dyDescent="0.3">
      <c r="A30" s="16" t="s">
        <v>20</v>
      </c>
      <c r="B30" s="16" t="s">
        <v>87</v>
      </c>
      <c r="C30" s="16" t="s">
        <v>22</v>
      </c>
      <c r="D30" s="23">
        <v>18</v>
      </c>
      <c r="E30" s="23" t="s">
        <v>1390</v>
      </c>
      <c r="F30" s="62" t="s">
        <v>1430</v>
      </c>
      <c r="G30" s="62">
        <v>43070</v>
      </c>
      <c r="H30" s="23">
        <v>5</v>
      </c>
      <c r="I30" s="63">
        <v>466.1</v>
      </c>
      <c r="J30" s="23" t="s">
        <v>28</v>
      </c>
      <c r="K30" s="24"/>
    </row>
    <row r="31" spans="1:11" x14ac:dyDescent="0.3">
      <c r="A31" s="16" t="s">
        <v>20</v>
      </c>
      <c r="B31" s="16" t="s">
        <v>87</v>
      </c>
      <c r="C31" s="16" t="s">
        <v>22</v>
      </c>
      <c r="D31" s="23">
        <v>19</v>
      </c>
      <c r="E31" s="23" t="s">
        <v>1355</v>
      </c>
      <c r="F31" s="62" t="s">
        <v>1435</v>
      </c>
      <c r="G31" s="62">
        <v>43160</v>
      </c>
      <c r="H31" s="23">
        <v>15</v>
      </c>
      <c r="I31" s="63">
        <v>466.1</v>
      </c>
      <c r="J31" s="23" t="s">
        <v>312</v>
      </c>
      <c r="K31" s="25"/>
    </row>
    <row r="32" spans="1:11" x14ac:dyDescent="0.3">
      <c r="A32" s="16" t="s">
        <v>20</v>
      </c>
      <c r="B32" s="16" t="s">
        <v>87</v>
      </c>
      <c r="C32" s="16" t="s">
        <v>22</v>
      </c>
      <c r="D32" s="23">
        <v>20</v>
      </c>
      <c r="E32" s="23" t="s">
        <v>1373</v>
      </c>
      <c r="F32" s="62" t="s">
        <v>1423</v>
      </c>
      <c r="G32" s="62">
        <v>43087</v>
      </c>
      <c r="H32" s="23">
        <v>15</v>
      </c>
      <c r="I32" s="63">
        <v>466.1</v>
      </c>
      <c r="J32" s="23" t="s">
        <v>27</v>
      </c>
      <c r="K32" s="25"/>
    </row>
    <row r="33" spans="1:11" x14ac:dyDescent="0.3">
      <c r="A33" s="16" t="s">
        <v>20</v>
      </c>
      <c r="B33" s="16" t="s">
        <v>87</v>
      </c>
      <c r="C33" s="16" t="s">
        <v>22</v>
      </c>
      <c r="D33" s="23">
        <v>21</v>
      </c>
      <c r="E33" s="23" t="s">
        <v>1404</v>
      </c>
      <c r="F33" s="62" t="s">
        <v>1430</v>
      </c>
      <c r="G33" s="62">
        <v>43070</v>
      </c>
      <c r="H33" s="23">
        <v>10</v>
      </c>
      <c r="I33" s="63">
        <v>466.1</v>
      </c>
      <c r="J33" s="23" t="s">
        <v>27</v>
      </c>
      <c r="K33" s="25"/>
    </row>
    <row r="34" spans="1:11" x14ac:dyDescent="0.3">
      <c r="A34" s="16" t="s">
        <v>20</v>
      </c>
      <c r="B34" s="16" t="s">
        <v>87</v>
      </c>
      <c r="C34" s="16" t="s">
        <v>22</v>
      </c>
      <c r="D34" s="23">
        <v>22</v>
      </c>
      <c r="E34" s="23" t="s">
        <v>1403</v>
      </c>
      <c r="F34" s="62" t="s">
        <v>1430</v>
      </c>
      <c r="G34" s="62">
        <v>43070</v>
      </c>
      <c r="H34" s="23">
        <v>10</v>
      </c>
      <c r="I34" s="63">
        <v>466.1</v>
      </c>
      <c r="J34" s="23" t="s">
        <v>27</v>
      </c>
      <c r="K34" s="24"/>
    </row>
    <row r="35" spans="1:11" x14ac:dyDescent="0.3">
      <c r="A35" s="16" t="s">
        <v>20</v>
      </c>
      <c r="B35" s="16" t="s">
        <v>87</v>
      </c>
      <c r="C35" s="16" t="s">
        <v>22</v>
      </c>
      <c r="D35" s="23">
        <v>23</v>
      </c>
      <c r="E35" s="23" t="s">
        <v>1402</v>
      </c>
      <c r="F35" s="62" t="s">
        <v>1430</v>
      </c>
      <c r="G35" s="62">
        <v>43070</v>
      </c>
      <c r="H35" s="23">
        <v>10</v>
      </c>
      <c r="I35" s="63">
        <v>466.1</v>
      </c>
      <c r="J35" s="23" t="s">
        <v>27</v>
      </c>
      <c r="K35" s="25"/>
    </row>
    <row r="36" spans="1:11" x14ac:dyDescent="0.3">
      <c r="A36" s="16" t="s">
        <v>20</v>
      </c>
      <c r="B36" s="16" t="s">
        <v>87</v>
      </c>
      <c r="C36" s="16" t="s">
        <v>22</v>
      </c>
      <c r="D36" s="23">
        <v>24</v>
      </c>
      <c r="E36" s="23" t="s">
        <v>1407</v>
      </c>
      <c r="F36" s="62" t="s">
        <v>1430</v>
      </c>
      <c r="G36" s="62">
        <v>43070</v>
      </c>
      <c r="H36" s="23">
        <v>10</v>
      </c>
      <c r="I36" s="63">
        <v>466.1</v>
      </c>
      <c r="J36" s="23" t="s">
        <v>27</v>
      </c>
      <c r="K36" s="25"/>
    </row>
    <row r="37" spans="1:11" x14ac:dyDescent="0.3">
      <c r="A37" s="16" t="s">
        <v>20</v>
      </c>
      <c r="B37" s="16" t="s">
        <v>87</v>
      </c>
      <c r="C37" s="16" t="s">
        <v>22</v>
      </c>
      <c r="D37" s="23">
        <v>25</v>
      </c>
      <c r="E37" s="23" t="s">
        <v>1409</v>
      </c>
      <c r="F37" s="62" t="s">
        <v>1430</v>
      </c>
      <c r="G37" s="62">
        <v>43070</v>
      </c>
      <c r="H37" s="23">
        <v>10</v>
      </c>
      <c r="I37" s="63">
        <v>466.1</v>
      </c>
      <c r="J37" s="23" t="s">
        <v>27</v>
      </c>
      <c r="K37" s="24"/>
    </row>
    <row r="38" spans="1:11" x14ac:dyDescent="0.3">
      <c r="A38" s="16" t="s">
        <v>20</v>
      </c>
      <c r="B38" s="16" t="s">
        <v>87</v>
      </c>
      <c r="C38" s="16" t="s">
        <v>22</v>
      </c>
      <c r="D38" s="23">
        <v>26</v>
      </c>
      <c r="E38" s="23" t="s">
        <v>1406</v>
      </c>
      <c r="F38" s="62" t="s">
        <v>1430</v>
      </c>
      <c r="G38" s="62">
        <v>43070</v>
      </c>
      <c r="H38" s="23">
        <v>10</v>
      </c>
      <c r="I38" s="63">
        <v>466.1</v>
      </c>
      <c r="J38" s="23" t="s">
        <v>27</v>
      </c>
      <c r="K38" s="25"/>
    </row>
    <row r="39" spans="1:11" x14ac:dyDescent="0.3">
      <c r="A39" s="16" t="s">
        <v>20</v>
      </c>
      <c r="B39" s="16" t="s">
        <v>87</v>
      </c>
      <c r="C39" s="16" t="s">
        <v>22</v>
      </c>
      <c r="D39" s="23">
        <v>27</v>
      </c>
      <c r="E39" s="23" t="s">
        <v>1418</v>
      </c>
      <c r="F39" s="62" t="s">
        <v>1429</v>
      </c>
      <c r="G39" s="62">
        <v>43072</v>
      </c>
      <c r="H39" s="23">
        <v>10</v>
      </c>
      <c r="I39" s="63">
        <v>466.1</v>
      </c>
      <c r="J39" s="23" t="s">
        <v>26</v>
      </c>
      <c r="K39" s="25"/>
    </row>
    <row r="40" spans="1:11" x14ac:dyDescent="0.3">
      <c r="A40" s="16" t="s">
        <v>20</v>
      </c>
      <c r="B40" s="16" t="s">
        <v>87</v>
      </c>
      <c r="C40" s="16" t="s">
        <v>22</v>
      </c>
      <c r="D40" s="23">
        <v>28</v>
      </c>
      <c r="E40" s="23" t="s">
        <v>1401</v>
      </c>
      <c r="F40" s="62" t="s">
        <v>1429</v>
      </c>
      <c r="G40" s="62">
        <v>43072</v>
      </c>
      <c r="H40" s="23">
        <v>5</v>
      </c>
      <c r="I40" s="63">
        <v>466.1</v>
      </c>
      <c r="J40" s="23" t="s">
        <v>85</v>
      </c>
      <c r="K40" s="25"/>
    </row>
    <row r="41" spans="1:11" x14ac:dyDescent="0.3">
      <c r="A41" s="16" t="s">
        <v>20</v>
      </c>
      <c r="B41" s="16" t="s">
        <v>87</v>
      </c>
      <c r="C41" s="16" t="s">
        <v>22</v>
      </c>
      <c r="D41" s="23">
        <v>29</v>
      </c>
      <c r="E41" s="23" t="s">
        <v>1315</v>
      </c>
      <c r="F41" s="62" t="s">
        <v>1428</v>
      </c>
      <c r="G41" s="62">
        <v>43079</v>
      </c>
      <c r="H41" s="23">
        <v>15</v>
      </c>
      <c r="I41" s="63">
        <v>466.1</v>
      </c>
      <c r="J41" s="23" t="s">
        <v>319</v>
      </c>
      <c r="K41" s="24"/>
    </row>
    <row r="42" spans="1:11" x14ac:dyDescent="0.3">
      <c r="A42" s="16" t="s">
        <v>20</v>
      </c>
      <c r="B42" s="16" t="s">
        <v>87</v>
      </c>
      <c r="C42" s="16" t="s">
        <v>22</v>
      </c>
      <c r="D42" s="23">
        <v>30</v>
      </c>
      <c r="E42" s="23" t="s">
        <v>1347</v>
      </c>
      <c r="F42" s="62" t="s">
        <v>1436</v>
      </c>
      <c r="G42" s="62">
        <v>43086</v>
      </c>
      <c r="H42" s="23">
        <v>20</v>
      </c>
      <c r="I42" s="63">
        <v>466.1</v>
      </c>
      <c r="J42" s="23" t="s">
        <v>29</v>
      </c>
      <c r="K42" s="24"/>
    </row>
    <row r="43" spans="1:11" x14ac:dyDescent="0.3">
      <c r="A43" s="16" t="s">
        <v>20</v>
      </c>
      <c r="B43" s="16" t="s">
        <v>87</v>
      </c>
      <c r="C43" s="16" t="s">
        <v>22</v>
      </c>
      <c r="D43" s="23">
        <v>31</v>
      </c>
      <c r="E43" s="23" t="s">
        <v>1293</v>
      </c>
      <c r="F43" s="62" t="s">
        <v>1437</v>
      </c>
      <c r="G43" s="62">
        <v>43158</v>
      </c>
      <c r="H43" s="23">
        <v>5</v>
      </c>
      <c r="I43" s="63">
        <v>466.1</v>
      </c>
      <c r="J43" s="23" t="s">
        <v>315</v>
      </c>
      <c r="K43" s="25"/>
    </row>
    <row r="44" spans="1:11" x14ac:dyDescent="0.3">
      <c r="A44" s="16" t="s">
        <v>20</v>
      </c>
      <c r="B44" s="16" t="s">
        <v>87</v>
      </c>
      <c r="C44" s="16" t="s">
        <v>22</v>
      </c>
      <c r="D44" s="23">
        <v>32</v>
      </c>
      <c r="E44" s="23" t="s">
        <v>1310</v>
      </c>
      <c r="F44" s="62" t="s">
        <v>1428</v>
      </c>
      <c r="G44" s="62">
        <v>43139</v>
      </c>
      <c r="H44" s="23">
        <v>5</v>
      </c>
      <c r="I44" s="63">
        <v>466.1</v>
      </c>
      <c r="J44" s="23" t="s">
        <v>315</v>
      </c>
      <c r="K44" s="24"/>
    </row>
    <row r="45" spans="1:11" x14ac:dyDescent="0.3">
      <c r="A45" s="16" t="s">
        <v>20</v>
      </c>
      <c r="B45" s="16" t="s">
        <v>87</v>
      </c>
      <c r="C45" s="16" t="s">
        <v>22</v>
      </c>
      <c r="D45" s="23">
        <v>33</v>
      </c>
      <c r="E45" s="23" t="s">
        <v>1394</v>
      </c>
      <c r="F45" s="62" t="s">
        <v>1430</v>
      </c>
      <c r="G45" s="62">
        <v>43070</v>
      </c>
      <c r="H45" s="23">
        <v>3</v>
      </c>
      <c r="I45" s="63">
        <v>466.1</v>
      </c>
      <c r="J45" s="23" t="s">
        <v>27</v>
      </c>
      <c r="K45" s="24"/>
    </row>
    <row r="46" spans="1:11" x14ac:dyDescent="0.3">
      <c r="A46" s="16" t="s">
        <v>20</v>
      </c>
      <c r="B46" s="16" t="s">
        <v>87</v>
      </c>
      <c r="C46" s="16" t="s">
        <v>22</v>
      </c>
      <c r="D46" s="23">
        <v>34</v>
      </c>
      <c r="E46" s="23" t="s">
        <v>1365</v>
      </c>
      <c r="F46" s="62" t="s">
        <v>1434</v>
      </c>
      <c r="G46" s="62">
        <v>43094</v>
      </c>
      <c r="H46" s="23">
        <v>15</v>
      </c>
      <c r="I46" s="63">
        <v>15112.95</v>
      </c>
      <c r="J46" s="23" t="s">
        <v>25</v>
      </c>
      <c r="K46" s="24"/>
    </row>
    <row r="47" spans="1:11" x14ac:dyDescent="0.3">
      <c r="A47" s="16" t="s">
        <v>20</v>
      </c>
      <c r="B47" s="16" t="s">
        <v>87</v>
      </c>
      <c r="C47" s="16" t="s">
        <v>22</v>
      </c>
      <c r="D47" s="23">
        <v>35</v>
      </c>
      <c r="E47" s="23" t="s">
        <v>1313</v>
      </c>
      <c r="F47" s="62" t="s">
        <v>1438</v>
      </c>
      <c r="G47" s="62">
        <v>43145</v>
      </c>
      <c r="H47" s="23">
        <v>5</v>
      </c>
      <c r="I47" s="63">
        <v>5037.6499999999996</v>
      </c>
      <c r="J47" s="23" t="s">
        <v>30</v>
      </c>
      <c r="K47" s="25"/>
    </row>
    <row r="48" spans="1:11" x14ac:dyDescent="0.3">
      <c r="A48" s="16" t="s">
        <v>20</v>
      </c>
      <c r="B48" s="16" t="s">
        <v>87</v>
      </c>
      <c r="C48" s="16" t="s">
        <v>22</v>
      </c>
      <c r="D48" s="23">
        <v>36</v>
      </c>
      <c r="E48" s="23" t="s">
        <v>1420</v>
      </c>
      <c r="F48" s="62" t="s">
        <v>1425</v>
      </c>
      <c r="G48" s="62">
        <v>43076</v>
      </c>
      <c r="H48" s="23">
        <v>5</v>
      </c>
      <c r="I48" s="63">
        <v>466.1</v>
      </c>
      <c r="J48" s="23" t="s">
        <v>27</v>
      </c>
      <c r="K48" s="24"/>
    </row>
    <row r="49" spans="1:11" x14ac:dyDescent="0.3">
      <c r="A49" s="16" t="s">
        <v>20</v>
      </c>
      <c r="B49" s="16" t="s">
        <v>87</v>
      </c>
      <c r="C49" s="16" t="s">
        <v>22</v>
      </c>
      <c r="D49" s="23">
        <v>37</v>
      </c>
      <c r="E49" s="23" t="s">
        <v>1343</v>
      </c>
      <c r="F49" s="62" t="s">
        <v>1438</v>
      </c>
      <c r="G49" s="62">
        <v>43145</v>
      </c>
      <c r="H49" s="23">
        <v>15</v>
      </c>
      <c r="I49" s="63">
        <v>466.1</v>
      </c>
      <c r="J49" s="23" t="s">
        <v>315</v>
      </c>
      <c r="K49" s="24"/>
    </row>
    <row r="50" spans="1:11" x14ac:dyDescent="0.3">
      <c r="A50" s="16" t="s">
        <v>20</v>
      </c>
      <c r="B50" s="16" t="s">
        <v>87</v>
      </c>
      <c r="C50" s="16" t="s">
        <v>22</v>
      </c>
      <c r="D50" s="23">
        <v>38</v>
      </c>
      <c r="E50" s="23" t="s">
        <v>1339</v>
      </c>
      <c r="F50" s="62" t="s">
        <v>1428</v>
      </c>
      <c r="G50" s="62">
        <v>43139</v>
      </c>
      <c r="H50" s="23">
        <v>5</v>
      </c>
      <c r="I50" s="63">
        <v>466.1</v>
      </c>
      <c r="J50" s="23" t="s">
        <v>315</v>
      </c>
      <c r="K50" s="24"/>
    </row>
    <row r="51" spans="1:11" x14ac:dyDescent="0.3">
      <c r="A51" s="16" t="s">
        <v>20</v>
      </c>
      <c r="B51" s="16" t="s">
        <v>87</v>
      </c>
      <c r="C51" s="16" t="s">
        <v>22</v>
      </c>
      <c r="D51" s="23">
        <v>39</v>
      </c>
      <c r="E51" s="23" t="s">
        <v>1294</v>
      </c>
      <c r="F51" s="62" t="s">
        <v>1426</v>
      </c>
      <c r="G51" s="62">
        <v>43138</v>
      </c>
      <c r="H51" s="23">
        <v>5</v>
      </c>
      <c r="I51" s="63">
        <v>403.01</v>
      </c>
      <c r="J51" s="23" t="s">
        <v>28</v>
      </c>
      <c r="K51" s="24"/>
    </row>
    <row r="52" spans="1:11" x14ac:dyDescent="0.3">
      <c r="A52" s="16" t="s">
        <v>20</v>
      </c>
      <c r="B52" s="16" t="s">
        <v>87</v>
      </c>
      <c r="C52" s="16" t="s">
        <v>22</v>
      </c>
      <c r="D52" s="23">
        <v>40</v>
      </c>
      <c r="E52" s="23" t="s">
        <v>1298</v>
      </c>
      <c r="F52" s="62" t="s">
        <v>1428</v>
      </c>
      <c r="G52" s="62">
        <v>43079</v>
      </c>
      <c r="H52" s="23">
        <v>5</v>
      </c>
      <c r="I52" s="63">
        <v>466.1</v>
      </c>
      <c r="J52" s="23" t="s">
        <v>84</v>
      </c>
      <c r="K52" s="24"/>
    </row>
    <row r="53" spans="1:11" x14ac:dyDescent="0.3">
      <c r="A53" s="16" t="s">
        <v>20</v>
      </c>
      <c r="B53" s="16" t="s">
        <v>87</v>
      </c>
      <c r="C53" s="16" t="s">
        <v>22</v>
      </c>
      <c r="D53" s="23">
        <v>41</v>
      </c>
      <c r="E53" s="23" t="s">
        <v>1383</v>
      </c>
      <c r="F53" s="62" t="s">
        <v>1424</v>
      </c>
      <c r="G53" s="62">
        <v>43071</v>
      </c>
      <c r="H53" s="23">
        <v>5</v>
      </c>
      <c r="I53" s="63">
        <v>466.1</v>
      </c>
      <c r="J53" s="23" t="s">
        <v>520</v>
      </c>
      <c r="K53" s="25"/>
    </row>
    <row r="54" spans="1:11" x14ac:dyDescent="0.3">
      <c r="A54" s="16" t="s">
        <v>20</v>
      </c>
      <c r="B54" s="16" t="s">
        <v>87</v>
      </c>
      <c r="C54" s="16" t="s">
        <v>22</v>
      </c>
      <c r="D54" s="23">
        <v>42</v>
      </c>
      <c r="E54" s="23" t="s">
        <v>1380</v>
      </c>
      <c r="F54" s="62" t="s">
        <v>1429</v>
      </c>
      <c r="G54" s="62">
        <v>43132</v>
      </c>
      <c r="H54" s="23">
        <v>5</v>
      </c>
      <c r="I54" s="63">
        <v>466.1</v>
      </c>
      <c r="J54" s="23" t="s">
        <v>25</v>
      </c>
      <c r="K54" s="24"/>
    </row>
    <row r="55" spans="1:11" x14ac:dyDescent="0.3">
      <c r="A55" s="16" t="s">
        <v>20</v>
      </c>
      <c r="B55" s="16" t="s">
        <v>87</v>
      </c>
      <c r="C55" s="16" t="s">
        <v>22</v>
      </c>
      <c r="D55" s="23">
        <v>43</v>
      </c>
      <c r="E55" s="23" t="s">
        <v>1398</v>
      </c>
      <c r="F55" s="62" t="s">
        <v>1430</v>
      </c>
      <c r="G55" s="62">
        <v>43070</v>
      </c>
      <c r="H55" s="23">
        <v>5</v>
      </c>
      <c r="I55" s="63">
        <v>10075.299999999999</v>
      </c>
      <c r="J55" s="23" t="s">
        <v>25</v>
      </c>
      <c r="K55" s="25"/>
    </row>
    <row r="56" spans="1:11" x14ac:dyDescent="0.3">
      <c r="A56" s="16" t="s">
        <v>20</v>
      </c>
      <c r="B56" s="16" t="s">
        <v>87</v>
      </c>
      <c r="C56" s="16" t="s">
        <v>22</v>
      </c>
      <c r="D56" s="23">
        <v>44</v>
      </c>
      <c r="E56" s="23" t="s">
        <v>1325</v>
      </c>
      <c r="F56" s="62" t="s">
        <v>1428</v>
      </c>
      <c r="G56" s="62">
        <v>43079</v>
      </c>
      <c r="H56" s="23">
        <v>5</v>
      </c>
      <c r="I56" s="63">
        <v>466.1</v>
      </c>
      <c r="J56" s="23" t="s">
        <v>84</v>
      </c>
      <c r="K56" s="25"/>
    </row>
    <row r="57" spans="1:11" x14ac:dyDescent="0.3">
      <c r="A57" s="16" t="s">
        <v>20</v>
      </c>
      <c r="B57" s="16" t="s">
        <v>87</v>
      </c>
      <c r="C57" s="16" t="s">
        <v>22</v>
      </c>
      <c r="D57" s="23">
        <v>45</v>
      </c>
      <c r="E57" s="23" t="s">
        <v>1342</v>
      </c>
      <c r="F57" s="62" t="s">
        <v>1433</v>
      </c>
      <c r="G57" s="62">
        <v>43088</v>
      </c>
      <c r="H57" s="23">
        <v>15</v>
      </c>
      <c r="I57" s="63">
        <v>466.1</v>
      </c>
      <c r="J57" s="23" t="s">
        <v>81</v>
      </c>
      <c r="K57" s="25"/>
    </row>
    <row r="58" spans="1:11" x14ac:dyDescent="0.3">
      <c r="A58" s="16" t="s">
        <v>20</v>
      </c>
      <c r="B58" s="16" t="s">
        <v>87</v>
      </c>
      <c r="C58" s="16" t="s">
        <v>22</v>
      </c>
      <c r="D58" s="23">
        <v>46</v>
      </c>
      <c r="E58" s="23" t="s">
        <v>1364</v>
      </c>
      <c r="F58" s="62" t="s">
        <v>1435</v>
      </c>
      <c r="G58" s="62">
        <v>43100</v>
      </c>
      <c r="H58" s="23">
        <v>5</v>
      </c>
      <c r="I58" s="63">
        <v>466.1</v>
      </c>
      <c r="J58" s="23" t="s">
        <v>81</v>
      </c>
      <c r="K58" s="25"/>
    </row>
    <row r="59" spans="1:11" x14ac:dyDescent="0.3">
      <c r="A59" s="16" t="s">
        <v>20</v>
      </c>
      <c r="B59" s="16" t="s">
        <v>87</v>
      </c>
      <c r="C59" s="16" t="s">
        <v>22</v>
      </c>
      <c r="D59" s="23">
        <v>47</v>
      </c>
      <c r="E59" s="23" t="s">
        <v>1391</v>
      </c>
      <c r="F59" s="62" t="s">
        <v>1424</v>
      </c>
      <c r="G59" s="62">
        <v>43071</v>
      </c>
      <c r="H59" s="23">
        <v>5</v>
      </c>
      <c r="I59" s="63">
        <v>466.1</v>
      </c>
      <c r="J59" s="23" t="s">
        <v>28</v>
      </c>
      <c r="K59" s="24"/>
    </row>
    <row r="60" spans="1:11" x14ac:dyDescent="0.3">
      <c r="A60" s="16" t="s">
        <v>20</v>
      </c>
      <c r="B60" s="16" t="s">
        <v>87</v>
      </c>
      <c r="C60" s="16" t="s">
        <v>22</v>
      </c>
      <c r="D60" s="23">
        <v>48</v>
      </c>
      <c r="E60" s="23" t="s">
        <v>1312</v>
      </c>
      <c r="F60" s="62" t="s">
        <v>1426</v>
      </c>
      <c r="G60" s="62">
        <v>43138</v>
      </c>
      <c r="H60" s="23">
        <v>5</v>
      </c>
      <c r="I60" s="63">
        <v>466.1</v>
      </c>
      <c r="J60" s="23" t="s">
        <v>27</v>
      </c>
      <c r="K60" s="24"/>
    </row>
    <row r="61" spans="1:11" x14ac:dyDescent="0.3">
      <c r="A61" s="16" t="s">
        <v>20</v>
      </c>
      <c r="B61" s="16" t="s">
        <v>87</v>
      </c>
      <c r="C61" s="16" t="s">
        <v>22</v>
      </c>
      <c r="D61" s="23">
        <v>49</v>
      </c>
      <c r="E61" s="23" t="s">
        <v>1381</v>
      </c>
      <c r="F61" s="62" t="s">
        <v>1427</v>
      </c>
      <c r="G61" s="62">
        <v>43133</v>
      </c>
      <c r="H61" s="23">
        <v>5</v>
      </c>
      <c r="I61" s="63">
        <v>466.1</v>
      </c>
      <c r="J61" s="23" t="s">
        <v>312</v>
      </c>
      <c r="K61" s="25"/>
    </row>
    <row r="62" spans="1:11" x14ac:dyDescent="0.3">
      <c r="A62" s="16" t="s">
        <v>20</v>
      </c>
      <c r="B62" s="16" t="s">
        <v>87</v>
      </c>
      <c r="C62" s="16" t="s">
        <v>22</v>
      </c>
      <c r="D62" s="23">
        <v>50</v>
      </c>
      <c r="E62" s="23" t="s">
        <v>1392</v>
      </c>
      <c r="F62" s="62" t="s">
        <v>1424</v>
      </c>
      <c r="G62" s="62">
        <v>43071</v>
      </c>
      <c r="H62" s="23">
        <v>15</v>
      </c>
      <c r="I62" s="63">
        <v>466.1</v>
      </c>
      <c r="J62" s="23" t="s">
        <v>520</v>
      </c>
      <c r="K62" s="24"/>
    </row>
    <row r="63" spans="1:11" x14ac:dyDescent="0.3">
      <c r="A63" s="16" t="s">
        <v>20</v>
      </c>
      <c r="B63" s="16" t="s">
        <v>87</v>
      </c>
      <c r="C63" s="16" t="s">
        <v>22</v>
      </c>
      <c r="D63" s="23">
        <v>51</v>
      </c>
      <c r="E63" s="23" t="s">
        <v>1379</v>
      </c>
      <c r="F63" s="62" t="s">
        <v>1424</v>
      </c>
      <c r="G63" s="62">
        <v>43131</v>
      </c>
      <c r="H63" s="23">
        <v>15</v>
      </c>
      <c r="I63" s="63">
        <v>466.1</v>
      </c>
      <c r="J63" s="23" t="s">
        <v>317</v>
      </c>
      <c r="K63" s="24"/>
    </row>
    <row r="64" spans="1:11" x14ac:dyDescent="0.3">
      <c r="A64" s="16" t="s">
        <v>20</v>
      </c>
      <c r="B64" s="16" t="s">
        <v>87</v>
      </c>
      <c r="C64" s="16" t="s">
        <v>22</v>
      </c>
      <c r="D64" s="23">
        <v>52</v>
      </c>
      <c r="E64" s="23" t="s">
        <v>1349</v>
      </c>
      <c r="F64" s="62" t="s">
        <v>1431</v>
      </c>
      <c r="G64" s="62">
        <v>43090</v>
      </c>
      <c r="H64" s="23">
        <v>15</v>
      </c>
      <c r="I64" s="63">
        <v>466.1</v>
      </c>
      <c r="J64" s="23" t="s">
        <v>81</v>
      </c>
      <c r="K64" s="24"/>
    </row>
    <row r="65" spans="1:11" x14ac:dyDescent="0.3">
      <c r="A65" s="16" t="s">
        <v>20</v>
      </c>
      <c r="B65" s="16" t="s">
        <v>87</v>
      </c>
      <c r="C65" s="16" t="s">
        <v>22</v>
      </c>
      <c r="D65" s="23">
        <v>53</v>
      </c>
      <c r="E65" s="23" t="s">
        <v>1352</v>
      </c>
      <c r="F65" s="62" t="s">
        <v>1439</v>
      </c>
      <c r="G65" s="62">
        <v>43151</v>
      </c>
      <c r="H65" s="23">
        <v>5</v>
      </c>
      <c r="I65" s="63">
        <v>466.1</v>
      </c>
      <c r="J65" s="23" t="s">
        <v>43</v>
      </c>
      <c r="K65" s="25"/>
    </row>
    <row r="66" spans="1:11" x14ac:dyDescent="0.3">
      <c r="A66" s="16" t="s">
        <v>20</v>
      </c>
      <c r="B66" s="16" t="s">
        <v>87</v>
      </c>
      <c r="C66" s="16" t="s">
        <v>22</v>
      </c>
      <c r="D66" s="23">
        <v>54</v>
      </c>
      <c r="E66" s="23" t="s">
        <v>1414</v>
      </c>
      <c r="F66" s="62" t="s">
        <v>1424</v>
      </c>
      <c r="G66" s="62">
        <v>43071</v>
      </c>
      <c r="H66" s="23">
        <v>5</v>
      </c>
      <c r="I66" s="63">
        <v>466.1</v>
      </c>
      <c r="J66" s="23" t="s">
        <v>25</v>
      </c>
      <c r="K66" s="24"/>
    </row>
    <row r="67" spans="1:11" x14ac:dyDescent="0.3">
      <c r="A67" s="16" t="s">
        <v>20</v>
      </c>
      <c r="B67" s="16" t="s">
        <v>87</v>
      </c>
      <c r="C67" s="16" t="s">
        <v>22</v>
      </c>
      <c r="D67" s="23">
        <v>55</v>
      </c>
      <c r="E67" s="23" t="s">
        <v>1386</v>
      </c>
      <c r="F67" s="62" t="s">
        <v>1424</v>
      </c>
      <c r="G67" s="62">
        <v>43071</v>
      </c>
      <c r="H67" s="23">
        <v>5</v>
      </c>
      <c r="I67" s="63">
        <v>20150.599999999999</v>
      </c>
      <c r="J67" s="23" t="s">
        <v>23</v>
      </c>
      <c r="K67" s="24"/>
    </row>
    <row r="68" spans="1:11" x14ac:dyDescent="0.3">
      <c r="A68" s="16" t="s">
        <v>20</v>
      </c>
      <c r="B68" s="16" t="s">
        <v>87</v>
      </c>
      <c r="C68" s="16" t="s">
        <v>22</v>
      </c>
      <c r="D68" s="23">
        <v>56</v>
      </c>
      <c r="E68" s="23" t="s">
        <v>1399</v>
      </c>
      <c r="F68" s="62" t="s">
        <v>1430</v>
      </c>
      <c r="G68" s="62">
        <v>43070</v>
      </c>
      <c r="H68" s="23">
        <v>5</v>
      </c>
      <c r="I68" s="63">
        <v>466.1</v>
      </c>
      <c r="J68" s="23" t="s">
        <v>24</v>
      </c>
      <c r="K68" s="24"/>
    </row>
    <row r="69" spans="1:11" x14ac:dyDescent="0.3">
      <c r="A69" s="16" t="s">
        <v>20</v>
      </c>
      <c r="B69" s="16" t="s">
        <v>87</v>
      </c>
      <c r="C69" s="16" t="s">
        <v>22</v>
      </c>
      <c r="D69" s="23">
        <v>57</v>
      </c>
      <c r="E69" s="23" t="s">
        <v>1388</v>
      </c>
      <c r="F69" s="62" t="s">
        <v>1424</v>
      </c>
      <c r="G69" s="62">
        <v>43071</v>
      </c>
      <c r="H69" s="23">
        <v>10</v>
      </c>
      <c r="I69" s="63">
        <v>466.1</v>
      </c>
      <c r="J69" s="23" t="s">
        <v>81</v>
      </c>
      <c r="K69" s="25"/>
    </row>
    <row r="70" spans="1:11" x14ac:dyDescent="0.3">
      <c r="A70" s="16" t="s">
        <v>20</v>
      </c>
      <c r="B70" s="16" t="s">
        <v>87</v>
      </c>
      <c r="C70" s="16" t="s">
        <v>22</v>
      </c>
      <c r="D70" s="23">
        <v>58</v>
      </c>
      <c r="E70" s="23" t="s">
        <v>1387</v>
      </c>
      <c r="F70" s="62" t="s">
        <v>1424</v>
      </c>
      <c r="G70" s="62">
        <v>43071</v>
      </c>
      <c r="H70" s="23">
        <v>15</v>
      </c>
      <c r="I70" s="63">
        <v>466.1</v>
      </c>
      <c r="J70" s="23" t="s">
        <v>29</v>
      </c>
      <c r="K70" s="24"/>
    </row>
    <row r="71" spans="1:11" x14ac:dyDescent="0.3">
      <c r="A71" s="16" t="s">
        <v>20</v>
      </c>
      <c r="B71" s="16" t="s">
        <v>87</v>
      </c>
      <c r="C71" s="16" t="s">
        <v>22</v>
      </c>
      <c r="D71" s="23">
        <v>59</v>
      </c>
      <c r="E71" s="23" t="s">
        <v>1377</v>
      </c>
      <c r="F71" s="62" t="s">
        <v>1424</v>
      </c>
      <c r="G71" s="62">
        <v>43131</v>
      </c>
      <c r="H71" s="23">
        <v>10</v>
      </c>
      <c r="I71" s="63">
        <v>466.1</v>
      </c>
      <c r="J71" s="23" t="s">
        <v>85</v>
      </c>
      <c r="K71" s="24"/>
    </row>
    <row r="72" spans="1:11" x14ac:dyDescent="0.3">
      <c r="A72" s="16" t="s">
        <v>20</v>
      </c>
      <c r="B72" s="16" t="s">
        <v>87</v>
      </c>
      <c r="C72" s="16" t="s">
        <v>22</v>
      </c>
      <c r="D72" s="23">
        <v>60</v>
      </c>
      <c r="E72" s="23" t="s">
        <v>1302</v>
      </c>
      <c r="F72" s="62" t="s">
        <v>1426</v>
      </c>
      <c r="G72" s="62">
        <v>43078</v>
      </c>
      <c r="H72" s="23">
        <v>15</v>
      </c>
      <c r="I72" s="63">
        <v>466.1</v>
      </c>
      <c r="J72" s="23" t="s">
        <v>27</v>
      </c>
      <c r="K72" s="24"/>
    </row>
    <row r="73" spans="1:11" x14ac:dyDescent="0.3">
      <c r="A73" s="16" t="s">
        <v>20</v>
      </c>
      <c r="B73" s="16" t="s">
        <v>87</v>
      </c>
      <c r="C73" s="16" t="s">
        <v>22</v>
      </c>
      <c r="D73" s="23">
        <v>61</v>
      </c>
      <c r="E73" s="23" t="s">
        <v>1411</v>
      </c>
      <c r="F73" s="62" t="s">
        <v>1424</v>
      </c>
      <c r="G73" s="62">
        <v>43071</v>
      </c>
      <c r="H73" s="23">
        <v>10</v>
      </c>
      <c r="I73" s="63">
        <v>466.1</v>
      </c>
      <c r="J73" s="23" t="s">
        <v>23</v>
      </c>
      <c r="K73" s="24"/>
    </row>
    <row r="74" spans="1:11" x14ac:dyDescent="0.3">
      <c r="A74" s="16" t="s">
        <v>20</v>
      </c>
      <c r="B74" s="16" t="s">
        <v>87</v>
      </c>
      <c r="C74" s="16" t="s">
        <v>22</v>
      </c>
      <c r="D74" s="23">
        <v>62</v>
      </c>
      <c r="E74" s="23" t="s">
        <v>1378</v>
      </c>
      <c r="F74" s="62" t="s">
        <v>1438</v>
      </c>
      <c r="G74" s="62">
        <v>43145</v>
      </c>
      <c r="H74" s="23">
        <v>5</v>
      </c>
      <c r="I74" s="63">
        <v>503.76</v>
      </c>
      <c r="J74" s="23" t="s">
        <v>83</v>
      </c>
      <c r="K74" s="25"/>
    </row>
    <row r="75" spans="1:11" x14ac:dyDescent="0.3">
      <c r="A75" s="16" t="s">
        <v>20</v>
      </c>
      <c r="B75" s="16" t="s">
        <v>87</v>
      </c>
      <c r="C75" s="16" t="s">
        <v>22</v>
      </c>
      <c r="D75" s="23">
        <v>63</v>
      </c>
      <c r="E75" s="23" t="s">
        <v>1385</v>
      </c>
      <c r="F75" s="62" t="s">
        <v>1424</v>
      </c>
      <c r="G75" s="62">
        <v>43071</v>
      </c>
      <c r="H75" s="23">
        <v>15</v>
      </c>
      <c r="I75" s="63">
        <v>466.1</v>
      </c>
      <c r="J75" s="23" t="s">
        <v>319</v>
      </c>
      <c r="K75" s="24"/>
    </row>
    <row r="76" spans="1:11" x14ac:dyDescent="0.3">
      <c r="A76" s="16" t="s">
        <v>20</v>
      </c>
      <c r="B76" s="16" t="s">
        <v>87</v>
      </c>
      <c r="C76" s="16" t="s">
        <v>22</v>
      </c>
      <c r="D76" s="23">
        <v>64</v>
      </c>
      <c r="E76" s="23" t="s">
        <v>1419</v>
      </c>
      <c r="F76" s="62" t="s">
        <v>1429</v>
      </c>
      <c r="G76" s="62">
        <v>43072</v>
      </c>
      <c r="H76" s="23">
        <v>8</v>
      </c>
      <c r="I76" s="63">
        <v>466.1</v>
      </c>
      <c r="J76" s="23" t="s">
        <v>25</v>
      </c>
      <c r="K76" s="24"/>
    </row>
    <row r="77" spans="1:11" x14ac:dyDescent="0.3">
      <c r="A77" s="16" t="s">
        <v>20</v>
      </c>
      <c r="B77" s="16" t="s">
        <v>87</v>
      </c>
      <c r="C77" s="16" t="s">
        <v>22</v>
      </c>
      <c r="D77" s="23">
        <v>65</v>
      </c>
      <c r="E77" s="23" t="s">
        <v>1393</v>
      </c>
      <c r="F77" s="62" t="s">
        <v>1424</v>
      </c>
      <c r="G77" s="62">
        <v>43071</v>
      </c>
      <c r="H77" s="23">
        <v>5</v>
      </c>
      <c r="I77" s="63">
        <v>705.27</v>
      </c>
      <c r="J77" s="23" t="s">
        <v>319</v>
      </c>
      <c r="K77" s="24"/>
    </row>
    <row r="78" spans="1:11" x14ac:dyDescent="0.3">
      <c r="A78" s="16" t="s">
        <v>20</v>
      </c>
      <c r="B78" s="16" t="s">
        <v>87</v>
      </c>
      <c r="C78" s="16" t="s">
        <v>22</v>
      </c>
      <c r="D78" s="23">
        <v>66</v>
      </c>
      <c r="E78" s="23" t="s">
        <v>1416</v>
      </c>
      <c r="F78" s="62" t="s">
        <v>1429</v>
      </c>
      <c r="G78" s="62">
        <v>43072</v>
      </c>
      <c r="H78" s="23">
        <v>10</v>
      </c>
      <c r="I78" s="63">
        <v>503.76</v>
      </c>
      <c r="J78" s="23" t="s">
        <v>27</v>
      </c>
      <c r="K78" s="25"/>
    </row>
    <row r="79" spans="1:11" x14ac:dyDescent="0.3">
      <c r="A79" s="16" t="s">
        <v>20</v>
      </c>
      <c r="B79" s="16" t="s">
        <v>87</v>
      </c>
      <c r="C79" s="16" t="s">
        <v>22</v>
      </c>
      <c r="D79" s="23">
        <v>67</v>
      </c>
      <c r="E79" s="23" t="s">
        <v>1308</v>
      </c>
      <c r="F79" s="62" t="s">
        <v>1440</v>
      </c>
      <c r="G79" s="62">
        <v>43077</v>
      </c>
      <c r="H79" s="23">
        <v>1000</v>
      </c>
      <c r="I79" s="63">
        <v>466.1</v>
      </c>
      <c r="J79" s="23" t="s">
        <v>29</v>
      </c>
      <c r="K79" s="25"/>
    </row>
    <row r="80" spans="1:11" x14ac:dyDescent="0.3">
      <c r="A80" s="16" t="s">
        <v>20</v>
      </c>
      <c r="B80" s="16" t="s">
        <v>87</v>
      </c>
      <c r="C80" s="16" t="s">
        <v>22</v>
      </c>
      <c r="D80" s="23">
        <v>68</v>
      </c>
      <c r="E80" s="23" t="s">
        <v>1405</v>
      </c>
      <c r="F80" s="62" t="s">
        <v>1440</v>
      </c>
      <c r="G80" s="62">
        <v>43077</v>
      </c>
      <c r="H80" s="23">
        <v>5</v>
      </c>
      <c r="I80" s="63">
        <v>466.1</v>
      </c>
      <c r="J80" s="23" t="s">
        <v>27</v>
      </c>
      <c r="K80" s="24"/>
    </row>
    <row r="81" spans="1:11" x14ac:dyDescent="0.3">
      <c r="A81" s="16" t="s">
        <v>20</v>
      </c>
      <c r="B81" s="16" t="s">
        <v>87</v>
      </c>
      <c r="C81" s="16" t="s">
        <v>22</v>
      </c>
      <c r="D81" s="23">
        <v>69</v>
      </c>
      <c r="E81" s="23" t="s">
        <v>1316</v>
      </c>
      <c r="F81" s="62" t="s">
        <v>1440</v>
      </c>
      <c r="G81" s="62">
        <v>43077</v>
      </c>
      <c r="H81" s="23">
        <v>5</v>
      </c>
      <c r="I81" s="63">
        <v>466.1</v>
      </c>
      <c r="J81" s="23" t="s">
        <v>311</v>
      </c>
      <c r="K81" s="25"/>
    </row>
    <row r="82" spans="1:11" x14ac:dyDescent="0.3">
      <c r="A82" s="16" t="s">
        <v>20</v>
      </c>
      <c r="B82" s="16" t="s">
        <v>87</v>
      </c>
      <c r="C82" s="16" t="s">
        <v>22</v>
      </c>
      <c r="D82" s="23">
        <v>70</v>
      </c>
      <c r="E82" s="23" t="s">
        <v>1299</v>
      </c>
      <c r="F82" s="62" t="s">
        <v>1426</v>
      </c>
      <c r="G82" s="62">
        <v>43078</v>
      </c>
      <c r="H82" s="23">
        <v>10</v>
      </c>
      <c r="I82" s="63">
        <v>466.1</v>
      </c>
      <c r="J82" s="23" t="s">
        <v>25</v>
      </c>
      <c r="K82" s="25"/>
    </row>
    <row r="83" spans="1:11" x14ac:dyDescent="0.3">
      <c r="A83" s="16" t="s">
        <v>20</v>
      </c>
      <c r="B83" s="16" t="s">
        <v>87</v>
      </c>
      <c r="C83" s="16" t="s">
        <v>22</v>
      </c>
      <c r="D83" s="23">
        <v>71</v>
      </c>
      <c r="E83" s="23" t="s">
        <v>1417</v>
      </c>
      <c r="F83" s="62" t="s">
        <v>1425</v>
      </c>
      <c r="G83" s="62">
        <v>43076</v>
      </c>
      <c r="H83" s="23">
        <v>15</v>
      </c>
      <c r="I83" s="63">
        <v>466.1</v>
      </c>
      <c r="J83" s="23" t="s">
        <v>23</v>
      </c>
      <c r="K83" s="25"/>
    </row>
    <row r="84" spans="1:11" x14ac:dyDescent="0.3">
      <c r="A84" s="16" t="s">
        <v>20</v>
      </c>
      <c r="B84" s="16" t="s">
        <v>87</v>
      </c>
      <c r="C84" s="16" t="s">
        <v>22</v>
      </c>
      <c r="D84" s="23">
        <v>72</v>
      </c>
      <c r="E84" s="23" t="s">
        <v>1412</v>
      </c>
      <c r="F84" s="62" t="s">
        <v>1440</v>
      </c>
      <c r="G84" s="62">
        <v>43077</v>
      </c>
      <c r="H84" s="23">
        <v>15</v>
      </c>
      <c r="I84" s="63">
        <v>466.1</v>
      </c>
      <c r="J84" s="23" t="s">
        <v>28</v>
      </c>
      <c r="K84" s="25"/>
    </row>
    <row r="85" spans="1:11" x14ac:dyDescent="0.3">
      <c r="A85" s="16" t="s">
        <v>20</v>
      </c>
      <c r="B85" s="16" t="s">
        <v>87</v>
      </c>
      <c r="C85" s="16" t="s">
        <v>22</v>
      </c>
      <c r="D85" s="23">
        <v>73</v>
      </c>
      <c r="E85" s="23" t="s">
        <v>1305</v>
      </c>
      <c r="F85" s="62" t="s">
        <v>1426</v>
      </c>
      <c r="G85" s="62">
        <v>43078</v>
      </c>
      <c r="H85" s="23">
        <v>10</v>
      </c>
      <c r="I85" s="63">
        <v>466.1</v>
      </c>
      <c r="J85" s="23" t="s">
        <v>317</v>
      </c>
      <c r="K85" s="25"/>
    </row>
    <row r="86" spans="1:11" x14ac:dyDescent="0.3">
      <c r="A86" s="16" t="s">
        <v>20</v>
      </c>
      <c r="B86" s="16" t="s">
        <v>87</v>
      </c>
      <c r="C86" s="16" t="s">
        <v>22</v>
      </c>
      <c r="D86" s="23">
        <v>74</v>
      </c>
      <c r="E86" s="23" t="s">
        <v>1413</v>
      </c>
      <c r="F86" s="62" t="s">
        <v>1440</v>
      </c>
      <c r="G86" s="62">
        <v>43077</v>
      </c>
      <c r="H86" s="23">
        <v>5</v>
      </c>
      <c r="I86" s="63">
        <v>35263.550000000003</v>
      </c>
      <c r="J86" s="23" t="s">
        <v>25</v>
      </c>
      <c r="K86" s="25"/>
    </row>
    <row r="87" spans="1:11" x14ac:dyDescent="0.3">
      <c r="A87" s="16" t="s">
        <v>20</v>
      </c>
      <c r="B87" s="16" t="s">
        <v>87</v>
      </c>
      <c r="C87" s="16" t="s">
        <v>22</v>
      </c>
      <c r="D87" s="23">
        <v>75</v>
      </c>
      <c r="E87" s="23" t="s">
        <v>1307</v>
      </c>
      <c r="F87" s="62" t="s">
        <v>1426</v>
      </c>
      <c r="G87" s="62">
        <v>43138</v>
      </c>
      <c r="H87" s="23">
        <v>15</v>
      </c>
      <c r="I87" s="63">
        <v>466.1</v>
      </c>
      <c r="J87" s="23" t="s">
        <v>520</v>
      </c>
      <c r="K87" s="25"/>
    </row>
    <row r="88" spans="1:11" x14ac:dyDescent="0.3">
      <c r="A88" s="16" t="s">
        <v>20</v>
      </c>
      <c r="B88" s="16" t="s">
        <v>87</v>
      </c>
      <c r="C88" s="16" t="s">
        <v>22</v>
      </c>
      <c r="D88" s="23">
        <v>76</v>
      </c>
      <c r="E88" s="23" t="s">
        <v>1300</v>
      </c>
      <c r="F88" s="62" t="s">
        <v>1426</v>
      </c>
      <c r="G88" s="62">
        <v>43078</v>
      </c>
      <c r="H88" s="23">
        <v>10</v>
      </c>
      <c r="I88" s="63">
        <v>466.1</v>
      </c>
      <c r="J88" s="23" t="s">
        <v>28</v>
      </c>
      <c r="K88" s="24"/>
    </row>
    <row r="89" spans="1:11" x14ac:dyDescent="0.3">
      <c r="A89" s="16" t="s">
        <v>20</v>
      </c>
      <c r="B89" s="16" t="s">
        <v>87</v>
      </c>
      <c r="C89" s="16" t="s">
        <v>22</v>
      </c>
      <c r="D89" s="23">
        <v>77</v>
      </c>
      <c r="E89" s="23" t="s">
        <v>1415</v>
      </c>
      <c r="F89" s="62" t="s">
        <v>1440</v>
      </c>
      <c r="G89" s="62">
        <v>43077</v>
      </c>
      <c r="H89" s="23">
        <v>15</v>
      </c>
      <c r="I89" s="63">
        <v>466.1</v>
      </c>
      <c r="J89" s="23" t="s">
        <v>25</v>
      </c>
      <c r="K89" s="25"/>
    </row>
    <row r="90" spans="1:11" x14ac:dyDescent="0.3">
      <c r="A90" s="16" t="s">
        <v>20</v>
      </c>
      <c r="B90" s="16" t="s">
        <v>87</v>
      </c>
      <c r="C90" s="16" t="s">
        <v>22</v>
      </c>
      <c r="D90" s="23">
        <v>78</v>
      </c>
      <c r="E90" s="23" t="s">
        <v>1345</v>
      </c>
      <c r="F90" s="62" t="s">
        <v>1441</v>
      </c>
      <c r="G90" s="62">
        <v>43153</v>
      </c>
      <c r="H90" s="23">
        <v>15</v>
      </c>
      <c r="I90" s="63">
        <v>466.1</v>
      </c>
      <c r="J90" s="23" t="s">
        <v>27</v>
      </c>
      <c r="K90" s="25"/>
    </row>
    <row r="91" spans="1:11" x14ac:dyDescent="0.3">
      <c r="A91" s="16" t="s">
        <v>20</v>
      </c>
      <c r="B91" s="16" t="s">
        <v>87</v>
      </c>
      <c r="C91" s="16" t="s">
        <v>22</v>
      </c>
      <c r="D91" s="23">
        <v>79</v>
      </c>
      <c r="E91" s="23" t="s">
        <v>1389</v>
      </c>
      <c r="F91" s="62" t="s">
        <v>1430</v>
      </c>
      <c r="G91" s="62">
        <v>43070</v>
      </c>
      <c r="H91" s="23">
        <v>15</v>
      </c>
      <c r="I91" s="63">
        <v>5037.6499999999996</v>
      </c>
      <c r="J91" s="23" t="s">
        <v>23</v>
      </c>
      <c r="K91" s="24"/>
    </row>
    <row r="92" spans="1:11" x14ac:dyDescent="0.3">
      <c r="A92" s="16" t="s">
        <v>20</v>
      </c>
      <c r="B92" s="16" t="s">
        <v>87</v>
      </c>
      <c r="C92" s="16" t="s">
        <v>22</v>
      </c>
      <c r="D92" s="23">
        <v>80</v>
      </c>
      <c r="E92" s="23" t="s">
        <v>1332</v>
      </c>
      <c r="F92" s="62" t="s">
        <v>1438</v>
      </c>
      <c r="G92" s="62">
        <v>43085</v>
      </c>
      <c r="H92" s="23">
        <v>10</v>
      </c>
      <c r="I92" s="63">
        <v>466.1</v>
      </c>
      <c r="J92" s="23" t="s">
        <v>25</v>
      </c>
      <c r="K92" s="24"/>
    </row>
    <row r="93" spans="1:11" x14ac:dyDescent="0.3">
      <c r="A93" s="16" t="s">
        <v>20</v>
      </c>
      <c r="B93" s="16" t="s">
        <v>87</v>
      </c>
      <c r="C93" s="16" t="s">
        <v>22</v>
      </c>
      <c r="D93" s="23">
        <v>81</v>
      </c>
      <c r="E93" s="23" t="s">
        <v>1397</v>
      </c>
      <c r="F93" s="62" t="s">
        <v>1426</v>
      </c>
      <c r="G93" s="62">
        <v>43078</v>
      </c>
      <c r="H93" s="23">
        <v>5</v>
      </c>
      <c r="I93" s="63">
        <v>466.1</v>
      </c>
      <c r="J93" s="23" t="s">
        <v>25</v>
      </c>
      <c r="K93" s="25"/>
    </row>
    <row r="94" spans="1:11" x14ac:dyDescent="0.3">
      <c r="A94" s="16" t="s">
        <v>20</v>
      </c>
      <c r="B94" s="16" t="s">
        <v>87</v>
      </c>
      <c r="C94" s="16" t="s">
        <v>22</v>
      </c>
      <c r="D94" s="23">
        <v>82</v>
      </c>
      <c r="E94" s="23" t="s">
        <v>1324</v>
      </c>
      <c r="F94" s="62" t="s">
        <v>1438</v>
      </c>
      <c r="G94" s="62">
        <v>43145</v>
      </c>
      <c r="H94" s="23">
        <v>5</v>
      </c>
      <c r="I94" s="63">
        <v>30225.9</v>
      </c>
      <c r="J94" s="23" t="s">
        <v>83</v>
      </c>
      <c r="K94" s="25"/>
    </row>
    <row r="95" spans="1:11" x14ac:dyDescent="0.3">
      <c r="A95" s="16" t="s">
        <v>20</v>
      </c>
      <c r="B95" s="16" t="s">
        <v>87</v>
      </c>
      <c r="C95" s="16" t="s">
        <v>22</v>
      </c>
      <c r="D95" s="23">
        <v>83</v>
      </c>
      <c r="E95" s="23" t="s">
        <v>1408</v>
      </c>
      <c r="F95" s="62" t="s">
        <v>1440</v>
      </c>
      <c r="G95" s="62">
        <v>43077</v>
      </c>
      <c r="H95" s="23">
        <v>5</v>
      </c>
      <c r="I95" s="63">
        <v>35727.53</v>
      </c>
      <c r="J95" s="23" t="s">
        <v>26</v>
      </c>
      <c r="K95" s="25"/>
    </row>
    <row r="96" spans="1:11" x14ac:dyDescent="0.3">
      <c r="A96" s="16" t="s">
        <v>20</v>
      </c>
      <c r="B96" s="16" t="s">
        <v>87</v>
      </c>
      <c r="C96" s="16" t="s">
        <v>22</v>
      </c>
      <c r="D96" s="23">
        <v>84</v>
      </c>
      <c r="E96" s="23" t="s">
        <v>1368</v>
      </c>
      <c r="F96" s="62" t="s">
        <v>1432</v>
      </c>
      <c r="G96" s="62">
        <v>43097</v>
      </c>
      <c r="H96" s="23">
        <v>15</v>
      </c>
      <c r="I96" s="63">
        <v>466.1</v>
      </c>
      <c r="J96" s="23" t="s">
        <v>317</v>
      </c>
      <c r="K96" s="25"/>
    </row>
    <row r="97" spans="1:11" x14ac:dyDescent="0.3">
      <c r="A97" s="16" t="s">
        <v>20</v>
      </c>
      <c r="B97" s="16" t="s">
        <v>87</v>
      </c>
      <c r="C97" s="16" t="s">
        <v>22</v>
      </c>
      <c r="D97" s="23">
        <v>85</v>
      </c>
      <c r="E97" s="23" t="s">
        <v>1351</v>
      </c>
      <c r="F97" s="62" t="s">
        <v>1423</v>
      </c>
      <c r="G97" s="62">
        <v>43087</v>
      </c>
      <c r="H97" s="23">
        <v>5</v>
      </c>
      <c r="I97" s="63">
        <v>466.1</v>
      </c>
      <c r="J97" s="23" t="s">
        <v>28</v>
      </c>
      <c r="K97" s="24"/>
    </row>
    <row r="98" spans="1:11" x14ac:dyDescent="0.3">
      <c r="A98" s="16" t="s">
        <v>20</v>
      </c>
      <c r="B98" s="16" t="s">
        <v>87</v>
      </c>
      <c r="C98" s="16" t="s">
        <v>22</v>
      </c>
      <c r="D98" s="23">
        <v>86</v>
      </c>
      <c r="E98" s="23" t="s">
        <v>1410</v>
      </c>
      <c r="F98" s="62" t="s">
        <v>1440</v>
      </c>
      <c r="G98" s="62">
        <v>43077</v>
      </c>
      <c r="H98" s="23">
        <v>5</v>
      </c>
      <c r="I98" s="63">
        <v>466.1</v>
      </c>
      <c r="J98" s="23" t="s">
        <v>23</v>
      </c>
      <c r="K98" s="24"/>
    </row>
    <row r="99" spans="1:11" x14ac:dyDescent="0.3">
      <c r="A99" s="16" t="s">
        <v>20</v>
      </c>
      <c r="B99" s="16" t="s">
        <v>87</v>
      </c>
      <c r="C99" s="16" t="s">
        <v>22</v>
      </c>
      <c r="D99" s="23">
        <v>87</v>
      </c>
      <c r="E99" s="23" t="s">
        <v>1340</v>
      </c>
      <c r="F99" s="62" t="s">
        <v>1436</v>
      </c>
      <c r="G99" s="62">
        <v>43146</v>
      </c>
      <c r="H99" s="23">
        <v>15</v>
      </c>
      <c r="I99" s="63">
        <v>466.1</v>
      </c>
      <c r="J99" s="23" t="s">
        <v>23</v>
      </c>
      <c r="K99" s="25"/>
    </row>
    <row r="100" spans="1:11" x14ac:dyDescent="0.3">
      <c r="A100" s="16" t="s">
        <v>20</v>
      </c>
      <c r="B100" s="16" t="s">
        <v>87</v>
      </c>
      <c r="C100" s="16" t="s">
        <v>22</v>
      </c>
      <c r="D100" s="23">
        <v>88</v>
      </c>
      <c r="E100" s="23" t="s">
        <v>1338</v>
      </c>
      <c r="F100" s="62" t="s">
        <v>1439</v>
      </c>
      <c r="G100" s="62">
        <v>43091</v>
      </c>
      <c r="H100" s="23">
        <v>15</v>
      </c>
      <c r="I100" s="63">
        <v>466.1</v>
      </c>
      <c r="J100" s="23" t="s">
        <v>316</v>
      </c>
      <c r="K100" s="24"/>
    </row>
    <row r="101" spans="1:11" x14ac:dyDescent="0.3">
      <c r="A101" s="16" t="s">
        <v>20</v>
      </c>
      <c r="B101" s="16" t="s">
        <v>87</v>
      </c>
      <c r="C101" s="16" t="s">
        <v>22</v>
      </c>
      <c r="D101" s="23">
        <v>89</v>
      </c>
      <c r="E101" s="23" t="s">
        <v>1346</v>
      </c>
      <c r="F101" s="62" t="s">
        <v>1436</v>
      </c>
      <c r="G101" s="62">
        <v>43146</v>
      </c>
      <c r="H101" s="23">
        <v>5</v>
      </c>
      <c r="I101" s="63">
        <v>466.1</v>
      </c>
      <c r="J101" s="23" t="s">
        <v>27</v>
      </c>
      <c r="K101" s="25"/>
    </row>
    <row r="102" spans="1:11" x14ac:dyDescent="0.3">
      <c r="A102" s="16" t="s">
        <v>20</v>
      </c>
      <c r="B102" s="16" t="s">
        <v>87</v>
      </c>
      <c r="C102" s="16" t="s">
        <v>22</v>
      </c>
      <c r="D102" s="23">
        <v>90</v>
      </c>
      <c r="E102" s="23" t="s">
        <v>1421</v>
      </c>
      <c r="F102" s="62" t="s">
        <v>1427</v>
      </c>
      <c r="G102" s="62">
        <v>43073</v>
      </c>
      <c r="H102" s="23">
        <v>5</v>
      </c>
      <c r="I102" s="63">
        <v>466.1</v>
      </c>
      <c r="J102" s="23" t="s">
        <v>23</v>
      </c>
      <c r="K102" s="25"/>
    </row>
    <row r="103" spans="1:11" x14ac:dyDescent="0.3">
      <c r="A103" s="16" t="s">
        <v>20</v>
      </c>
      <c r="B103" s="16" t="s">
        <v>87</v>
      </c>
      <c r="C103" s="16" t="s">
        <v>22</v>
      </c>
      <c r="D103" s="23">
        <v>91</v>
      </c>
      <c r="E103" s="23" t="s">
        <v>1374</v>
      </c>
      <c r="F103" s="62" t="s">
        <v>1432</v>
      </c>
      <c r="G103" s="62">
        <v>43097</v>
      </c>
      <c r="H103" s="23">
        <v>30</v>
      </c>
      <c r="I103" s="63">
        <v>466.1</v>
      </c>
      <c r="J103" s="23" t="s">
        <v>43</v>
      </c>
      <c r="K103" s="24"/>
    </row>
    <row r="104" spans="1:11" x14ac:dyDescent="0.3">
      <c r="A104" s="16" t="s">
        <v>20</v>
      </c>
      <c r="B104" s="16" t="s">
        <v>87</v>
      </c>
      <c r="C104" s="16" t="s">
        <v>22</v>
      </c>
      <c r="D104" s="23">
        <v>92</v>
      </c>
      <c r="E104" s="23" t="s">
        <v>1303</v>
      </c>
      <c r="F104" s="62" t="s">
        <v>1426</v>
      </c>
      <c r="G104" s="62">
        <v>43078</v>
      </c>
      <c r="H104" s="23">
        <v>15</v>
      </c>
      <c r="I104" s="63">
        <v>466.1</v>
      </c>
      <c r="J104" s="23" t="s">
        <v>25</v>
      </c>
      <c r="K104" s="25"/>
    </row>
    <row r="105" spans="1:11" x14ac:dyDescent="0.3">
      <c r="A105" s="16" t="s">
        <v>20</v>
      </c>
      <c r="B105" s="16" t="s">
        <v>87</v>
      </c>
      <c r="C105" s="16" t="s">
        <v>22</v>
      </c>
      <c r="D105" s="23">
        <v>93</v>
      </c>
      <c r="E105" s="23" t="s">
        <v>1356</v>
      </c>
      <c r="F105" s="62" t="s">
        <v>1431</v>
      </c>
      <c r="G105" s="62">
        <v>43090</v>
      </c>
      <c r="H105" s="23">
        <v>5</v>
      </c>
      <c r="I105" s="63">
        <v>466.1</v>
      </c>
      <c r="J105" s="23" t="s">
        <v>314</v>
      </c>
      <c r="K105" s="25"/>
    </row>
    <row r="106" spans="1:11" x14ac:dyDescent="0.3">
      <c r="A106" s="16" t="s">
        <v>20</v>
      </c>
      <c r="B106" s="16" t="s">
        <v>87</v>
      </c>
      <c r="C106" s="16" t="s">
        <v>22</v>
      </c>
      <c r="D106" s="23">
        <v>94</v>
      </c>
      <c r="E106" s="23" t="s">
        <v>1320</v>
      </c>
      <c r="F106" s="62" t="s">
        <v>1428</v>
      </c>
      <c r="G106" s="62">
        <v>43079</v>
      </c>
      <c r="H106" s="23">
        <v>15</v>
      </c>
      <c r="I106" s="63">
        <v>466.1</v>
      </c>
      <c r="J106" s="23" t="s">
        <v>23</v>
      </c>
      <c r="K106" s="24"/>
    </row>
    <row r="107" spans="1:11" x14ac:dyDescent="0.3">
      <c r="A107" s="16" t="s">
        <v>20</v>
      </c>
      <c r="B107" s="16" t="s">
        <v>87</v>
      </c>
      <c r="C107" s="16" t="s">
        <v>22</v>
      </c>
      <c r="D107" s="23">
        <v>95</v>
      </c>
      <c r="E107" s="23" t="s">
        <v>1319</v>
      </c>
      <c r="F107" s="62" t="s">
        <v>1428</v>
      </c>
      <c r="G107" s="62">
        <v>43079</v>
      </c>
      <c r="H107" s="23">
        <v>10</v>
      </c>
      <c r="I107" s="63">
        <v>466.1</v>
      </c>
      <c r="J107" s="23" t="s">
        <v>25</v>
      </c>
      <c r="K107" s="24"/>
    </row>
    <row r="108" spans="1:11" x14ac:dyDescent="0.3">
      <c r="A108" s="16" t="s">
        <v>20</v>
      </c>
      <c r="B108" s="16" t="s">
        <v>87</v>
      </c>
      <c r="C108" s="16" t="s">
        <v>22</v>
      </c>
      <c r="D108" s="23">
        <v>96</v>
      </c>
      <c r="E108" s="23" t="s">
        <v>1295</v>
      </c>
      <c r="F108" s="62" t="s">
        <v>1426</v>
      </c>
      <c r="G108" s="62">
        <v>43138</v>
      </c>
      <c r="H108" s="23">
        <v>300</v>
      </c>
      <c r="I108" s="63">
        <v>10075.299999999999</v>
      </c>
      <c r="J108" s="23" t="s">
        <v>83</v>
      </c>
      <c r="K108" s="25"/>
    </row>
    <row r="109" spans="1:11" x14ac:dyDescent="0.3">
      <c r="A109" s="16" t="s">
        <v>20</v>
      </c>
      <c r="B109" s="16" t="s">
        <v>87</v>
      </c>
      <c r="C109" s="16" t="s">
        <v>22</v>
      </c>
      <c r="D109" s="23">
        <v>97</v>
      </c>
      <c r="E109" s="23" t="s">
        <v>1334</v>
      </c>
      <c r="F109" s="62" t="s">
        <v>1423</v>
      </c>
      <c r="G109" s="62">
        <v>43147</v>
      </c>
      <c r="H109" s="23">
        <v>15</v>
      </c>
      <c r="I109" s="63">
        <v>466.1</v>
      </c>
      <c r="J109" s="23" t="s">
        <v>28</v>
      </c>
      <c r="K109" s="25"/>
    </row>
    <row r="110" spans="1:11" x14ac:dyDescent="0.3">
      <c r="A110" s="16" t="s">
        <v>20</v>
      </c>
      <c r="B110" s="16" t="s">
        <v>87</v>
      </c>
      <c r="C110" s="16" t="s">
        <v>22</v>
      </c>
      <c r="D110" s="23">
        <v>98</v>
      </c>
      <c r="E110" s="23" t="s">
        <v>1314</v>
      </c>
      <c r="F110" s="62" t="s">
        <v>1428</v>
      </c>
      <c r="G110" s="62">
        <v>43079</v>
      </c>
      <c r="H110" s="23">
        <v>5</v>
      </c>
      <c r="I110" s="63">
        <v>466.1</v>
      </c>
      <c r="J110" s="23" t="s">
        <v>317</v>
      </c>
      <c r="K110" s="25"/>
    </row>
    <row r="111" spans="1:11" x14ac:dyDescent="0.3">
      <c r="A111" s="16" t="s">
        <v>20</v>
      </c>
      <c r="B111" s="16" t="s">
        <v>87</v>
      </c>
      <c r="C111" s="16" t="s">
        <v>22</v>
      </c>
      <c r="D111" s="23">
        <v>99</v>
      </c>
      <c r="E111" s="23" t="s">
        <v>1360</v>
      </c>
      <c r="F111" s="62" t="s">
        <v>1437</v>
      </c>
      <c r="G111" s="62">
        <v>43098</v>
      </c>
      <c r="H111" s="23">
        <v>5</v>
      </c>
      <c r="I111" s="63">
        <v>466.1</v>
      </c>
      <c r="J111" s="23" t="s">
        <v>29</v>
      </c>
      <c r="K111" s="24"/>
    </row>
    <row r="112" spans="1:11" x14ac:dyDescent="0.3">
      <c r="A112" s="16" t="s">
        <v>20</v>
      </c>
      <c r="B112" s="16" t="s">
        <v>87</v>
      </c>
      <c r="C112" s="16" t="s">
        <v>22</v>
      </c>
      <c r="D112" s="23">
        <v>100</v>
      </c>
      <c r="E112" s="23" t="s">
        <v>1317</v>
      </c>
      <c r="F112" s="62" t="s">
        <v>1442</v>
      </c>
      <c r="G112" s="62">
        <v>43080</v>
      </c>
      <c r="H112" s="23">
        <v>15</v>
      </c>
      <c r="I112" s="63">
        <v>466.1</v>
      </c>
      <c r="J112" s="23" t="s">
        <v>84</v>
      </c>
      <c r="K112" s="25"/>
    </row>
    <row r="113" spans="1:11" x14ac:dyDescent="0.3">
      <c r="A113" s="16" t="s">
        <v>20</v>
      </c>
      <c r="B113" s="16" t="s">
        <v>87</v>
      </c>
      <c r="C113" s="16" t="s">
        <v>22</v>
      </c>
      <c r="D113" s="23">
        <v>101</v>
      </c>
      <c r="E113" s="23" t="s">
        <v>1422</v>
      </c>
      <c r="F113" s="62" t="s">
        <v>1427</v>
      </c>
      <c r="G113" s="62">
        <v>43073</v>
      </c>
      <c r="H113" s="23">
        <v>15</v>
      </c>
      <c r="I113" s="63">
        <v>466.1</v>
      </c>
      <c r="J113" s="23" t="s">
        <v>25</v>
      </c>
      <c r="K113" s="24"/>
    </row>
    <row r="114" spans="1:11" x14ac:dyDescent="0.3">
      <c r="A114" s="16" t="s">
        <v>20</v>
      </c>
      <c r="B114" s="16" t="s">
        <v>87</v>
      </c>
      <c r="C114" s="16" t="s">
        <v>22</v>
      </c>
      <c r="D114" s="23">
        <v>102</v>
      </c>
      <c r="E114" s="23" t="s">
        <v>1322</v>
      </c>
      <c r="F114" s="62" t="s">
        <v>1428</v>
      </c>
      <c r="G114" s="62">
        <v>43079</v>
      </c>
      <c r="H114" s="23">
        <v>5</v>
      </c>
      <c r="I114" s="63">
        <v>466.1</v>
      </c>
      <c r="J114" s="23" t="s">
        <v>23</v>
      </c>
      <c r="K114" s="24"/>
    </row>
    <row r="115" spans="1:11" x14ac:dyDescent="0.3">
      <c r="A115" s="16" t="s">
        <v>20</v>
      </c>
      <c r="B115" s="16" t="s">
        <v>87</v>
      </c>
      <c r="C115" s="16" t="s">
        <v>22</v>
      </c>
      <c r="D115" s="23">
        <v>103</v>
      </c>
      <c r="E115" s="23" t="s">
        <v>1336</v>
      </c>
      <c r="F115" s="62" t="s">
        <v>1434</v>
      </c>
      <c r="G115" s="62">
        <v>43154</v>
      </c>
      <c r="H115" s="23">
        <v>10</v>
      </c>
      <c r="I115" s="63">
        <v>466.1</v>
      </c>
      <c r="J115" s="23" t="s">
        <v>81</v>
      </c>
      <c r="K115" s="25"/>
    </row>
    <row r="116" spans="1:11" x14ac:dyDescent="0.3">
      <c r="A116" s="16" t="s">
        <v>20</v>
      </c>
      <c r="B116" s="16" t="s">
        <v>87</v>
      </c>
      <c r="C116" s="16" t="s">
        <v>22</v>
      </c>
      <c r="D116" s="23">
        <v>104</v>
      </c>
      <c r="E116" s="23" t="s">
        <v>1328</v>
      </c>
      <c r="F116" s="62" t="s">
        <v>1438</v>
      </c>
      <c r="G116" s="62">
        <v>43085</v>
      </c>
      <c r="H116" s="23">
        <v>15</v>
      </c>
      <c r="I116" s="63">
        <v>466.1</v>
      </c>
      <c r="J116" s="23" t="s">
        <v>27</v>
      </c>
      <c r="K116" s="25"/>
    </row>
    <row r="117" spans="1:11" x14ac:dyDescent="0.3">
      <c r="A117" s="16" t="s">
        <v>20</v>
      </c>
      <c r="B117" s="16" t="s">
        <v>87</v>
      </c>
      <c r="C117" s="16" t="s">
        <v>22</v>
      </c>
      <c r="D117" s="23">
        <v>105</v>
      </c>
      <c r="E117" s="23" t="s">
        <v>1323</v>
      </c>
      <c r="F117" s="62" t="s">
        <v>1442</v>
      </c>
      <c r="G117" s="62">
        <v>43080</v>
      </c>
      <c r="H117" s="23">
        <v>15</v>
      </c>
      <c r="I117" s="63">
        <v>466.1</v>
      </c>
      <c r="J117" s="23" t="s">
        <v>317</v>
      </c>
      <c r="K117" s="24"/>
    </row>
    <row r="118" spans="1:11" x14ac:dyDescent="0.3">
      <c r="A118" s="16" t="s">
        <v>20</v>
      </c>
      <c r="B118" s="16" t="s">
        <v>87</v>
      </c>
      <c r="C118" s="16" t="s">
        <v>22</v>
      </c>
      <c r="D118" s="23">
        <v>106</v>
      </c>
      <c r="E118" s="23" t="s">
        <v>1333</v>
      </c>
      <c r="F118" s="62" t="s">
        <v>1441</v>
      </c>
      <c r="G118" s="62">
        <v>43153</v>
      </c>
      <c r="H118" s="23">
        <v>5</v>
      </c>
      <c r="I118" s="63">
        <v>466.1</v>
      </c>
      <c r="J118" s="23" t="s">
        <v>31</v>
      </c>
      <c r="K118" s="25"/>
    </row>
    <row r="119" spans="1:11" x14ac:dyDescent="0.3">
      <c r="A119" s="16" t="s">
        <v>20</v>
      </c>
      <c r="B119" s="16" t="s">
        <v>87</v>
      </c>
      <c r="C119" s="16" t="s">
        <v>22</v>
      </c>
      <c r="D119" s="23">
        <v>107</v>
      </c>
      <c r="E119" s="23" t="s">
        <v>1361</v>
      </c>
      <c r="F119" s="62" t="s">
        <v>1435</v>
      </c>
      <c r="G119" s="62">
        <v>43100</v>
      </c>
      <c r="H119" s="23">
        <v>5</v>
      </c>
      <c r="I119" s="63">
        <v>466.1</v>
      </c>
      <c r="J119" s="23" t="s">
        <v>311</v>
      </c>
      <c r="K119" s="25"/>
    </row>
    <row r="120" spans="1:11" x14ac:dyDescent="0.3">
      <c r="A120" s="16" t="s">
        <v>20</v>
      </c>
      <c r="B120" s="16" t="s">
        <v>87</v>
      </c>
      <c r="C120" s="16" t="s">
        <v>22</v>
      </c>
      <c r="D120" s="23">
        <v>108</v>
      </c>
      <c r="E120" s="23" t="s">
        <v>1400</v>
      </c>
      <c r="F120" s="62" t="s">
        <v>1426</v>
      </c>
      <c r="G120" s="62">
        <v>43078</v>
      </c>
      <c r="H120" s="23">
        <v>15</v>
      </c>
      <c r="I120" s="63">
        <v>466.1</v>
      </c>
      <c r="J120" s="23" t="s">
        <v>25</v>
      </c>
      <c r="K120" s="24"/>
    </row>
    <row r="121" spans="1:11" x14ac:dyDescent="0.3">
      <c r="A121" s="16" t="s">
        <v>20</v>
      </c>
      <c r="B121" s="16" t="s">
        <v>87</v>
      </c>
      <c r="C121" s="16" t="s">
        <v>22</v>
      </c>
      <c r="D121" s="23">
        <v>109</v>
      </c>
      <c r="E121" s="23" t="s">
        <v>1396</v>
      </c>
      <c r="F121" s="62" t="s">
        <v>1426</v>
      </c>
      <c r="G121" s="62">
        <v>43078</v>
      </c>
      <c r="H121" s="23">
        <v>15</v>
      </c>
      <c r="I121" s="63">
        <v>466.1</v>
      </c>
      <c r="J121" s="23" t="s">
        <v>25</v>
      </c>
      <c r="K121" s="24"/>
    </row>
    <row r="122" spans="1:11" x14ac:dyDescent="0.3">
      <c r="A122" s="16" t="s">
        <v>20</v>
      </c>
      <c r="B122" s="16" t="s">
        <v>87</v>
      </c>
      <c r="C122" s="16" t="s">
        <v>22</v>
      </c>
      <c r="D122" s="23">
        <v>110</v>
      </c>
      <c r="E122" s="23" t="s">
        <v>1321</v>
      </c>
      <c r="F122" s="62" t="s">
        <v>1428</v>
      </c>
      <c r="G122" s="62">
        <v>43079</v>
      </c>
      <c r="H122" s="23">
        <v>15</v>
      </c>
      <c r="I122" s="63">
        <v>10075.299999999999</v>
      </c>
      <c r="J122" s="23" t="s">
        <v>24</v>
      </c>
      <c r="K122" s="25"/>
    </row>
    <row r="123" spans="1:11" x14ac:dyDescent="0.3">
      <c r="A123" s="16" t="s">
        <v>20</v>
      </c>
      <c r="B123" s="16" t="s">
        <v>87</v>
      </c>
      <c r="C123" s="16" t="s">
        <v>22</v>
      </c>
      <c r="D123" s="23">
        <v>111</v>
      </c>
      <c r="E123" s="23" t="s">
        <v>1318</v>
      </c>
      <c r="F123" s="62" t="s">
        <v>1442</v>
      </c>
      <c r="G123" s="62">
        <v>43080</v>
      </c>
      <c r="H123" s="23">
        <v>15</v>
      </c>
      <c r="I123" s="63">
        <v>10075.299999999999</v>
      </c>
      <c r="J123" s="23" t="s">
        <v>84</v>
      </c>
      <c r="K123" s="24"/>
    </row>
    <row r="124" spans="1:11" x14ac:dyDescent="0.3">
      <c r="A124" s="16" t="s">
        <v>20</v>
      </c>
      <c r="B124" s="16" t="s">
        <v>87</v>
      </c>
      <c r="C124" s="16" t="s">
        <v>22</v>
      </c>
      <c r="D124" s="23">
        <v>112</v>
      </c>
      <c r="E124" s="23" t="s">
        <v>1330</v>
      </c>
      <c r="F124" s="62" t="s">
        <v>1437</v>
      </c>
      <c r="G124" s="62">
        <v>43158</v>
      </c>
      <c r="H124" s="23">
        <v>15</v>
      </c>
      <c r="I124" s="63">
        <v>466.1</v>
      </c>
      <c r="J124" s="23" t="s">
        <v>520</v>
      </c>
      <c r="K124" s="24"/>
    </row>
    <row r="125" spans="1:11" x14ac:dyDescent="0.3">
      <c r="A125" s="16" t="s">
        <v>20</v>
      </c>
      <c r="B125" s="16" t="s">
        <v>87</v>
      </c>
      <c r="C125" s="16" t="s">
        <v>22</v>
      </c>
      <c r="D125" s="23">
        <v>113</v>
      </c>
      <c r="E125" s="23" t="s">
        <v>1359</v>
      </c>
      <c r="F125" s="62" t="s">
        <v>1443</v>
      </c>
      <c r="G125" s="62">
        <v>43159</v>
      </c>
      <c r="H125" s="23">
        <v>5</v>
      </c>
      <c r="I125" s="63">
        <v>466.1</v>
      </c>
      <c r="J125" s="23" t="s">
        <v>30</v>
      </c>
      <c r="K125" s="24"/>
    </row>
    <row r="126" spans="1:11" x14ac:dyDescent="0.3">
      <c r="A126" s="16" t="s">
        <v>20</v>
      </c>
      <c r="B126" s="16" t="s">
        <v>87</v>
      </c>
      <c r="C126" s="16" t="s">
        <v>22</v>
      </c>
      <c r="D126" s="23">
        <v>114</v>
      </c>
      <c r="E126" s="23" t="s">
        <v>1297</v>
      </c>
      <c r="F126" s="62" t="s">
        <v>1436</v>
      </c>
      <c r="G126" s="62">
        <v>43086</v>
      </c>
      <c r="H126" s="23">
        <v>15</v>
      </c>
      <c r="I126" s="63">
        <v>10075.299999999999</v>
      </c>
      <c r="J126" s="23" t="s">
        <v>82</v>
      </c>
      <c r="K126" s="25"/>
    </row>
    <row r="127" spans="1:11" x14ac:dyDescent="0.3">
      <c r="A127" s="16" t="s">
        <v>20</v>
      </c>
      <c r="B127" s="16" t="s">
        <v>87</v>
      </c>
      <c r="C127" s="16" t="s">
        <v>22</v>
      </c>
      <c r="D127" s="23">
        <v>115</v>
      </c>
      <c r="E127" s="23" t="s">
        <v>1375</v>
      </c>
      <c r="F127" s="62" t="s">
        <v>1443</v>
      </c>
      <c r="G127" s="62">
        <v>43159</v>
      </c>
      <c r="H127" s="23">
        <v>15</v>
      </c>
      <c r="I127" s="63">
        <v>10075.299999999999</v>
      </c>
      <c r="J127" s="23" t="s">
        <v>317</v>
      </c>
      <c r="K127" s="25"/>
    </row>
    <row r="128" spans="1:11" x14ac:dyDescent="0.3">
      <c r="A128" s="16" t="s">
        <v>20</v>
      </c>
      <c r="B128" s="16" t="s">
        <v>87</v>
      </c>
      <c r="C128" s="16" t="s">
        <v>22</v>
      </c>
      <c r="D128" s="23">
        <v>116</v>
      </c>
      <c r="E128" s="23" t="s">
        <v>1371</v>
      </c>
      <c r="F128" s="62" t="s">
        <v>1432</v>
      </c>
      <c r="G128" s="62">
        <v>43097</v>
      </c>
      <c r="H128" s="23">
        <v>5</v>
      </c>
      <c r="I128" s="63">
        <v>466.1</v>
      </c>
      <c r="J128" s="23" t="s">
        <v>311</v>
      </c>
      <c r="K128" s="25"/>
    </row>
    <row r="129" spans="1:11" x14ac:dyDescent="0.3">
      <c r="A129" s="16" t="s">
        <v>20</v>
      </c>
      <c r="B129" s="16" t="s">
        <v>87</v>
      </c>
      <c r="C129" s="16" t="s">
        <v>22</v>
      </c>
      <c r="D129" s="23">
        <v>117</v>
      </c>
      <c r="E129" s="23" t="s">
        <v>1370</v>
      </c>
      <c r="F129" s="62" t="s">
        <v>1432</v>
      </c>
      <c r="G129" s="62">
        <v>43097</v>
      </c>
      <c r="H129" s="23">
        <v>15</v>
      </c>
      <c r="I129" s="63">
        <v>10075.299999999999</v>
      </c>
      <c r="J129" s="23" t="s">
        <v>25</v>
      </c>
      <c r="K129" s="25"/>
    </row>
    <row r="130" spans="1:11" x14ac:dyDescent="0.3">
      <c r="A130" s="16" t="s">
        <v>20</v>
      </c>
      <c r="B130" s="16" t="s">
        <v>87</v>
      </c>
      <c r="C130" s="16" t="s">
        <v>22</v>
      </c>
      <c r="D130" s="23">
        <v>118</v>
      </c>
      <c r="E130" s="23" t="s">
        <v>1369</v>
      </c>
      <c r="F130" s="62" t="s">
        <v>1432</v>
      </c>
      <c r="G130" s="62">
        <v>43097</v>
      </c>
      <c r="H130" s="23">
        <v>15</v>
      </c>
      <c r="I130" s="63">
        <v>466.1</v>
      </c>
      <c r="J130" s="23" t="s">
        <v>27</v>
      </c>
      <c r="K130" s="24"/>
    </row>
    <row r="131" spans="1:11" x14ac:dyDescent="0.3">
      <c r="A131" s="16" t="s">
        <v>20</v>
      </c>
      <c r="B131" s="16" t="s">
        <v>87</v>
      </c>
      <c r="C131" s="16" t="s">
        <v>22</v>
      </c>
      <c r="D131" s="23">
        <v>119</v>
      </c>
      <c r="E131" s="23" t="s">
        <v>1372</v>
      </c>
      <c r="F131" s="62" t="s">
        <v>1432</v>
      </c>
      <c r="G131" s="62">
        <v>43097</v>
      </c>
      <c r="H131" s="23">
        <v>12</v>
      </c>
      <c r="I131" s="63">
        <v>466.1</v>
      </c>
      <c r="J131" s="23" t="s">
        <v>317</v>
      </c>
      <c r="K131" s="25"/>
    </row>
    <row r="132" spans="1:11" x14ac:dyDescent="0.3">
      <c r="A132" s="16" t="s">
        <v>20</v>
      </c>
      <c r="B132" s="16" t="s">
        <v>87</v>
      </c>
      <c r="C132" s="16" t="s">
        <v>22</v>
      </c>
      <c r="D132" s="23">
        <v>120</v>
      </c>
      <c r="E132" s="23" t="s">
        <v>1358</v>
      </c>
      <c r="F132" s="62" t="s">
        <v>1437</v>
      </c>
      <c r="G132" s="62">
        <v>43098</v>
      </c>
      <c r="H132" s="23">
        <v>0.5</v>
      </c>
      <c r="I132" s="63">
        <v>466.1</v>
      </c>
      <c r="J132" s="23" t="s">
        <v>24</v>
      </c>
      <c r="K132" s="25"/>
    </row>
    <row r="133" spans="1:11" x14ac:dyDescent="0.3">
      <c r="A133" s="16" t="s">
        <v>20</v>
      </c>
      <c r="B133" s="16" t="s">
        <v>87</v>
      </c>
      <c r="C133" s="16" t="s">
        <v>22</v>
      </c>
      <c r="D133" s="23">
        <v>121</v>
      </c>
      <c r="E133" s="23" t="s">
        <v>1354</v>
      </c>
      <c r="F133" s="62" t="s">
        <v>1437</v>
      </c>
      <c r="G133" s="62">
        <v>43098</v>
      </c>
      <c r="H133" s="23">
        <v>0.5</v>
      </c>
      <c r="I133" s="63">
        <v>466.1</v>
      </c>
      <c r="J133" s="23" t="s">
        <v>24</v>
      </c>
      <c r="K133" s="25"/>
    </row>
    <row r="134" spans="1:11" x14ac:dyDescent="0.3">
      <c r="A134" s="16" t="s">
        <v>20</v>
      </c>
      <c r="B134" s="16" t="s">
        <v>87</v>
      </c>
      <c r="C134" s="16" t="s">
        <v>22</v>
      </c>
      <c r="D134" s="23">
        <v>122</v>
      </c>
      <c r="E134" s="23" t="s">
        <v>1357</v>
      </c>
      <c r="F134" s="62" t="s">
        <v>1437</v>
      </c>
      <c r="G134" s="62">
        <v>43098</v>
      </c>
      <c r="H134" s="23">
        <v>0.7</v>
      </c>
      <c r="I134" s="63">
        <v>466.1</v>
      </c>
      <c r="J134" s="23" t="s">
        <v>24</v>
      </c>
      <c r="K134" s="25"/>
    </row>
    <row r="135" spans="1:11" x14ac:dyDescent="0.3">
      <c r="A135" s="16" t="s">
        <v>20</v>
      </c>
      <c r="B135" s="16" t="s">
        <v>87</v>
      </c>
      <c r="C135" s="16" t="s">
        <v>22</v>
      </c>
      <c r="D135" s="23">
        <v>123</v>
      </c>
      <c r="E135" s="23" t="s">
        <v>1331</v>
      </c>
      <c r="F135" s="62" t="s">
        <v>1437</v>
      </c>
      <c r="G135" s="62">
        <v>43098</v>
      </c>
      <c r="H135" s="23">
        <v>0.4</v>
      </c>
      <c r="I135" s="63">
        <v>466.1</v>
      </c>
      <c r="J135" s="23" t="s">
        <v>24</v>
      </c>
      <c r="K135" s="25"/>
    </row>
    <row r="136" spans="1:11" x14ac:dyDescent="0.3">
      <c r="A136" s="16" t="s">
        <v>20</v>
      </c>
      <c r="B136" s="16" t="s">
        <v>87</v>
      </c>
      <c r="C136" s="16" t="s">
        <v>22</v>
      </c>
      <c r="D136" s="23">
        <v>124</v>
      </c>
      <c r="E136" s="23" t="s">
        <v>1344</v>
      </c>
      <c r="F136" s="62" t="s">
        <v>1441</v>
      </c>
      <c r="G136" s="62">
        <v>43093</v>
      </c>
      <c r="H136" s="23">
        <v>10</v>
      </c>
      <c r="I136" s="63">
        <v>466.1</v>
      </c>
      <c r="J136" s="23" t="s">
        <v>84</v>
      </c>
      <c r="K136" s="25"/>
    </row>
    <row r="137" spans="1:11" x14ac:dyDescent="0.3">
      <c r="A137" s="16" t="s">
        <v>20</v>
      </c>
      <c r="B137" s="16" t="s">
        <v>87</v>
      </c>
      <c r="C137" s="16" t="s">
        <v>22</v>
      </c>
      <c r="D137" s="23">
        <v>125</v>
      </c>
      <c r="E137" s="23" t="s">
        <v>1327</v>
      </c>
      <c r="F137" s="62" t="s">
        <v>1441</v>
      </c>
      <c r="G137" s="62">
        <v>43093</v>
      </c>
      <c r="H137" s="23">
        <v>5</v>
      </c>
      <c r="I137" s="63">
        <v>466.1</v>
      </c>
      <c r="J137" s="23" t="s">
        <v>26</v>
      </c>
      <c r="K137" s="25"/>
    </row>
    <row r="138" spans="1:11" x14ac:dyDescent="0.3">
      <c r="A138" s="16" t="s">
        <v>20</v>
      </c>
      <c r="B138" s="16" t="s">
        <v>87</v>
      </c>
      <c r="C138" s="16" t="s">
        <v>22</v>
      </c>
      <c r="D138" s="23">
        <v>126</v>
      </c>
      <c r="E138" s="23" t="s">
        <v>1341</v>
      </c>
      <c r="F138" s="62" t="s">
        <v>1441</v>
      </c>
      <c r="G138" s="62">
        <v>43093</v>
      </c>
      <c r="H138" s="23">
        <v>5</v>
      </c>
      <c r="I138" s="63">
        <v>466.1</v>
      </c>
      <c r="J138" s="23" t="s">
        <v>26</v>
      </c>
      <c r="K138" s="24"/>
    </row>
    <row r="139" spans="1:11" x14ac:dyDescent="0.3">
      <c r="A139" s="16" t="s">
        <v>20</v>
      </c>
      <c r="B139" s="16" t="s">
        <v>87</v>
      </c>
      <c r="C139" s="16" t="s">
        <v>22</v>
      </c>
      <c r="D139" s="23">
        <v>127</v>
      </c>
      <c r="E139" s="23" t="s">
        <v>1367</v>
      </c>
      <c r="F139" s="62" t="s">
        <v>1434</v>
      </c>
      <c r="G139" s="62">
        <v>43094</v>
      </c>
      <c r="H139" s="23">
        <v>5</v>
      </c>
      <c r="I139" s="63">
        <v>8060.24</v>
      </c>
      <c r="J139" s="23" t="s">
        <v>26</v>
      </c>
      <c r="K139" s="25"/>
    </row>
    <row r="140" spans="1:11" x14ac:dyDescent="0.3">
      <c r="A140" s="16" t="s">
        <v>20</v>
      </c>
      <c r="B140" s="16" t="s">
        <v>87</v>
      </c>
      <c r="C140" s="16" t="s">
        <v>22</v>
      </c>
      <c r="D140" s="23">
        <v>128</v>
      </c>
      <c r="E140" s="23" t="s">
        <v>1353</v>
      </c>
      <c r="F140" s="62" t="s">
        <v>1437</v>
      </c>
      <c r="G140" s="62">
        <v>43098</v>
      </c>
      <c r="H140" s="23">
        <v>10</v>
      </c>
      <c r="I140" s="63">
        <v>466.1</v>
      </c>
      <c r="J140" s="23" t="s">
        <v>520</v>
      </c>
      <c r="K140" s="25"/>
    </row>
    <row r="141" spans="1:11" x14ac:dyDescent="0.3">
      <c r="A141" s="16" t="s">
        <v>20</v>
      </c>
      <c r="B141" s="16" t="s">
        <v>87</v>
      </c>
      <c r="C141" s="16" t="s">
        <v>22</v>
      </c>
      <c r="D141" s="23">
        <v>129</v>
      </c>
      <c r="E141" s="23" t="s">
        <v>1362</v>
      </c>
      <c r="F141" s="62" t="s">
        <v>1437</v>
      </c>
      <c r="G141" s="62">
        <v>43098</v>
      </c>
      <c r="H141" s="23">
        <v>10</v>
      </c>
      <c r="I141" s="63">
        <v>466.1</v>
      </c>
      <c r="J141" s="23" t="s">
        <v>520</v>
      </c>
      <c r="K141" s="25"/>
    </row>
    <row r="142" spans="1:11" x14ac:dyDescent="0.3">
      <c r="A142" s="16" t="s">
        <v>20</v>
      </c>
      <c r="B142" s="16" t="s">
        <v>87</v>
      </c>
      <c r="C142" s="16" t="s">
        <v>22</v>
      </c>
      <c r="D142" s="23">
        <v>130</v>
      </c>
      <c r="E142" s="23" t="s">
        <v>1366</v>
      </c>
      <c r="F142" s="62" t="s">
        <v>1435</v>
      </c>
      <c r="G142" s="62">
        <v>43100</v>
      </c>
      <c r="H142" s="23">
        <v>35</v>
      </c>
      <c r="I142" s="63">
        <v>15112.95</v>
      </c>
      <c r="J142" s="23" t="s">
        <v>23</v>
      </c>
      <c r="K142" s="25"/>
    </row>
  </sheetData>
  <autoFilter ref="A12:M142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формы 8, 9_ноябрь (2)</vt:lpstr>
      <vt:lpstr>11в_январь</vt:lpstr>
      <vt:lpstr>11в_февраль</vt:lpstr>
      <vt:lpstr>11в_март</vt:lpstr>
      <vt:lpstr>11в_апрель</vt:lpstr>
      <vt:lpstr>11в_май</vt:lpstr>
      <vt:lpstr>11в_июнь</vt:lpstr>
      <vt:lpstr>11в_июль</vt:lpstr>
      <vt:lpstr>11в_август</vt:lpstr>
      <vt:lpstr>11в_сентябрь</vt:lpstr>
      <vt:lpstr>11в_октябрь</vt:lpstr>
      <vt:lpstr>11в_ноябрь</vt:lpstr>
      <vt:lpstr>12в-декабрь</vt:lpstr>
      <vt:lpstr>формы 8, 9_январь</vt:lpstr>
      <vt:lpstr>формы 8, 9_февраль</vt:lpstr>
      <vt:lpstr>формы 8, 9_март</vt:lpstr>
      <vt:lpstr>формы 8, 9_апрель</vt:lpstr>
      <vt:lpstr>формы 8, 9_май</vt:lpstr>
      <vt:lpstr>формы 8, 9_июнь</vt:lpstr>
      <vt:lpstr>формы 8, 9_июль</vt:lpstr>
      <vt:lpstr>формы 8, 9_август</vt:lpstr>
      <vt:lpstr>формы 8, 9_сентябрь</vt:lpstr>
      <vt:lpstr>формы 8, 9_октябрь</vt:lpstr>
      <vt:lpstr>формы 8, 9_ноябрь </vt:lpstr>
      <vt:lpstr>формы 8, 9_декабрь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Darymazhaa</cp:lastModifiedBy>
  <cp:lastPrinted>2016-05-12T08:47:25Z</cp:lastPrinted>
  <dcterms:created xsi:type="dcterms:W3CDTF">2015-04-01T08:30:50Z</dcterms:created>
  <dcterms:modified xsi:type="dcterms:W3CDTF">2018-04-27T06:21:47Z</dcterms:modified>
</cp:coreProperties>
</file>