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20715" windowHeight="9660" activeTab="0"/>
  </bookViews>
  <sheets>
    <sheet name="СВОД" sheetId="1" r:id="rId1"/>
    <sheet name="Перечень" sheetId="2" r:id="rId2"/>
  </sheets>
  <definedNames>
    <definedName name="_xlnm._FilterDatabase" localSheetId="0" hidden="1">'СВОД'!$A$3:$C$8</definedName>
  </definedNames>
  <calcPr fullCalcOnLoad="1"/>
</workbook>
</file>

<file path=xl/sharedStrings.xml><?xml version="1.0" encoding="utf-8"?>
<sst xmlns="http://schemas.openxmlformats.org/spreadsheetml/2006/main" count="36" uniqueCount="36">
  <si>
    <t>Количество, шт.</t>
  </si>
  <si>
    <t>Стоимость, тыс. руб. с НДС</t>
  </si>
  <si>
    <t>Сведения по результатам закупки у единственного поставщика (исполнителя, подрядчика)</t>
  </si>
  <si>
    <t>Сведения по результатам закупки, сведения о которой составляют государственную тайну или в отношении которой приняты решения Правительства РФ</t>
  </si>
  <si>
    <t>ИТОГО:</t>
  </si>
  <si>
    <t>Сведения по результатам закупки товаров, работ, услуг</t>
  </si>
  <si>
    <t>№ п/п</t>
  </si>
  <si>
    <t>Дата договора</t>
  </si>
  <si>
    <t xml:space="preserve">Номер договора </t>
  </si>
  <si>
    <t>Предмет договора</t>
  </si>
  <si>
    <t>Контрагент</t>
  </si>
  <si>
    <t>Цена договора, тыс. руб. с НДС</t>
  </si>
  <si>
    <t>Сведения по результатам закупки у субъектов малого и среднего предпринимательства</t>
  </si>
  <si>
    <t>Сведения о количестве и об общей стоимости договоров, заключенных по результатам закупки товаров, работ, услуг ОАО "Тываэнерго"</t>
  </si>
  <si>
    <t>Поставка вводов трансформаторных</t>
  </si>
  <si>
    <t>БУШИНГ ГРУПП (ООО)</t>
  </si>
  <si>
    <t>12914.49</t>
  </si>
  <si>
    <t>Поставка продукции химической</t>
  </si>
  <si>
    <t>Каталитические Системы (ООО)</t>
  </si>
  <si>
    <t>12918.49</t>
  </si>
  <si>
    <t>12913.49</t>
  </si>
  <si>
    <t>Информационные технологии (ООО)</t>
  </si>
  <si>
    <t>Техническое обслуживание, ремонт системных блоков, мониторов, периферий оборудования и заправка картриджей</t>
  </si>
  <si>
    <t>12916.49</t>
  </si>
  <si>
    <t>ОЭнТ-Центр ООО</t>
  </si>
  <si>
    <t>Поставка трансформаторов тока</t>
  </si>
  <si>
    <t>12919.49</t>
  </si>
  <si>
    <t>Сервис-19 (ООО)</t>
  </si>
  <si>
    <t>Поставка автоматических гаражных ворот</t>
  </si>
  <si>
    <t>Поставка запасных частей к автомобилям ГАЗ</t>
  </si>
  <si>
    <t>Поставка алкометра</t>
  </si>
  <si>
    <t>Гаврилов Ю.В. (ИП)</t>
  </si>
  <si>
    <t>Стрела (ООО)</t>
  </si>
  <si>
    <t>12903.49</t>
  </si>
  <si>
    <t>12920.49</t>
  </si>
  <si>
    <r>
      <t xml:space="preserve">Отчетный период </t>
    </r>
    <r>
      <rPr>
        <b/>
        <u val="single"/>
        <sz val="11"/>
        <color indexed="8"/>
        <rFont val="Times New Roman"/>
        <family val="1"/>
      </rPr>
      <t>сентябрь</t>
    </r>
    <r>
      <rPr>
        <b/>
        <u val="single"/>
        <sz val="11"/>
        <color indexed="8"/>
        <rFont val="Times New Roman"/>
        <family val="1"/>
      </rPr>
      <t xml:space="preserve"> 2015</t>
    </r>
    <r>
      <rPr>
        <b/>
        <sz val="11"/>
        <color indexed="8"/>
        <rFont val="Times New Roman"/>
        <family val="1"/>
      </rPr>
      <t xml:space="preserve"> года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</si>
</sst>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0_р_."/>
    <numFmt numFmtId="166" formatCode="#,##0.00_р_.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/>
    </xf>
    <xf numFmtId="0" fontId="48" fillId="33" borderId="13" xfId="0" applyFont="1" applyFill="1" applyBorder="1" applyAlignment="1">
      <alignment/>
    </xf>
    <xf numFmtId="0" fontId="48" fillId="33" borderId="14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46" fillId="0" borderId="0" xfId="0" applyFont="1" applyAlignment="1">
      <alignment horizontal="center" wrapText="1"/>
    </xf>
    <xf numFmtId="0" fontId="47" fillId="0" borderId="12" xfId="0" applyFont="1" applyBorder="1" applyAlignment="1">
      <alignment vertical="center" wrapText="1"/>
    </xf>
    <xf numFmtId="0" fontId="47" fillId="0" borderId="12" xfId="0" applyFont="1" applyFill="1" applyBorder="1" applyAlignment="1">
      <alignment wrapText="1"/>
    </xf>
    <xf numFmtId="4" fontId="47" fillId="0" borderId="12" xfId="0" applyNumberFormat="1" applyFont="1" applyBorder="1" applyAlignment="1">
      <alignment horizontal="center"/>
    </xf>
    <xf numFmtId="0" fontId="47" fillId="0" borderId="12" xfId="0" applyFont="1" applyFill="1" applyBorder="1" applyAlignment="1">
      <alignment horizontal="center" wrapText="1"/>
    </xf>
    <xf numFmtId="4" fontId="47" fillId="0" borderId="12" xfId="0" applyNumberFormat="1" applyFont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47" fillId="0" borderId="15" xfId="0" applyFont="1" applyFill="1" applyBorder="1" applyAlignment="1">
      <alignment wrapText="1"/>
    </xf>
    <xf numFmtId="0" fontId="47" fillId="0" borderId="16" xfId="0" applyFont="1" applyFill="1" applyBorder="1" applyAlignment="1">
      <alignment horizontal="center" wrapText="1"/>
    </xf>
    <xf numFmtId="4" fontId="47" fillId="0" borderId="16" xfId="0" applyNumberFormat="1" applyFont="1" applyFill="1" applyBorder="1" applyAlignment="1">
      <alignment horizontal="center" wrapText="1"/>
    </xf>
    <xf numFmtId="0" fontId="49" fillId="0" borderId="12" xfId="0" applyFont="1" applyBorder="1" applyAlignment="1">
      <alignment horizontal="center" vertical="center"/>
    </xf>
    <xf numFmtId="14" fontId="4" fillId="34" borderId="12" xfId="0" applyNumberFormat="1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50" fillId="34" borderId="12" xfId="0" applyFont="1" applyFill="1" applyBorder="1" applyAlignment="1">
      <alignment horizontal="center" vertical="center"/>
    </xf>
    <xf numFmtId="14" fontId="50" fillId="34" borderId="12" xfId="0" applyNumberFormat="1" applyFont="1" applyFill="1" applyBorder="1" applyAlignment="1">
      <alignment horizontal="center" vertical="center" wrapText="1"/>
    </xf>
    <xf numFmtId="49" fontId="50" fillId="34" borderId="12" xfId="0" applyNumberFormat="1" applyFont="1" applyFill="1" applyBorder="1" applyAlignment="1">
      <alignment horizontal="center" vertical="center" wrapText="1"/>
    </xf>
    <xf numFmtId="0" fontId="50" fillId="34" borderId="12" xfId="0" applyFont="1" applyFill="1" applyBorder="1" applyAlignment="1">
      <alignment horizontal="center" vertical="center" wrapText="1"/>
    </xf>
    <xf numFmtId="4" fontId="50" fillId="34" borderId="12" xfId="0" applyNumberFormat="1" applyFont="1" applyFill="1" applyBorder="1" applyAlignment="1">
      <alignment horizontal="center" vertical="center" wrapText="1"/>
    </xf>
    <xf numFmtId="4" fontId="50" fillId="34" borderId="12" xfId="0" applyNumberFormat="1" applyFont="1" applyFill="1" applyBorder="1" applyAlignment="1">
      <alignment horizontal="center" vertical="center"/>
    </xf>
    <xf numFmtId="14" fontId="50" fillId="34" borderId="12" xfId="0" applyNumberFormat="1" applyFont="1" applyFill="1" applyBorder="1" applyAlignment="1">
      <alignment horizontal="center" vertical="center"/>
    </xf>
    <xf numFmtId="49" fontId="50" fillId="34" borderId="12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72.28125" style="0" customWidth="1"/>
    <col min="2" max="2" width="13.57421875" style="0" customWidth="1"/>
    <col min="3" max="3" width="17.140625" style="8" customWidth="1"/>
  </cols>
  <sheetData>
    <row r="1" spans="1:3" ht="35.25" customHeight="1">
      <c r="A1" s="31" t="s">
        <v>13</v>
      </c>
      <c r="B1" s="31"/>
      <c r="C1" s="31"/>
    </row>
    <row r="2" spans="1:3" ht="15.75" thickBot="1">
      <c r="A2" s="1" t="s">
        <v>35</v>
      </c>
      <c r="B2" s="9"/>
      <c r="C2" s="9"/>
    </row>
    <row r="3" spans="1:3" ht="30">
      <c r="A3" s="2"/>
      <c r="B3" s="2" t="s">
        <v>0</v>
      </c>
      <c r="C3" s="3" t="s">
        <v>1</v>
      </c>
    </row>
    <row r="4" spans="1:3" ht="15">
      <c r="A4" s="10" t="s">
        <v>5</v>
      </c>
      <c r="B4" s="4">
        <v>7</v>
      </c>
      <c r="C4" s="14">
        <v>5020.34</v>
      </c>
    </row>
    <row r="5" spans="1:3" ht="30">
      <c r="A5" s="11" t="s">
        <v>2</v>
      </c>
      <c r="B5" s="5"/>
      <c r="C5" s="12"/>
    </row>
    <row r="6" spans="1:3" ht="46.5" customHeight="1">
      <c r="A6" s="11" t="s">
        <v>3</v>
      </c>
      <c r="B6" s="13"/>
      <c r="C6" s="15"/>
    </row>
    <row r="7" spans="1:3" ht="30">
      <c r="A7" s="17" t="s">
        <v>12</v>
      </c>
      <c r="B7" s="18"/>
      <c r="C7" s="19"/>
    </row>
    <row r="8" spans="1:3" ht="16.5" thickBot="1">
      <c r="A8" s="6" t="s">
        <v>4</v>
      </c>
      <c r="B8" s="7">
        <f>SUM(B4:B7)</f>
        <v>7</v>
      </c>
      <c r="C8" s="7">
        <f>SUM(C4:C7)</f>
        <v>5020.34</v>
      </c>
    </row>
  </sheetData>
  <sheetProtection/>
  <autoFilter ref="A3:C8"/>
  <mergeCells count="1">
    <mergeCell ref="A1:C1"/>
  </mergeCells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10.7109375" style="0" customWidth="1"/>
    <col min="2" max="2" width="16.140625" style="16" customWidth="1"/>
    <col min="3" max="3" width="29.140625" style="0" customWidth="1"/>
    <col min="4" max="4" width="57.7109375" style="0" customWidth="1"/>
    <col min="5" max="5" width="31.7109375" style="0" customWidth="1"/>
    <col min="6" max="6" width="17.8515625" style="0" customWidth="1"/>
  </cols>
  <sheetData>
    <row r="2" spans="1:6" ht="49.5">
      <c r="A2" s="20" t="s">
        <v>6</v>
      </c>
      <c r="B2" s="21" t="s">
        <v>7</v>
      </c>
      <c r="C2" s="22" t="s">
        <v>8</v>
      </c>
      <c r="D2" s="22" t="s">
        <v>9</v>
      </c>
      <c r="E2" s="22" t="s">
        <v>10</v>
      </c>
      <c r="F2" s="22" t="s">
        <v>11</v>
      </c>
    </row>
    <row r="3" spans="1:6" ht="27" customHeight="1">
      <c r="A3" s="23">
        <v>1</v>
      </c>
      <c r="B3" s="24">
        <v>42254</v>
      </c>
      <c r="C3" s="25" t="s">
        <v>16</v>
      </c>
      <c r="D3" s="26" t="s">
        <v>14</v>
      </c>
      <c r="E3" s="26" t="s">
        <v>15</v>
      </c>
      <c r="F3" s="27">
        <v>3692.22</v>
      </c>
    </row>
    <row r="4" spans="1:6" ht="26.25" customHeight="1">
      <c r="A4" s="23">
        <v>2</v>
      </c>
      <c r="B4" s="24">
        <v>42258</v>
      </c>
      <c r="C4" s="25" t="s">
        <v>19</v>
      </c>
      <c r="D4" s="26" t="s">
        <v>17</v>
      </c>
      <c r="E4" s="26" t="s">
        <v>18</v>
      </c>
      <c r="F4" s="27">
        <v>111.61619999999999</v>
      </c>
    </row>
    <row r="5" spans="1:6" ht="45" customHeight="1">
      <c r="A5" s="23">
        <v>3</v>
      </c>
      <c r="B5" s="24">
        <v>42254</v>
      </c>
      <c r="C5" s="25" t="s">
        <v>20</v>
      </c>
      <c r="D5" s="26" t="s">
        <v>22</v>
      </c>
      <c r="E5" s="26" t="s">
        <v>21</v>
      </c>
      <c r="F5" s="28">
        <v>598.3</v>
      </c>
    </row>
    <row r="6" spans="1:6" ht="18.75" customHeight="1">
      <c r="A6" s="23">
        <v>4</v>
      </c>
      <c r="B6" s="24">
        <v>42255</v>
      </c>
      <c r="C6" s="25" t="s">
        <v>23</v>
      </c>
      <c r="D6" s="26" t="s">
        <v>25</v>
      </c>
      <c r="E6" s="26" t="s">
        <v>24</v>
      </c>
      <c r="F6" s="28">
        <v>152.85247999999999</v>
      </c>
    </row>
    <row r="7" spans="1:6" ht="18.75" customHeight="1">
      <c r="A7" s="23">
        <v>5</v>
      </c>
      <c r="B7" s="24">
        <v>42268</v>
      </c>
      <c r="C7" s="25" t="s">
        <v>26</v>
      </c>
      <c r="D7" s="26" t="s">
        <v>28</v>
      </c>
      <c r="E7" s="26" t="s">
        <v>27</v>
      </c>
      <c r="F7" s="27">
        <v>289</v>
      </c>
    </row>
    <row r="8" spans="1:6" ht="24" customHeight="1">
      <c r="A8" s="23">
        <v>6</v>
      </c>
      <c r="B8" s="29">
        <v>42248</v>
      </c>
      <c r="C8" s="30" t="s">
        <v>33</v>
      </c>
      <c r="D8" s="26" t="s">
        <v>29</v>
      </c>
      <c r="E8" s="26" t="s">
        <v>31</v>
      </c>
      <c r="F8" s="27">
        <v>99.15</v>
      </c>
    </row>
    <row r="9" spans="1:6" ht="26.25" customHeight="1">
      <c r="A9" s="23">
        <v>7</v>
      </c>
      <c r="B9" s="24">
        <v>42271</v>
      </c>
      <c r="C9" s="25" t="s">
        <v>34</v>
      </c>
      <c r="D9" s="26" t="s">
        <v>30</v>
      </c>
      <c r="E9" s="26" t="s">
        <v>32</v>
      </c>
      <c r="F9" s="27">
        <v>77.2</v>
      </c>
    </row>
    <row r="10" ht="15">
      <c r="F10" s="8">
        <f>SUM(F3:F9)</f>
        <v>5020.338679999999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Надежда Кузнецова</cp:lastModifiedBy>
  <cp:lastPrinted>2012-02-09T08:03:20Z</cp:lastPrinted>
  <dcterms:created xsi:type="dcterms:W3CDTF">2012-02-09T07:50:08Z</dcterms:created>
  <dcterms:modified xsi:type="dcterms:W3CDTF">2015-10-05T08:05:33Z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