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1" hidden="1">'Перечень'!$A$2:$F$10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<sst xmlns="http://schemas.openxmlformats.org/spreadsheetml/2006/main" count="35" uniqueCount="34">
  <si>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</si>
  <si>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</si>
  <si>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</si>
  <si>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</si>
  <si>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</si>
  <si>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</si>
  <si>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</si>
  <si>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</si>
  <si>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</si>
  <si>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</si>
  <si>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</si>
  <si>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</si>
  <si>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</si>
  <si>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ОБЪЕКТ-ЭКСПЕРТ (ООО)</t>
  </si>
  <si>
    <t xml:space="preserve">Выполнение комплекса работ по электроснабжению многоквартирных жилых домов, расположенных по адресу: Республика Тыва, г.Кызыл, с восточной стороны ул.Бай-Хаакская, с юга ул.Ангарский бульвар, на юго-запад от Машзавода, на юг от ул.Калинина. № 2  </t>
  </si>
  <si>
    <t xml:space="preserve">Выполнение комплекса работ по электроснабжению многоквартирных жилых домов, расположенных по адресу: Республика Тыва, г.Кызыл, с восточной стороны ул.Бай-Хаакская, с юга ул.Ангарский бульвар, на юго-запад от Машзавода, на юг от ул.Калинина. № 3  </t>
  </si>
  <si>
    <t>Выполнение комплекса работ по электроснабжению многоквартирных жилых домов, расположенных по адресу: Республика Тыва, г.Кызыл, с восточной стороны ул.Бай-Хаакская, с юга ул.Ангарский бульвар, на юго-запад от Машзавода, на юг от ул.Калинина. № 1</t>
  </si>
  <si>
    <t>Выполнение строительно-монтажных работ по  созданию интеллектуальной системы учета электроэнергии на территории Республики Тыва. Центральный  РЭС.</t>
  </si>
  <si>
    <t>Поставка ГСМ (бензин, дизельное топливо) г. Ак-Довурак</t>
  </si>
  <si>
    <t>Услуги по обследованию зданий и сооружений специализированной организацией</t>
  </si>
  <si>
    <t>Поставка спецодежды для защиты от механических воздействий</t>
  </si>
  <si>
    <t>1.9-05.391.20</t>
  </si>
  <si>
    <t>1.9-05.392.20</t>
  </si>
  <si>
    <t>1.9-05.397.20</t>
  </si>
  <si>
    <t>1.9-05.378.20</t>
  </si>
  <si>
    <t>1.9-05.382.20</t>
  </si>
  <si>
    <t>1.9-05.385.20</t>
  </si>
  <si>
    <t>1.9-05.400.20</t>
  </si>
  <si>
    <t>Бастион (ООО)</t>
  </si>
  <si>
    <t>СПС (ООО)</t>
  </si>
  <si>
    <t>Кураж (ООО)</t>
  </si>
  <si>
    <t>Экспертный центр ТехноАльянс (ООО)</t>
  </si>
  <si>
    <t>КРАСНОЯРСК-ВОСТОК-СЕРВИС (ООО)</t>
  </si>
  <si>
    <r>
      <t>Отчетный период сентябрь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2020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</si>
</sst>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  <numFmt numFmtId="172" formatCode="_-* #,##0.00[$€-1]_-;\-* #,##0.00[$€-1]_-;_-* &quot;-&quot;??[$€-1]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2" fontId="0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Fill="1" applyBorder="1" applyAlignment="1">
      <alignment wrapText="1"/>
    </xf>
    <xf numFmtId="4" fontId="50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4" fontId="49" fillId="0" borderId="12" xfId="0" applyNumberFormat="1" applyFont="1" applyBorder="1" applyAlignment="1">
      <alignment horizontal="center"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14" fontId="54" fillId="33" borderId="12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49" fontId="6" fillId="33" borderId="12" xfId="54" applyNumberFormat="1" applyFont="1" applyFill="1" applyBorder="1" applyAlignment="1" applyProtection="1">
      <alignment horizontal="center" vertical="center" wrapText="1"/>
      <protection locked="0"/>
    </xf>
    <xf numFmtId="1" fontId="6" fillId="33" borderId="12" xfId="54" applyNumberFormat="1" applyFont="1" applyFill="1" applyBorder="1" applyAlignment="1" applyProtection="1">
      <alignment horizontal="center" vertical="center" wrapText="1"/>
      <protection locked="0"/>
    </xf>
    <xf numFmtId="172" fontId="54" fillId="33" borderId="13" xfId="5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75" xfId="53"/>
    <cellStyle name="Обычный_Исполнительный аппарат МРСК Центра и Приволжь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6" t="s">
        <v>10</v>
      </c>
      <c r="B1" s="36"/>
      <c r="C1" s="36"/>
    </row>
    <row r="2" spans="1:3" ht="15" thickBot="1">
      <c r="A2" s="1" t="s">
        <v>33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1</v>
      </c>
      <c r="C4" s="9">
        <v>395.93</v>
      </c>
    </row>
    <row r="5" spans="1:3" ht="27.75">
      <c r="A5" s="8" t="s">
        <v>2</v>
      </c>
      <c r="B5" s="15">
        <v>0</v>
      </c>
      <c r="C5" s="16">
        <v>0</v>
      </c>
    </row>
    <row r="6" spans="1:3" ht="42">
      <c r="A6" s="8" t="s">
        <v>11</v>
      </c>
      <c r="B6" s="17">
        <v>6</v>
      </c>
      <c r="C6" s="18">
        <v>383161.95</v>
      </c>
    </row>
    <row r="7" spans="1:3" ht="14.25">
      <c r="A7" s="19" t="s">
        <v>12</v>
      </c>
      <c r="B7" s="20">
        <f>SUM(B4:B6)</f>
        <v>7</v>
      </c>
      <c r="C7" s="21">
        <f>SUM(C4:C6)</f>
        <v>383557.88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zoomScale="90" zoomScaleNormal="90" zoomScalePageLayoutView="0" workbookViewId="0" topLeftCell="A1">
      <selection activeCell="F10" sqref="F10"/>
    </sheetView>
  </sheetViews>
  <sheetFormatPr defaultColWidth="9.140625" defaultRowHeight="15"/>
  <cols>
    <col min="1" max="1" width="10.7109375" style="13" customWidth="1"/>
    <col min="2" max="2" width="16.140625" style="24" customWidth="1"/>
    <col min="3" max="3" width="22.8515625" style="25" customWidth="1"/>
    <col min="4" max="4" width="57.7109375" style="26" customWidth="1"/>
    <col min="5" max="5" width="31.7109375" style="27" customWidth="1"/>
    <col min="6" max="6" width="17.8515625" style="28" customWidth="1"/>
  </cols>
  <sheetData>
    <row r="2" spans="1:6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6" s="22" customFormat="1" ht="69.75" customHeight="1">
      <c r="A3" s="29">
        <v>1</v>
      </c>
      <c r="B3" s="30">
        <v>44088</v>
      </c>
      <c r="C3" s="31" t="s">
        <v>21</v>
      </c>
      <c r="D3" s="31" t="s">
        <v>14</v>
      </c>
      <c r="E3" s="4" t="s">
        <v>28</v>
      </c>
      <c r="F3" s="32">
        <v>6800</v>
      </c>
    </row>
    <row r="4" spans="1:6" s="22" customFormat="1" ht="57.75" customHeight="1">
      <c r="A4" s="29">
        <v>2</v>
      </c>
      <c r="B4" s="30">
        <v>44088</v>
      </c>
      <c r="C4" s="31" t="s">
        <v>22</v>
      </c>
      <c r="D4" s="33" t="s">
        <v>15</v>
      </c>
      <c r="E4" s="4" t="s">
        <v>28</v>
      </c>
      <c r="F4" s="32">
        <v>12500</v>
      </c>
    </row>
    <row r="5" spans="1:6" s="23" customFormat="1" ht="52.5">
      <c r="A5" s="29">
        <v>3</v>
      </c>
      <c r="B5" s="30">
        <v>44091</v>
      </c>
      <c r="C5" s="31" t="s">
        <v>23</v>
      </c>
      <c r="D5" s="34" t="s">
        <v>16</v>
      </c>
      <c r="E5" s="4" t="s">
        <v>29</v>
      </c>
      <c r="F5" s="32">
        <v>63270.1668</v>
      </c>
    </row>
    <row r="6" spans="1:6" ht="39">
      <c r="A6" s="29">
        <v>4</v>
      </c>
      <c r="B6" s="30">
        <v>44070</v>
      </c>
      <c r="C6" s="31" t="s">
        <v>24</v>
      </c>
      <c r="D6" s="35" t="s">
        <v>17</v>
      </c>
      <c r="E6" s="4" t="s">
        <v>13</v>
      </c>
      <c r="F6" s="32">
        <v>299401.68</v>
      </c>
    </row>
    <row r="7" spans="1:6" ht="15">
      <c r="A7" s="29">
        <v>5</v>
      </c>
      <c r="B7" s="30">
        <v>44081</v>
      </c>
      <c r="C7" s="31" t="s">
        <v>25</v>
      </c>
      <c r="D7" s="31" t="s">
        <v>18</v>
      </c>
      <c r="E7" s="4" t="s">
        <v>30</v>
      </c>
      <c r="F7" s="32">
        <v>599.3244</v>
      </c>
    </row>
    <row r="8" spans="1:6" ht="27">
      <c r="A8" s="29">
        <v>6</v>
      </c>
      <c r="B8" s="30">
        <v>44083</v>
      </c>
      <c r="C8" s="31" t="s">
        <v>26</v>
      </c>
      <c r="D8" s="31" t="s">
        <v>19</v>
      </c>
      <c r="E8" s="4" t="s">
        <v>31</v>
      </c>
      <c r="F8" s="32">
        <v>395.93</v>
      </c>
    </row>
    <row r="9" spans="1:6" ht="27">
      <c r="A9" s="29">
        <v>7</v>
      </c>
      <c r="B9" s="30">
        <v>44095</v>
      </c>
      <c r="C9" s="31" t="s">
        <v>27</v>
      </c>
      <c r="D9" s="31" t="s">
        <v>20</v>
      </c>
      <c r="E9" s="4" t="s">
        <v>32</v>
      </c>
      <c r="F9" s="32">
        <v>590.7744</v>
      </c>
    </row>
  </sheetData>
  <sheetProtection/>
  <autoFilter ref="A2:F10"/>
  <conditionalFormatting sqref="B3:B4 B6:B9">
    <cfRule type="expression" priority="5" dxfId="0">
      <formula>OR(AND(B3&lt;IL3,ISNUMBER(B3)),B3&gt;TODAY())</formula>
    </cfRule>
  </conditionalFormatting>
  <conditionalFormatting sqref="B5">
    <cfRule type="expression" priority="4" dxfId="0">
      <formula>OR(AND(B5&lt;IL5,ISNUMBER(B5)),B5&gt;TODAY())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2020-10-07T08:38:39Z</cp:lastPrinted>
  <dcterms:created xsi:type="dcterms:W3CDTF">2012-02-09T07:50:08Z</dcterms:created>
  <dcterms:modified xsi:type="dcterms:W3CDTF">2020-10-07T08:44:41Z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