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20715" windowHeight="9660" activeTab="0"/>
  </bookViews>
  <sheets>
    <sheet name="СВОД" sheetId="1" r:id="rId1"/>
    <sheet name="Перечень" sheetId="2" r:id="rId2"/>
  </sheets>
  <definedNames>
    <definedName name="_xlnm._FilterDatabase" localSheetId="0" hidden="1">'СВОД'!$A$3:$C$8</definedName>
  </definedNames>
  <calcPr fullCalcOnLoad="1" refMode="R1C1"/>
</workbook>
</file>

<file path=xl/sharedStrings.xml><?xml version="1.0" encoding="utf-8"?>
<sst xmlns="http://schemas.openxmlformats.org/spreadsheetml/2006/main" count="76" uniqueCount="69">
  <si>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</si>
  <si>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</si>
  <si>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</si>
  <si>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закупки, сведения о которой составляют государственную тайну или в отношении которой приняты решения Правительства РФ</t>
  </si>
  <si>
    <t>ИТОГО: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</si>
  <si>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</si>
  <si>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</si>
  <si>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</si>
  <si>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</si>
  <si>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</si>
  <si>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</si>
  <si>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</si>
  <si>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по результатам закупки у субъектов малого и среднего предпринимательства</t>
  </si>
  <si>
    <t>Сведения о количестве и об общей стоимости договоров, заключенных по результатам закупки товаров, работ, услуг ОАО "Тываэнерго"</t>
  </si>
  <si>
    <t>Стребкова Л.В. (ИП)</t>
  </si>
  <si>
    <t>1.9.05.130-17</t>
  </si>
  <si>
    <t>1.9.05.128-17</t>
  </si>
  <si>
    <t>1.9.05.127-17</t>
  </si>
  <si>
    <t>1.9.05.129-17</t>
  </si>
  <si>
    <t>Поставка ГСМ (бензин, дизтопливо)    г. Ак-довурак</t>
  </si>
  <si>
    <t>Поставка ГСМ (бензин, дизтопливо)   с. Балгазын</t>
  </si>
  <si>
    <t>Поставка ГСМ (бензин, дизтопливо)    г. Туран</t>
  </si>
  <si>
    <t xml:space="preserve">Поставка ГСМ (бензин, дизтопливо)    с. Сарыг - Сеп </t>
  </si>
  <si>
    <t>Ооржак О.И. (ИП)</t>
  </si>
  <si>
    <t>Поставка запасных частей к автомобилям КАМАЗ</t>
  </si>
  <si>
    <t>ТК СТАТУС АВТО (ООО)</t>
  </si>
  <si>
    <t>1.9.05.111-17</t>
  </si>
  <si>
    <t>1.9.05.90-17</t>
  </si>
  <si>
    <t>1.9.05.91-17</t>
  </si>
  <si>
    <t>1.9.05.92-17</t>
  </si>
  <si>
    <t>1.9.05.97-17</t>
  </si>
  <si>
    <t>1.9.05.99-17</t>
  </si>
  <si>
    <t>1.9.05.100-17</t>
  </si>
  <si>
    <t>1.9.05.126-17</t>
  </si>
  <si>
    <t>1.9.05.110-17</t>
  </si>
  <si>
    <t>1.9.05.93-17</t>
  </si>
  <si>
    <t>1.9.05.102-17</t>
  </si>
  <si>
    <t>Поставка ГСМ (бензин, дизельное топливо) с. Сарыг-Сеп</t>
  </si>
  <si>
    <t>Поставка ГСМ (бензин, дизельное топливо) с. Балгазын</t>
  </si>
  <si>
    <t>Поставка ГСМ (бензин, дизельное топливо) г. Ак-Довурак</t>
  </si>
  <si>
    <t>Поставка стоек СВ</t>
  </si>
  <si>
    <t>Поставка изделий из профиля ПВХ</t>
  </si>
  <si>
    <t>Поставка ГСМ (бензин, дизельное топливо) с. Бай-Хаак</t>
  </si>
  <si>
    <t>Поставка  бензиновых, дизельных генераторов</t>
  </si>
  <si>
    <t>Поставка черного металлопроката</t>
  </si>
  <si>
    <t>Поставка ГСМ (бензин, дизельное топливо) г. Чадан</t>
  </si>
  <si>
    <t>Поставка изделий железобетонных</t>
  </si>
  <si>
    <t>РесурсИнвестСтрой (ООО)</t>
  </si>
  <si>
    <t>МетЭнергоПром (ООО)</t>
  </si>
  <si>
    <t>Пискунова Н.Н. (ИП)</t>
  </si>
  <si>
    <t>Мировой инструмент (ООО)</t>
  </si>
  <si>
    <t>МДК 288 (ООО)</t>
  </si>
  <si>
    <t>РесурсИнвестСтрой (ООО0</t>
  </si>
  <si>
    <t>Оказание информационных услуг с использованием системы КонсультантПлюс</t>
  </si>
  <si>
    <t>Консультант-Тува (ООО)</t>
  </si>
  <si>
    <t>637,44</t>
  </si>
  <si>
    <t>1.9.05.89-17</t>
  </si>
  <si>
    <t>Поставка Бумаги для огртехники</t>
  </si>
  <si>
    <t>Поставка оборудования учета электроэнергии</t>
  </si>
  <si>
    <t>Оказание услуг по выполнению работ по ремонтам металлоконструкций автогидроподъемников, автомобильных кранов</t>
  </si>
  <si>
    <t>Оказание услуг по ремонту приборов безопасности автогидроподъемников, автомобильных кранов</t>
  </si>
  <si>
    <t xml:space="preserve">1.9.05.103-17 </t>
  </si>
  <si>
    <t>1.9.05.125-17</t>
  </si>
  <si>
    <t>1.9.05.124-17</t>
  </si>
  <si>
    <t>Автограф (ООО)</t>
  </si>
  <si>
    <t>Энергомера (АО)</t>
  </si>
  <si>
    <t>ПромЭнергоСтрой (ООО)</t>
  </si>
  <si>
    <t>ЧерногорскКранСервис (ООО)</t>
  </si>
  <si>
    <r>
      <t xml:space="preserve">Отчетный период </t>
    </r>
    <r>
      <rPr>
        <b/>
        <u val="single"/>
        <sz val="11"/>
        <color indexed="8"/>
        <rFont val="Times New Roman"/>
        <family val="1"/>
      </rPr>
      <t>апрель</t>
    </r>
    <r>
      <rPr>
        <b/>
        <u val="single"/>
        <sz val="11"/>
        <color indexed="8"/>
        <rFont val="Times New Roman"/>
        <family val="1"/>
      </rPr>
      <t xml:space="preserve"> 2017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</si>
</sst>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47" fillId="0" borderId="0" xfId="0" applyFont="1" applyAlignment="1">
      <alignment horizontal="center" wrapText="1"/>
    </xf>
    <xf numFmtId="0" fontId="48" fillId="0" borderId="12" xfId="0" applyFont="1" applyBorder="1" applyAlignment="1">
      <alignment vertical="center" wrapText="1"/>
    </xf>
    <xf numFmtId="0" fontId="48" fillId="0" borderId="12" xfId="0" applyFont="1" applyFill="1" applyBorder="1" applyAlignment="1">
      <alignment wrapText="1"/>
    </xf>
    <xf numFmtId="4" fontId="48" fillId="0" borderId="12" xfId="0" applyNumberFormat="1" applyFont="1" applyBorder="1" applyAlignment="1">
      <alignment horizontal="center"/>
    </xf>
    <xf numFmtId="0" fontId="48" fillId="0" borderId="12" xfId="0" applyFont="1" applyFill="1" applyBorder="1" applyAlignment="1">
      <alignment horizontal="center" wrapText="1"/>
    </xf>
    <xf numFmtId="4" fontId="48" fillId="0" borderId="12" xfId="0" applyNumberFormat="1" applyFont="1" applyBorder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4" fontId="48" fillId="0" borderId="16" xfId="0" applyNumberFormat="1" applyFont="1" applyFill="1" applyBorder="1" applyAlignment="1">
      <alignment horizontal="center" wrapText="1"/>
    </xf>
    <xf numFmtId="0" fontId="50" fillId="0" borderId="12" xfId="0" applyFont="1" applyBorder="1" applyAlignment="1">
      <alignment horizontal="center" vertical="center"/>
    </xf>
    <xf numFmtId="14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51" fillId="34" borderId="12" xfId="0" applyFont="1" applyFill="1" applyBorder="1" applyAlignment="1">
      <alignment horizontal="center" vertical="center"/>
    </xf>
    <xf numFmtId="166" fontId="49" fillId="33" borderId="14" xfId="0" applyNumberFormat="1" applyFont="1" applyFill="1" applyBorder="1" applyAlignment="1">
      <alignment horizontal="center" vertical="center"/>
    </xf>
    <xf numFmtId="167" fontId="51" fillId="34" borderId="12" xfId="0" applyNumberFormat="1" applyFont="1" applyFill="1" applyBorder="1" applyAlignment="1">
      <alignment horizontal="center" vertical="center" wrapText="1"/>
    </xf>
    <xf numFmtId="14" fontId="51" fillId="34" borderId="12" xfId="0" applyNumberFormat="1" applyFont="1" applyFill="1" applyBorder="1" applyAlignment="1">
      <alignment horizontal="center" vertical="center" wrapText="1"/>
    </xf>
    <xf numFmtId="4" fontId="51" fillId="34" borderId="1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4" fontId="0" fillId="0" borderId="0" xfId="0" applyNumberFormat="1" applyAlignment="1">
      <alignment horizontal="center" vertical="center"/>
    </xf>
    <xf numFmtId="0" fontId="51" fillId="3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4" fontId="51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4" fontId="51" fillId="0" borderId="12" xfId="0" applyNumberFormat="1" applyFont="1" applyBorder="1" applyAlignment="1">
      <alignment horizontal="center" vertical="center"/>
    </xf>
    <xf numFmtId="0" fontId="52" fillId="0" borderId="0" xfId="0" applyFont="1" applyFill="1" applyBorder="1" applyAlignment="1">
      <alignment/>
    </xf>
    <xf numFmtId="0" fontId="51" fillId="0" borderId="12" xfId="0" applyFont="1" applyBorder="1" applyAlignment="1">
      <alignment horizontal="left" wrapText="1"/>
    </xf>
    <xf numFmtId="166" fontId="51" fillId="0" borderId="12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8" customWidth="1"/>
  </cols>
  <sheetData>
    <row r="1" spans="1:3" ht="35.25" customHeight="1">
      <c r="A1" s="41" t="s">
        <v>13</v>
      </c>
      <c r="B1" s="41"/>
      <c r="C1" s="41"/>
    </row>
    <row r="2" spans="1:3" ht="15.75" thickBot="1">
      <c r="A2" s="1" t="s">
        <v>68</v>
      </c>
      <c r="B2" s="9"/>
      <c r="C2" s="9"/>
    </row>
    <row r="3" spans="1:3" ht="30">
      <c r="A3" s="2"/>
      <c r="B3" s="2" t="s">
        <v>0</v>
      </c>
      <c r="C3" s="3" t="s">
        <v>1</v>
      </c>
    </row>
    <row r="4" spans="1:3" ht="15">
      <c r="A4" s="10" t="s">
        <v>5</v>
      </c>
      <c r="B4" s="4">
        <v>2</v>
      </c>
      <c r="C4" s="14">
        <v>4042.9</v>
      </c>
    </row>
    <row r="5" spans="1:3" ht="30">
      <c r="A5" s="11" t="s">
        <v>2</v>
      </c>
      <c r="B5" s="5">
        <v>4</v>
      </c>
      <c r="C5" s="12">
        <v>1626.6</v>
      </c>
    </row>
    <row r="6" spans="1:3" ht="46.5" customHeight="1">
      <c r="A6" s="11" t="s">
        <v>3</v>
      </c>
      <c r="B6" s="13"/>
      <c r="C6" s="15"/>
    </row>
    <row r="7" spans="1:3" ht="30">
      <c r="A7" s="16" t="s">
        <v>12</v>
      </c>
      <c r="B7" s="17">
        <v>16</v>
      </c>
      <c r="C7" s="18">
        <v>8596.09</v>
      </c>
    </row>
    <row r="8" spans="1:3" ht="16.5" thickBot="1">
      <c r="A8" s="6" t="s">
        <v>4</v>
      </c>
      <c r="B8" s="7">
        <f>SUM(B4:B7)</f>
        <v>22</v>
      </c>
      <c r="C8" s="23">
        <f>SUM(C4:C7)</f>
        <v>14265.59</v>
      </c>
    </row>
  </sheetData>
  <sheetProtection/>
  <autoFilter ref="A3:C8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10.7109375" style="0" customWidth="1"/>
    <col min="2" max="2" width="16.140625" style="28" customWidth="1"/>
    <col min="3" max="3" width="22.8515625" style="0" customWidth="1"/>
    <col min="4" max="4" width="57.7109375" style="30" customWidth="1"/>
    <col min="5" max="5" width="31.7109375" style="30" customWidth="1"/>
    <col min="6" max="6" width="17.8515625" style="0" customWidth="1"/>
    <col min="9" max="9" width="13.140625" style="0" customWidth="1"/>
    <col min="10" max="10" width="14.57421875" style="0" customWidth="1"/>
  </cols>
  <sheetData>
    <row r="2" spans="1:7" ht="49.5">
      <c r="A2" s="19" t="s">
        <v>6</v>
      </c>
      <c r="B2" s="20" t="s">
        <v>7</v>
      </c>
      <c r="C2" s="21" t="s">
        <v>8</v>
      </c>
      <c r="D2" s="21" t="s">
        <v>9</v>
      </c>
      <c r="E2" s="21" t="s">
        <v>10</v>
      </c>
      <c r="F2" s="21" t="s">
        <v>11</v>
      </c>
      <c r="G2" s="40"/>
    </row>
    <row r="3" spans="1:10" s="27" customFormat="1" ht="18.75" customHeight="1">
      <c r="A3" s="22">
        <v>1</v>
      </c>
      <c r="B3" s="24">
        <v>42822</v>
      </c>
      <c r="C3" s="25" t="s">
        <v>15</v>
      </c>
      <c r="D3" s="29" t="s">
        <v>19</v>
      </c>
      <c r="E3" s="29" t="s">
        <v>23</v>
      </c>
      <c r="F3" s="26">
        <v>622.335</v>
      </c>
      <c r="I3" s="38"/>
      <c r="J3" s="38"/>
    </row>
    <row r="4" spans="1:10" s="27" customFormat="1" ht="14.25" customHeight="1">
      <c r="A4" s="22">
        <v>2</v>
      </c>
      <c r="B4" s="24">
        <v>42822</v>
      </c>
      <c r="C4" s="25" t="s">
        <v>16</v>
      </c>
      <c r="D4" s="29" t="s">
        <v>20</v>
      </c>
      <c r="E4" s="29" t="s">
        <v>14</v>
      </c>
      <c r="F4" s="26">
        <v>104.29665999999999</v>
      </c>
      <c r="I4" s="38"/>
      <c r="J4" s="38"/>
    </row>
    <row r="5" spans="1:10" s="27" customFormat="1" ht="15.75" customHeight="1">
      <c r="A5" s="22">
        <v>3</v>
      </c>
      <c r="B5" s="24">
        <v>42822</v>
      </c>
      <c r="C5" s="25" t="s">
        <v>17</v>
      </c>
      <c r="D5" s="29" t="s">
        <v>21</v>
      </c>
      <c r="E5" s="29" t="s">
        <v>14</v>
      </c>
      <c r="F5" s="26">
        <v>147.19201999999999</v>
      </c>
      <c r="I5" s="38"/>
      <c r="J5" s="38"/>
    </row>
    <row r="6" spans="1:10" s="27" customFormat="1" ht="18" customHeight="1">
      <c r="A6" s="22">
        <v>4</v>
      </c>
      <c r="B6" s="24">
        <v>42822</v>
      </c>
      <c r="C6" s="25" t="s">
        <v>18</v>
      </c>
      <c r="D6" s="29" t="s">
        <v>22</v>
      </c>
      <c r="E6" s="29" t="s">
        <v>14</v>
      </c>
      <c r="F6" s="26">
        <v>208.69480000000001</v>
      </c>
      <c r="I6" s="38"/>
      <c r="J6" s="38"/>
    </row>
    <row r="7" spans="1:10" s="27" customFormat="1" ht="30.75" customHeight="1">
      <c r="A7" s="22">
        <v>5</v>
      </c>
      <c r="B7" s="24">
        <v>42814</v>
      </c>
      <c r="C7" s="25" t="s">
        <v>26</v>
      </c>
      <c r="D7" s="29" t="s">
        <v>24</v>
      </c>
      <c r="E7" s="29" t="s">
        <v>25</v>
      </c>
      <c r="F7" s="26">
        <v>518.32444</v>
      </c>
      <c r="I7" s="38"/>
      <c r="J7" s="38"/>
    </row>
    <row r="8" spans="1:10" s="27" customFormat="1" ht="31.5">
      <c r="A8" s="22">
        <v>6</v>
      </c>
      <c r="B8" s="24">
        <v>42796</v>
      </c>
      <c r="C8" s="25" t="s">
        <v>27</v>
      </c>
      <c r="D8" s="29" t="s">
        <v>37</v>
      </c>
      <c r="E8" s="29" t="s">
        <v>14</v>
      </c>
      <c r="F8" s="26">
        <v>1458.36672</v>
      </c>
      <c r="I8" s="38"/>
      <c r="J8" s="38"/>
    </row>
    <row r="9" spans="1:10" ht="24.75" customHeight="1">
      <c r="A9" s="22">
        <v>7</v>
      </c>
      <c r="B9" s="31">
        <v>42796</v>
      </c>
      <c r="C9" s="32" t="s">
        <v>28</v>
      </c>
      <c r="D9" s="33" t="s">
        <v>38</v>
      </c>
      <c r="E9" s="33" t="s">
        <v>14</v>
      </c>
      <c r="F9" s="34">
        <v>160.4151</v>
      </c>
      <c r="G9" s="27"/>
      <c r="I9" s="38"/>
      <c r="J9" s="38"/>
    </row>
    <row r="10" spans="1:10" ht="31.5">
      <c r="A10" s="22">
        <v>8</v>
      </c>
      <c r="B10" s="31">
        <v>42796</v>
      </c>
      <c r="C10" s="32" t="s">
        <v>29</v>
      </c>
      <c r="D10" s="36" t="s">
        <v>39</v>
      </c>
      <c r="E10" s="36" t="s">
        <v>23</v>
      </c>
      <c r="F10" s="37">
        <v>1605.642</v>
      </c>
      <c r="G10" s="27"/>
      <c r="I10" s="38"/>
      <c r="J10" s="38"/>
    </row>
    <row r="11" spans="1:12" ht="15.75">
      <c r="A11" s="22">
        <v>9</v>
      </c>
      <c r="B11" s="31">
        <v>42804</v>
      </c>
      <c r="C11" s="32" t="s">
        <v>30</v>
      </c>
      <c r="D11" s="36" t="s">
        <v>40</v>
      </c>
      <c r="E11" s="36" t="s">
        <v>47</v>
      </c>
      <c r="F11" s="37">
        <v>2207.78826</v>
      </c>
      <c r="G11" s="27"/>
      <c r="I11" s="38"/>
      <c r="J11" s="38"/>
      <c r="L11" s="39"/>
    </row>
    <row r="12" spans="1:10" ht="15.75">
      <c r="A12" s="22">
        <v>10</v>
      </c>
      <c r="B12" s="31">
        <v>42804</v>
      </c>
      <c r="C12" s="32" t="s">
        <v>31</v>
      </c>
      <c r="D12" s="36" t="s">
        <v>41</v>
      </c>
      <c r="E12" s="36" t="s">
        <v>48</v>
      </c>
      <c r="F12" s="37">
        <v>143.97297999999998</v>
      </c>
      <c r="G12" s="27"/>
      <c r="I12" s="38"/>
      <c r="J12" s="38"/>
    </row>
    <row r="13" spans="1:10" ht="15.75">
      <c r="A13" s="22">
        <v>11</v>
      </c>
      <c r="B13" s="31">
        <v>42804</v>
      </c>
      <c r="C13" s="32" t="s">
        <v>32</v>
      </c>
      <c r="D13" s="36" t="s">
        <v>42</v>
      </c>
      <c r="E13" s="36" t="s">
        <v>49</v>
      </c>
      <c r="F13" s="37">
        <v>1363.728</v>
      </c>
      <c r="G13" s="35"/>
      <c r="I13" s="38"/>
      <c r="J13" s="38"/>
    </row>
    <row r="14" spans="1:10" ht="15.75">
      <c r="A14" s="22">
        <v>12</v>
      </c>
      <c r="B14" s="31">
        <v>42821</v>
      </c>
      <c r="C14" s="32" t="s">
        <v>33</v>
      </c>
      <c r="D14" s="36" t="s">
        <v>43</v>
      </c>
      <c r="E14" s="36" t="s">
        <v>50</v>
      </c>
      <c r="F14" s="37">
        <v>77.50948000000001</v>
      </c>
      <c r="G14" s="35"/>
      <c r="I14" s="38"/>
      <c r="J14" s="38"/>
    </row>
    <row r="15" spans="1:10" ht="15.75">
      <c r="A15" s="22">
        <v>13</v>
      </c>
      <c r="B15" s="31">
        <v>42814</v>
      </c>
      <c r="C15" s="32" t="s">
        <v>34</v>
      </c>
      <c r="D15" s="36" t="s">
        <v>44</v>
      </c>
      <c r="E15" s="36" t="s">
        <v>47</v>
      </c>
      <c r="F15" s="37">
        <v>317.86603999999994</v>
      </c>
      <c r="G15" s="35"/>
      <c r="I15" s="38"/>
      <c r="J15" s="38"/>
    </row>
    <row r="16" spans="1:10" ht="15.75">
      <c r="A16" s="22">
        <v>14</v>
      </c>
      <c r="B16" s="31">
        <v>42800</v>
      </c>
      <c r="C16" s="32" t="s">
        <v>35</v>
      </c>
      <c r="D16" s="36" t="s">
        <v>45</v>
      </c>
      <c r="E16" s="36" t="s">
        <v>51</v>
      </c>
      <c r="F16" s="37">
        <v>308.2</v>
      </c>
      <c r="G16" s="35"/>
      <c r="I16" s="38"/>
      <c r="J16" s="38"/>
    </row>
    <row r="17" spans="1:10" ht="15.75">
      <c r="A17" s="22">
        <v>15</v>
      </c>
      <c r="B17" s="31">
        <v>42808</v>
      </c>
      <c r="C17" s="32" t="s">
        <v>36</v>
      </c>
      <c r="D17" s="36" t="s">
        <v>46</v>
      </c>
      <c r="E17" s="36" t="s">
        <v>52</v>
      </c>
      <c r="F17" s="37">
        <v>2529.7902</v>
      </c>
      <c r="G17" s="35"/>
      <c r="I17" s="38"/>
      <c r="J17" s="38"/>
    </row>
    <row r="18" spans="1:10" ht="31.5">
      <c r="A18" s="22">
        <v>16</v>
      </c>
      <c r="B18" s="31">
        <v>42794</v>
      </c>
      <c r="C18" s="32" t="s">
        <v>56</v>
      </c>
      <c r="D18" s="36" t="s">
        <v>53</v>
      </c>
      <c r="E18" s="36" t="s">
        <v>54</v>
      </c>
      <c r="F18" s="37" t="s">
        <v>55</v>
      </c>
      <c r="G18" s="35"/>
      <c r="I18" s="38"/>
      <c r="J18" s="38"/>
    </row>
    <row r="19" spans="1:10" ht="15.75">
      <c r="A19" s="22">
        <v>17</v>
      </c>
      <c r="B19" s="31">
        <v>42808</v>
      </c>
      <c r="C19" s="32" t="s">
        <v>61</v>
      </c>
      <c r="D19" s="36" t="s">
        <v>57</v>
      </c>
      <c r="E19" s="36" t="s">
        <v>64</v>
      </c>
      <c r="F19" s="37">
        <v>828.78598</v>
      </c>
      <c r="G19" s="35"/>
      <c r="I19" s="38"/>
      <c r="J19" s="38"/>
    </row>
    <row r="20" spans="1:10" ht="15.75">
      <c r="A20" s="22">
        <v>18</v>
      </c>
      <c r="B20" s="31">
        <v>42822</v>
      </c>
      <c r="C20" s="32" t="s">
        <v>15</v>
      </c>
      <c r="D20" s="36" t="s">
        <v>58</v>
      </c>
      <c r="E20" s="36" t="s">
        <v>65</v>
      </c>
      <c r="F20" s="37">
        <v>1286.2</v>
      </c>
      <c r="G20" s="35"/>
      <c r="I20" s="38"/>
      <c r="J20" s="38"/>
    </row>
    <row r="21" spans="1:10" ht="47.25">
      <c r="A21" s="22">
        <v>19</v>
      </c>
      <c r="B21" s="31">
        <v>42818</v>
      </c>
      <c r="C21" s="32" t="s">
        <v>62</v>
      </c>
      <c r="D21" s="36" t="s">
        <v>59</v>
      </c>
      <c r="E21" s="36" t="s">
        <v>66</v>
      </c>
      <c r="F21" s="37">
        <v>359.472</v>
      </c>
      <c r="G21" s="35"/>
      <c r="I21" s="38"/>
      <c r="J21" s="38"/>
    </row>
    <row r="22" spans="1:11" ht="31.5">
      <c r="A22" s="22">
        <v>20</v>
      </c>
      <c r="B22" s="31">
        <v>42818</v>
      </c>
      <c r="C22" s="32" t="s">
        <v>63</v>
      </c>
      <c r="D22" s="36" t="s">
        <v>60</v>
      </c>
      <c r="E22" s="36" t="s">
        <v>67</v>
      </c>
      <c r="F22" s="37">
        <v>620.35</v>
      </c>
      <c r="G22" s="35"/>
      <c r="H22" s="39"/>
      <c r="I22" s="38"/>
      <c r="J22" s="38"/>
      <c r="K22" s="39"/>
    </row>
    <row r="23" ht="15">
      <c r="F23" s="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2016-02-10T08:01:32Z</cp:lastPrinted>
  <dcterms:created xsi:type="dcterms:W3CDTF">2012-02-09T07:50:08Z</dcterms:created>
  <dcterms:modified xsi:type="dcterms:W3CDTF">2017-05-05T02:35:22Z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