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1 цк)" sheetId="72" r:id="rId1"/>
    <sheet name="(2 цк)" sheetId="98" r:id="rId2"/>
    <sheet name="(3 цк)" sheetId="104" r:id="rId3"/>
    <sheet name="(4 цк)" sheetId="105" r:id="rId4"/>
    <sheet name="(5 цк) " sheetId="106" r:id="rId5"/>
    <sheet name="(6 цк)  " sheetId="107" r:id="rId6"/>
  </sheets>
  <definedNames>
    <definedName name="_xlnm._FilterDatabase" localSheetId="1" hidden="1">'(2 цк)'!$A$1:$F$54</definedName>
    <definedName name="_xlnm._FilterDatabase" localSheetId="2" hidden="1">'(3 цк)'!$A$6:$AA$161</definedName>
    <definedName name="_xlnm._FilterDatabase" localSheetId="3" hidden="1">'(4 цк)'!$A$6:$Y$161</definedName>
    <definedName name="_xlnm._FilterDatabase" localSheetId="4" hidden="1">'(5 цк) '!$A$835:$AC$896</definedName>
    <definedName name="_xlnm._FilterDatabase" localSheetId="5" hidden="1">'(6 цк)  '!$A$834:$AB$896</definedName>
    <definedName name="_xlnm.Print_Area" localSheetId="0">'(1 цк)'!$A$1:$F$144</definedName>
    <definedName name="_xlnm.Print_Area" localSheetId="1">'(2 цк)'!$A$1:$F$84</definedName>
    <definedName name="_xlnm.Print_Area" localSheetId="2">'(3 цк)'!$A$1:$ZT$776</definedName>
    <definedName name="_xlnm.Print_Area" localSheetId="3">'(4 цк)'!$A$1:$Y$781</definedName>
    <definedName name="_xlnm.Print_Area" localSheetId="4">'(5 цк) '!$A$1:$AA$910</definedName>
    <definedName name="_xlnm.Print_Area" localSheetId="5">'(6 цк)  '!$A$1:$Y$917</definedName>
  </definedNames>
  <calcPr calcId="145621"/>
</workbook>
</file>

<file path=xl/calcChain.xml><?xml version="1.0" encoding="utf-8"?>
<calcChain xmlns="http://schemas.openxmlformats.org/spreadsheetml/2006/main">
  <c r="F29" i="72" l="1"/>
  <c r="C11" i="72"/>
  <c r="C17" i="72"/>
  <c r="C12" i="72"/>
  <c r="F107" i="72" l="1"/>
  <c r="F99" i="72" l="1"/>
  <c r="F96" i="72" s="1"/>
  <c r="F79" i="72"/>
  <c r="F76" i="72"/>
  <c r="F114" i="72"/>
  <c r="F134" i="72"/>
  <c r="B8" i="105" l="1"/>
  <c r="F117" i="72" l="1"/>
  <c r="F137" i="72"/>
  <c r="F111" i="72" l="1"/>
  <c r="F31" i="72"/>
  <c r="F32" i="72"/>
  <c r="F36" i="72"/>
  <c r="F56" i="72"/>
  <c r="F33" i="72" l="1"/>
  <c r="F73" i="72"/>
  <c r="F69" i="72" s="1"/>
  <c r="C62" i="98" l="1"/>
  <c r="C28" i="98"/>
  <c r="B792" i="106" l="1"/>
  <c r="B794" i="106"/>
  <c r="B796" i="106"/>
  <c r="B798" i="106"/>
  <c r="B800" i="106"/>
  <c r="B802" i="106"/>
  <c r="B804" i="106"/>
  <c r="B806" i="106"/>
  <c r="B808" i="106"/>
  <c r="B810" i="106"/>
  <c r="B812" i="106"/>
  <c r="B814" i="106"/>
  <c r="B786" i="106"/>
  <c r="B788" i="106"/>
  <c r="B790" i="106"/>
  <c r="B859" i="106" l="1"/>
  <c r="C859" i="106"/>
  <c r="D859" i="106"/>
  <c r="E859" i="106"/>
  <c r="F859" i="106"/>
  <c r="G859" i="106"/>
  <c r="H859" i="106"/>
  <c r="I859" i="106"/>
  <c r="J859" i="106"/>
  <c r="K859" i="106"/>
  <c r="L859" i="106"/>
  <c r="M859" i="106"/>
  <c r="N859" i="106"/>
  <c r="O859" i="106"/>
  <c r="P859" i="106"/>
  <c r="Q859" i="106"/>
  <c r="R859" i="106"/>
  <c r="S859" i="106"/>
  <c r="T859" i="106"/>
  <c r="U859" i="106"/>
  <c r="V859" i="106"/>
  <c r="W859" i="106"/>
  <c r="X859" i="106"/>
  <c r="Y859" i="106"/>
  <c r="B861" i="106"/>
  <c r="C861" i="106"/>
  <c r="D861" i="106"/>
  <c r="E861" i="106"/>
  <c r="F861" i="106"/>
  <c r="G861" i="106"/>
  <c r="H861" i="106"/>
  <c r="I861" i="106"/>
  <c r="J861" i="106"/>
  <c r="K861" i="106"/>
  <c r="L861" i="106"/>
  <c r="M861" i="106"/>
  <c r="N861" i="106"/>
  <c r="O861" i="106"/>
  <c r="P861" i="106"/>
  <c r="Q861" i="106"/>
  <c r="R861" i="106"/>
  <c r="S861" i="106"/>
  <c r="T861" i="106"/>
  <c r="U861" i="106"/>
  <c r="V861" i="106"/>
  <c r="W861" i="106"/>
  <c r="X861" i="106"/>
  <c r="Y861" i="106"/>
  <c r="B863" i="106"/>
  <c r="C863" i="106"/>
  <c r="D863" i="106"/>
  <c r="E863" i="106"/>
  <c r="F863" i="106"/>
  <c r="G863" i="106"/>
  <c r="H863" i="106"/>
  <c r="I863" i="106"/>
  <c r="J863" i="106"/>
  <c r="K863" i="106"/>
  <c r="L863" i="106"/>
  <c r="M863" i="106"/>
  <c r="N863" i="106"/>
  <c r="O863" i="106"/>
  <c r="P863" i="106"/>
  <c r="Q863" i="106"/>
  <c r="R863" i="106"/>
  <c r="S863" i="106"/>
  <c r="T863" i="106"/>
  <c r="U863" i="106"/>
  <c r="V863" i="106"/>
  <c r="W863" i="106"/>
  <c r="X863" i="106"/>
  <c r="Y863" i="106"/>
  <c r="B865" i="106"/>
  <c r="C865" i="106"/>
  <c r="D865" i="106"/>
  <c r="E865" i="106"/>
  <c r="F865" i="106"/>
  <c r="G865" i="106"/>
  <c r="H865" i="106"/>
  <c r="I865" i="106"/>
  <c r="J865" i="106"/>
  <c r="K865" i="106"/>
  <c r="L865" i="106"/>
  <c r="M865" i="106"/>
  <c r="N865" i="106"/>
  <c r="O865" i="106"/>
  <c r="P865" i="106"/>
  <c r="Q865" i="106"/>
  <c r="R865" i="106"/>
  <c r="S865" i="106"/>
  <c r="T865" i="106"/>
  <c r="U865" i="106"/>
  <c r="V865" i="106"/>
  <c r="W865" i="106"/>
  <c r="X865" i="106"/>
  <c r="Y865" i="106"/>
  <c r="B867" i="106"/>
  <c r="C867" i="106"/>
  <c r="D867" i="106"/>
  <c r="E867" i="106"/>
  <c r="F867" i="106"/>
  <c r="G867" i="106"/>
  <c r="H867" i="106"/>
  <c r="I867" i="106"/>
  <c r="J867" i="106"/>
  <c r="K867" i="106"/>
  <c r="L867" i="106"/>
  <c r="M867" i="106"/>
  <c r="N867" i="106"/>
  <c r="O867" i="106"/>
  <c r="P867" i="106"/>
  <c r="Q867" i="106"/>
  <c r="R867" i="106"/>
  <c r="S867" i="106"/>
  <c r="T867" i="106"/>
  <c r="U867" i="106"/>
  <c r="V867" i="106"/>
  <c r="W867" i="106"/>
  <c r="X867" i="106"/>
  <c r="Y867" i="106"/>
  <c r="B869" i="106"/>
  <c r="C869" i="106"/>
  <c r="D869" i="106"/>
  <c r="E869" i="106"/>
  <c r="F869" i="106"/>
  <c r="G869" i="106"/>
  <c r="H869" i="106"/>
  <c r="I869" i="106"/>
  <c r="J869" i="106"/>
  <c r="K869" i="106"/>
  <c r="L869" i="106"/>
  <c r="M869" i="106"/>
  <c r="N869" i="106"/>
  <c r="O869" i="106"/>
  <c r="P869" i="106"/>
  <c r="Q869" i="106"/>
  <c r="R869" i="106"/>
  <c r="S869" i="106"/>
  <c r="T869" i="106"/>
  <c r="U869" i="106"/>
  <c r="V869" i="106"/>
  <c r="W869" i="106"/>
  <c r="X869" i="106"/>
  <c r="Y869" i="106"/>
  <c r="B871" i="106"/>
  <c r="C871" i="106"/>
  <c r="D871" i="106"/>
  <c r="E871" i="106"/>
  <c r="F871" i="106"/>
  <c r="G871" i="106"/>
  <c r="H871" i="106"/>
  <c r="I871" i="106"/>
  <c r="J871" i="106"/>
  <c r="K871" i="106"/>
  <c r="L871" i="106"/>
  <c r="M871" i="106"/>
  <c r="N871" i="106"/>
  <c r="O871" i="106"/>
  <c r="P871" i="106"/>
  <c r="Q871" i="106"/>
  <c r="R871" i="106"/>
  <c r="S871" i="106"/>
  <c r="T871" i="106"/>
  <c r="U871" i="106"/>
  <c r="V871" i="106"/>
  <c r="W871" i="106"/>
  <c r="X871" i="106"/>
  <c r="Y871" i="106"/>
  <c r="B873" i="106"/>
  <c r="C873" i="106"/>
  <c r="D873" i="106"/>
  <c r="E873" i="106"/>
  <c r="F873" i="106"/>
  <c r="G873" i="106"/>
  <c r="H873" i="106"/>
  <c r="I873" i="106"/>
  <c r="J873" i="106"/>
  <c r="K873" i="106"/>
  <c r="L873" i="106"/>
  <c r="M873" i="106"/>
  <c r="N873" i="106"/>
  <c r="O873" i="106"/>
  <c r="P873" i="106"/>
  <c r="Q873" i="106"/>
  <c r="R873" i="106"/>
  <c r="S873" i="106"/>
  <c r="T873" i="106"/>
  <c r="U873" i="106"/>
  <c r="V873" i="106"/>
  <c r="W873" i="106"/>
  <c r="X873" i="106"/>
  <c r="Y873" i="106"/>
  <c r="B875" i="106"/>
  <c r="C875" i="106"/>
  <c r="D875" i="106"/>
  <c r="E875" i="106"/>
  <c r="F875" i="106"/>
  <c r="G875" i="106"/>
  <c r="H875" i="106"/>
  <c r="I875" i="106"/>
  <c r="J875" i="106"/>
  <c r="K875" i="106"/>
  <c r="L875" i="106"/>
  <c r="M875" i="106"/>
  <c r="N875" i="106"/>
  <c r="O875" i="106"/>
  <c r="P875" i="106"/>
  <c r="Q875" i="106"/>
  <c r="R875" i="106"/>
  <c r="S875" i="106"/>
  <c r="T875" i="106"/>
  <c r="U875" i="106"/>
  <c r="V875" i="106"/>
  <c r="W875" i="106"/>
  <c r="X875" i="106"/>
  <c r="Y875" i="106"/>
  <c r="B877" i="106"/>
  <c r="C877" i="106"/>
  <c r="D877" i="106"/>
  <c r="E877" i="106"/>
  <c r="F877" i="106"/>
  <c r="G877" i="106"/>
  <c r="H877" i="106"/>
  <c r="I877" i="106"/>
  <c r="J877" i="106"/>
  <c r="K877" i="106"/>
  <c r="L877" i="106"/>
  <c r="M877" i="106"/>
  <c r="N877" i="106"/>
  <c r="O877" i="106"/>
  <c r="P877" i="106"/>
  <c r="Q877" i="106"/>
  <c r="R877" i="106"/>
  <c r="S877" i="106"/>
  <c r="T877" i="106"/>
  <c r="U877" i="106"/>
  <c r="V877" i="106"/>
  <c r="W877" i="106"/>
  <c r="X877" i="106"/>
  <c r="Y877" i="106"/>
  <c r="B879" i="106"/>
  <c r="C879" i="106"/>
  <c r="D879" i="106"/>
  <c r="E879" i="106"/>
  <c r="F879" i="106"/>
  <c r="G879" i="106"/>
  <c r="H879" i="106"/>
  <c r="I879" i="106"/>
  <c r="J879" i="106"/>
  <c r="K879" i="106"/>
  <c r="L879" i="106"/>
  <c r="M879" i="106"/>
  <c r="N879" i="106"/>
  <c r="O879" i="106"/>
  <c r="P879" i="106"/>
  <c r="Q879" i="106"/>
  <c r="R879" i="106"/>
  <c r="S879" i="106"/>
  <c r="T879" i="106"/>
  <c r="U879" i="106"/>
  <c r="V879" i="106"/>
  <c r="W879" i="106"/>
  <c r="X879" i="106"/>
  <c r="Y879" i="106"/>
  <c r="B881" i="106"/>
  <c r="C881" i="106"/>
  <c r="D881" i="106"/>
  <c r="E881" i="106"/>
  <c r="F881" i="106"/>
  <c r="G881" i="106"/>
  <c r="H881" i="106"/>
  <c r="I881" i="106"/>
  <c r="J881" i="106"/>
  <c r="K881" i="106"/>
  <c r="L881" i="106"/>
  <c r="M881" i="106"/>
  <c r="N881" i="106"/>
  <c r="O881" i="106"/>
  <c r="P881" i="106"/>
  <c r="Q881" i="106"/>
  <c r="R881" i="106"/>
  <c r="S881" i="106"/>
  <c r="T881" i="106"/>
  <c r="U881" i="106"/>
  <c r="V881" i="106"/>
  <c r="W881" i="106"/>
  <c r="X881" i="106"/>
  <c r="Y881" i="106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B826" i="106" l="1"/>
  <c r="C826" i="106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B828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B835" i="106"/>
  <c r="C835" i="106"/>
  <c r="D835" i="106"/>
  <c r="E835" i="106"/>
  <c r="F835" i="106"/>
  <c r="G835" i="106"/>
  <c r="H835" i="106"/>
  <c r="I835" i="106"/>
  <c r="J835" i="106"/>
  <c r="K835" i="106"/>
  <c r="L835" i="106"/>
  <c r="M835" i="106"/>
  <c r="N835" i="106"/>
  <c r="O835" i="106"/>
  <c r="P835" i="106"/>
  <c r="Q835" i="106"/>
  <c r="R835" i="106"/>
  <c r="S835" i="106"/>
  <c r="T835" i="106"/>
  <c r="U835" i="106"/>
  <c r="V835" i="106"/>
  <c r="W835" i="106"/>
  <c r="X835" i="106"/>
  <c r="Y835" i="106"/>
  <c r="B837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776" i="106"/>
  <c r="B778" i="106"/>
  <c r="B780" i="106"/>
  <c r="B782" i="106"/>
  <c r="B784" i="106"/>
  <c r="C25" i="72" l="1"/>
  <c r="K770" i="104" l="1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11" i="104" l="1"/>
  <c r="B11" i="106" s="1"/>
  <c r="B16" i="106" s="1"/>
  <c r="B21" i="106" s="1"/>
  <c r="B26" i="106" s="1"/>
  <c r="B31" i="106" s="1"/>
  <c r="B36" i="106" l="1"/>
  <c r="B41" i="106" s="1"/>
  <c r="B16" i="104"/>
  <c r="B21" i="104" s="1"/>
  <c r="B26" i="104" s="1"/>
  <c r="B31" i="104" s="1"/>
  <c r="B36" i="104" s="1"/>
  <c r="B41" i="104" s="1"/>
  <c r="B46" i="104" s="1"/>
  <c r="B51" i="104" s="1"/>
  <c r="B56" i="104" s="1"/>
  <c r="B61" i="104" s="1"/>
  <c r="B66" i="104" s="1"/>
  <c r="B71" i="104" s="1"/>
  <c r="B855" i="106" l="1"/>
  <c r="B857" i="106"/>
  <c r="B849" i="106"/>
  <c r="B851" i="106"/>
  <c r="B853" i="106"/>
  <c r="B816" i="106" l="1"/>
  <c r="B818" i="106"/>
  <c r="B820" i="106"/>
  <c r="B822" i="106"/>
  <c r="B824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D18" i="72" l="1"/>
  <c r="E18" i="72" s="1"/>
  <c r="F18" i="72" s="1"/>
  <c r="F19" i="72" l="1"/>
  <c r="D19" i="72"/>
  <c r="C10" i="98"/>
  <c r="F17" i="72" l="1"/>
  <c r="F26" i="72" s="1"/>
  <c r="E19" i="72"/>
  <c r="E17" i="72" s="1"/>
  <c r="E26" i="72" s="1"/>
  <c r="D17" i="72"/>
  <c r="D26" i="72" s="1"/>
  <c r="C26" i="72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K771" i="104" l="1"/>
  <c r="M772" i="105" l="1"/>
  <c r="K769" i="104"/>
  <c r="E10" i="98"/>
  <c r="E16" i="98" s="1"/>
  <c r="E22" i="98" s="1"/>
  <c r="E30" i="98" s="1"/>
  <c r="E35" i="98" s="1"/>
  <c r="E40" i="98" s="1"/>
  <c r="E64" i="98" s="1"/>
  <c r="E70" i="98" s="1"/>
  <c r="E78" i="98" s="1"/>
  <c r="E83" i="98" s="1"/>
  <c r="D10" i="98"/>
  <c r="F10" i="98"/>
  <c r="C16" i="98"/>
  <c r="M910" i="106" l="1"/>
  <c r="M908" i="106" s="1"/>
  <c r="M770" i="105"/>
  <c r="D16" i="98"/>
  <c r="D22" i="98" s="1"/>
  <c r="D30" i="98" s="1"/>
  <c r="D35" i="98" s="1"/>
  <c r="D40" i="98" s="1"/>
  <c r="D64" i="98" s="1"/>
  <c r="D70" i="98" s="1"/>
  <c r="D78" i="98" s="1"/>
  <c r="D83" i="98" s="1"/>
  <c r="F16" i="98"/>
  <c r="F22" i="98" s="1"/>
  <c r="F30" i="98" s="1"/>
  <c r="F35" i="98" s="1"/>
  <c r="F40" i="98" s="1"/>
  <c r="F64" i="98" s="1"/>
  <c r="F70" i="98" s="1"/>
  <c r="F78" i="98" s="1"/>
  <c r="F83" i="98" s="1"/>
  <c r="C22" i="98"/>
  <c r="M907" i="107"/>
  <c r="M905" i="107" s="1"/>
  <c r="C30" i="98" l="1"/>
  <c r="C35" i="98" l="1"/>
  <c r="B485" i="107"/>
  <c r="B327" i="107"/>
  <c r="B169" i="107"/>
  <c r="B11" i="107"/>
  <c r="C40" i="98" l="1"/>
  <c r="C64" i="98" l="1"/>
  <c r="C70" i="98" l="1"/>
  <c r="C78" i="98" l="1"/>
  <c r="C15" i="72" l="1"/>
  <c r="D12" i="72"/>
  <c r="E12" i="72" s="1"/>
  <c r="F12" i="72" s="1"/>
  <c r="C24" i="72"/>
  <c r="C83" i="98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69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4"/>
  <c r="B485" i="106" s="1"/>
  <c r="B327" i="104"/>
  <c r="B327" i="106" s="1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D11" i="104" l="1"/>
  <c r="D16" i="104" s="1"/>
  <c r="D21" i="104" s="1"/>
  <c r="D26" i="104" s="1"/>
  <c r="D31" i="104" s="1"/>
  <c r="D36" i="104" s="1"/>
  <c r="C16" i="104"/>
  <c r="C21" i="104" s="1"/>
  <c r="C26" i="104" s="1"/>
  <c r="C31" i="104" s="1"/>
  <c r="C36" i="104" s="1"/>
  <c r="C490" i="105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F327" i="107"/>
  <c r="E11" i="104" l="1"/>
  <c r="E16" i="104" s="1"/>
  <c r="E21" i="104" s="1"/>
  <c r="E26" i="104" s="1"/>
  <c r="E31" i="104" s="1"/>
  <c r="E36" i="104" s="1"/>
  <c r="B76" i="104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D41" i="104"/>
  <c r="D46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F16" i="104" s="1"/>
  <c r="F21" i="104" s="1"/>
  <c r="F26" i="104" s="1"/>
  <c r="F31" i="104" s="1"/>
  <c r="F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D51" i="104" l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C51" i="104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F485" i="105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G16" i="104" s="1"/>
  <c r="G21" i="104" s="1"/>
  <c r="G26" i="104" s="1"/>
  <c r="G31" i="104" s="1"/>
  <c r="G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E51" i="104" l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B46" i="106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H16" i="104" s="1"/>
  <c r="H21" i="104" s="1"/>
  <c r="H26" i="104" s="1"/>
  <c r="H31" i="104" s="1"/>
  <c r="H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F51" i="104" l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B76" i="106"/>
  <c r="B81" i="106" s="1"/>
  <c r="B86" i="106" s="1"/>
  <c r="B91" i="106" s="1"/>
  <c r="B96" i="106" s="1"/>
  <c r="B101" i="106" s="1"/>
  <c r="B106" i="106" s="1"/>
  <c r="B111" i="106" s="1"/>
  <c r="B11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I16" i="104" s="1"/>
  <c r="I21" i="104" s="1"/>
  <c r="I26" i="104" s="1"/>
  <c r="I31" i="104" s="1"/>
  <c r="I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G51" i="104" l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B121" i="106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J16" i="104" s="1"/>
  <c r="J21" i="104" s="1"/>
  <c r="J26" i="104" s="1"/>
  <c r="J31" i="104" s="1"/>
  <c r="J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D14" i="72"/>
  <c r="E14" i="72" s="1"/>
  <c r="F14" i="72" s="1"/>
  <c r="C12" i="98"/>
  <c r="H51" i="104" l="1"/>
  <c r="H56" i="104" s="1"/>
  <c r="H61" i="104" s="1"/>
  <c r="J485" i="105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K16" i="104" s="1"/>
  <c r="K21" i="104" s="1"/>
  <c r="K26" i="104" s="1"/>
  <c r="K31" i="104" s="1"/>
  <c r="K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H66" i="104" l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I51" i="104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K485" i="105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L16" i="104" s="1"/>
  <c r="L21" i="104" s="1"/>
  <c r="L26" i="104" s="1"/>
  <c r="L31" i="104" s="1"/>
  <c r="L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J51" i="104" l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5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M16" i="104" s="1"/>
  <c r="M21" i="104" s="1"/>
  <c r="M26" i="104" s="1"/>
  <c r="M31" i="104" s="1"/>
  <c r="M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K51" i="104" l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M485" i="105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N16" i="104" s="1"/>
  <c r="N21" i="104" s="1"/>
  <c r="N26" i="104" s="1"/>
  <c r="N31" i="104" s="1"/>
  <c r="N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L51" i="104" l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5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O16" i="104" s="1"/>
  <c r="O21" i="104" s="1"/>
  <c r="O26" i="104" s="1"/>
  <c r="O31" i="104" s="1"/>
  <c r="O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M51" i="104" l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O485" i="105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P16" i="104" s="1"/>
  <c r="P21" i="104" s="1"/>
  <c r="P26" i="104" s="1"/>
  <c r="P31" i="104" s="1"/>
  <c r="P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N51" i="104" l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5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Q16" i="104" s="1"/>
  <c r="Q21" i="104" s="1"/>
  <c r="Q26" i="104" s="1"/>
  <c r="Q31" i="104" s="1"/>
  <c r="Q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O51" i="104" l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Q485" i="105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R16" i="104" s="1"/>
  <c r="R21" i="104" s="1"/>
  <c r="R26" i="104" s="1"/>
  <c r="R31" i="104" s="1"/>
  <c r="R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P51" i="104" l="1"/>
  <c r="P56" i="104" s="1"/>
  <c r="P61" i="104" s="1"/>
  <c r="R485" i="105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S16" i="104" s="1"/>
  <c r="S21" i="104" s="1"/>
  <c r="S26" i="104" s="1"/>
  <c r="S31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P66" i="104" l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Q51" i="104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S36" i="104"/>
  <c r="S485" i="105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T16" i="104" s="1"/>
  <c r="T21" i="104" s="1"/>
  <c r="T26" i="104" s="1"/>
  <c r="T31" i="104" s="1"/>
  <c r="T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R51" i="104" l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5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U16" i="104" s="1"/>
  <c r="U21" i="104" s="1"/>
  <c r="U26" i="104" s="1"/>
  <c r="U31" i="104" s="1"/>
  <c r="U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S51" i="104" l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U485" i="105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V16" i="104" s="1"/>
  <c r="V21" i="104" s="1"/>
  <c r="V26" i="104" s="1"/>
  <c r="V31" i="104" s="1"/>
  <c r="V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T51" i="104" l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5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W16" i="104" s="1"/>
  <c r="W21" i="104" s="1"/>
  <c r="W26" i="104" s="1"/>
  <c r="W31" i="104" s="1"/>
  <c r="W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D13" i="72"/>
  <c r="E13" i="72" s="1"/>
  <c r="F13" i="72" s="1"/>
  <c r="U51" i="104" l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W485" i="105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X16" i="104" s="1"/>
  <c r="X21" i="104" s="1"/>
  <c r="X26" i="104" s="1"/>
  <c r="X31" i="104" s="1"/>
  <c r="X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V51" i="104" l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5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D20" i="72"/>
  <c r="D8" i="98"/>
  <c r="E8" i="98" s="1"/>
  <c r="F8" i="98" s="1"/>
  <c r="C9" i="98"/>
  <c r="B9" i="104" s="1"/>
  <c r="B14" i="104" s="1"/>
  <c r="B19" i="104" s="1"/>
  <c r="D16" i="72"/>
  <c r="E16" i="72" s="1"/>
  <c r="F16" i="72" s="1"/>
  <c r="W51" i="104" l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B24" i="104"/>
  <c r="E20" i="72"/>
  <c r="F20" i="72" s="1"/>
  <c r="D11" i="72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X41" i="104"/>
  <c r="X46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D9" i="98"/>
  <c r="D15" i="98" s="1"/>
  <c r="D21" i="98" s="1"/>
  <c r="D29" i="98" s="1"/>
  <c r="D34" i="98" s="1"/>
  <c r="D39" i="98" s="1"/>
  <c r="D63" i="98" s="1"/>
  <c r="D69" i="98" s="1"/>
  <c r="D77" i="98" s="1"/>
  <c r="D82" i="98" s="1"/>
  <c r="C15" i="98"/>
  <c r="Y51" i="104" l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51" i="104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B29" i="104"/>
  <c r="C21" i="98"/>
  <c r="C9" i="104"/>
  <c r="C14" i="104" s="1"/>
  <c r="C19" i="104" s="1"/>
  <c r="E9" i="98"/>
  <c r="E15" i="98" s="1"/>
  <c r="E21" i="98" s="1"/>
  <c r="E29" i="98" s="1"/>
  <c r="E34" i="98" s="1"/>
  <c r="E39" i="98" s="1"/>
  <c r="E63" i="98" s="1"/>
  <c r="E69" i="98" s="1"/>
  <c r="E77" i="98" s="1"/>
  <c r="E82" i="98" s="1"/>
  <c r="B9" i="105"/>
  <c r="B9" i="106" s="1"/>
  <c r="B14" i="106" s="1"/>
  <c r="B19" i="106" l="1"/>
  <c r="B34" i="104"/>
  <c r="B39" i="104" s="1"/>
  <c r="C24" i="104"/>
  <c r="B29" i="105"/>
  <c r="D9" i="104"/>
  <c r="C29" i="98"/>
  <c r="C34" i="98" s="1"/>
  <c r="C39" i="98" s="1"/>
  <c r="C63" i="98" s="1"/>
  <c r="C69" i="98" s="1"/>
  <c r="C77" i="98" s="1"/>
  <c r="C82" i="98" s="1"/>
  <c r="C9" i="105"/>
  <c r="F9" i="98"/>
  <c r="F15" i="98" s="1"/>
  <c r="F21" i="98" s="1"/>
  <c r="F29" i="98" s="1"/>
  <c r="F34" i="98" s="1"/>
  <c r="F39" i="98" s="1"/>
  <c r="F63" i="98" s="1"/>
  <c r="F69" i="98" s="1"/>
  <c r="F77" i="98" s="1"/>
  <c r="F82" i="98" s="1"/>
  <c r="B14" i="105"/>
  <c r="B24" i="106" l="1"/>
  <c r="D9" i="105"/>
  <c r="D14" i="104"/>
  <c r="D19" i="104" s="1"/>
  <c r="C29" i="104"/>
  <c r="B44" i="104"/>
  <c r="B49" i="104" s="1"/>
  <c r="B54" i="104" s="1"/>
  <c r="B9" i="107"/>
  <c r="C9" i="107" s="1"/>
  <c r="D9" i="107" s="1"/>
  <c r="C9" i="106"/>
  <c r="C14" i="106" s="1"/>
  <c r="C19" i="106" s="1"/>
  <c r="C24" i="106" s="1"/>
  <c r="E9" i="104"/>
  <c r="B19" i="105"/>
  <c r="C14" i="105"/>
  <c r="B29" i="106" l="1"/>
  <c r="B34" i="106" s="1"/>
  <c r="B59" i="104"/>
  <c r="D24" i="104"/>
  <c r="C34" i="104"/>
  <c r="E9" i="105"/>
  <c r="E14" i="104"/>
  <c r="E19" i="104" s="1"/>
  <c r="B39" i="106"/>
  <c r="D9" i="106"/>
  <c r="D14" i="106" s="1"/>
  <c r="D19" i="106" s="1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F9" i="104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64" i="104" l="1"/>
  <c r="B124" i="107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E24" i="104"/>
  <c r="D29" i="104"/>
  <c r="G9" i="104"/>
  <c r="G14" i="104" s="1"/>
  <c r="G19" i="104" s="1"/>
  <c r="F14" i="104"/>
  <c r="F19" i="104" s="1"/>
  <c r="E9" i="106"/>
  <c r="E14" i="106" s="1"/>
  <c r="E19" i="106" s="1"/>
  <c r="E24" i="106" s="1"/>
  <c r="B44" i="105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B69" i="104" l="1"/>
  <c r="G9" i="105"/>
  <c r="H9" i="104"/>
  <c r="H14" i="104" s="1"/>
  <c r="H19" i="104" s="1"/>
  <c r="H24" i="104" s="1"/>
  <c r="F24" i="104"/>
  <c r="E29" i="104"/>
  <c r="G24" i="104"/>
  <c r="D34" i="104"/>
  <c r="F9" i="106"/>
  <c r="F14" i="106" s="1"/>
  <c r="F19" i="106" s="1"/>
  <c r="B44" i="106"/>
  <c r="B49" i="106" s="1"/>
  <c r="B54" i="106" s="1"/>
  <c r="B59" i="106" s="1"/>
  <c r="B64" i="106" s="1"/>
  <c r="B69" i="106" s="1"/>
  <c r="B74" i="106" s="1"/>
  <c r="B79" i="106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B49" i="105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9" i="104"/>
  <c r="C44" i="104" s="1"/>
  <c r="C49" i="104" s="1"/>
  <c r="C54" i="104" s="1"/>
  <c r="C29" i="105"/>
  <c r="D24" i="105"/>
  <c r="E19" i="105"/>
  <c r="D14" i="98"/>
  <c r="E14" i="98"/>
  <c r="F14" i="98"/>
  <c r="D20" i="98"/>
  <c r="E20" i="98"/>
  <c r="F20" i="98"/>
  <c r="C59" i="104" l="1"/>
  <c r="H9" i="105"/>
  <c r="I9" i="104"/>
  <c r="I14" i="104" s="1"/>
  <c r="I19" i="104" s="1"/>
  <c r="I24" i="104" s="1"/>
  <c r="E34" i="104"/>
  <c r="H29" i="104"/>
  <c r="G29" i="104"/>
  <c r="F29" i="104"/>
  <c r="G9" i="106"/>
  <c r="G14" i="106" s="1"/>
  <c r="G19" i="106" s="1"/>
  <c r="G24" i="106" s="1"/>
  <c r="C144" i="106"/>
  <c r="C149" i="106" s="1"/>
  <c r="B84" i="106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F24" i="106"/>
  <c r="D34" i="106"/>
  <c r="E34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9" i="104"/>
  <c r="D44" i="104" s="1"/>
  <c r="D49" i="104" s="1"/>
  <c r="D54" i="104" s="1"/>
  <c r="D29" i="105"/>
  <c r="F19" i="105"/>
  <c r="H778" i="105"/>
  <c r="J778" i="105"/>
  <c r="L778" i="105"/>
  <c r="F778" i="105"/>
  <c r="D59" i="104" l="1"/>
  <c r="C64" i="104"/>
  <c r="I9" i="105"/>
  <c r="J9" i="104"/>
  <c r="J14" i="104" s="1"/>
  <c r="J19" i="104" s="1"/>
  <c r="J24" i="104" s="1"/>
  <c r="I29" i="104"/>
  <c r="G34" i="104"/>
  <c r="F34" i="104"/>
  <c r="H34" i="104"/>
  <c r="H9" i="106"/>
  <c r="I9" i="106" s="1"/>
  <c r="C154" i="106"/>
  <c r="B89" i="106"/>
  <c r="B94" i="106" s="1"/>
  <c r="B99" i="106" s="1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9" i="104"/>
  <c r="E44" i="104" s="1"/>
  <c r="E49" i="104" s="1"/>
  <c r="E54" i="104" s="1"/>
  <c r="E29" i="105"/>
  <c r="C39" i="105"/>
  <c r="D34" i="105"/>
  <c r="G19" i="105"/>
  <c r="J9" i="105" l="1"/>
  <c r="E59" i="104"/>
  <c r="D64" i="104"/>
  <c r="C69" i="104"/>
  <c r="H14" i="106"/>
  <c r="H19" i="106" s="1"/>
  <c r="H24" i="106" s="1"/>
  <c r="K9" i="104"/>
  <c r="K14" i="104" s="1"/>
  <c r="K19" i="104" s="1"/>
  <c r="K24" i="104" s="1"/>
  <c r="J29" i="104"/>
  <c r="I34" i="104"/>
  <c r="B104" i="106"/>
  <c r="D144" i="106"/>
  <c r="D149" i="106" s="1"/>
  <c r="C159" i="106"/>
  <c r="E144" i="106"/>
  <c r="E149" i="106" s="1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I14" i="106"/>
  <c r="I19" i="106" s="1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9" i="104"/>
  <c r="F44" i="104" s="1"/>
  <c r="F49" i="104" s="1"/>
  <c r="F54" i="104" s="1"/>
  <c r="F29" i="105"/>
  <c r="I14" i="105"/>
  <c r="D39" i="105"/>
  <c r="E34" i="105"/>
  <c r="H19" i="105"/>
  <c r="D69" i="104" l="1"/>
  <c r="E64" i="104"/>
  <c r="F59" i="104"/>
  <c r="K9" i="105"/>
  <c r="L9" i="104"/>
  <c r="L14" i="104" s="1"/>
  <c r="L19" i="104" s="1"/>
  <c r="L24" i="104" s="1"/>
  <c r="K29" i="104"/>
  <c r="J34" i="104"/>
  <c r="B109" i="106"/>
  <c r="B74" i="104"/>
  <c r="B79" i="104" s="1"/>
  <c r="B84" i="104" s="1"/>
  <c r="B89" i="104" s="1"/>
  <c r="E154" i="106"/>
  <c r="D154" i="106"/>
  <c r="C167" i="106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9" i="104"/>
  <c r="G44" i="104" s="1"/>
  <c r="G49" i="104" s="1"/>
  <c r="G54" i="104" s="1"/>
  <c r="G29" i="105"/>
  <c r="F64" i="104" l="1"/>
  <c r="G59" i="104"/>
  <c r="E69" i="104"/>
  <c r="L9" i="105"/>
  <c r="M9" i="104"/>
  <c r="M14" i="104" s="1"/>
  <c r="M19" i="104" s="1"/>
  <c r="M24" i="104" s="1"/>
  <c r="K34" i="104"/>
  <c r="L29" i="104"/>
  <c r="B114" i="106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B94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9" i="104"/>
  <c r="H44" i="104" s="1"/>
  <c r="H49" i="104" s="1"/>
  <c r="H54" i="104" s="1"/>
  <c r="H29" i="105"/>
  <c r="K14" i="105"/>
  <c r="G34" i="105"/>
  <c r="B59" i="105"/>
  <c r="C54" i="105"/>
  <c r="D49" i="105"/>
  <c r="J19" i="105"/>
  <c r="N9" i="104" l="1"/>
  <c r="N14" i="104" s="1"/>
  <c r="N19" i="104" s="1"/>
  <c r="N24" i="104" s="1"/>
  <c r="M9" i="105"/>
  <c r="G64" i="104"/>
  <c r="H59" i="104"/>
  <c r="F69" i="104"/>
  <c r="M29" i="104"/>
  <c r="L34" i="104"/>
  <c r="E167" i="106"/>
  <c r="D167" i="106"/>
  <c r="G154" i="106"/>
  <c r="F144" i="106"/>
  <c r="F149" i="106" s="1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59" i="105"/>
  <c r="G39" i="105"/>
  <c r="H34" i="105"/>
  <c r="E49" i="105"/>
  <c r="D54" i="105"/>
  <c r="B64" i="105"/>
  <c r="K19" i="105"/>
  <c r="I39" i="104"/>
  <c r="I44" i="104" s="1"/>
  <c r="I49" i="104" s="1"/>
  <c r="I54" i="104" s="1"/>
  <c r="I29" i="105"/>
  <c r="F44" i="105"/>
  <c r="O9" i="104" l="1"/>
  <c r="O14" i="104" s="1"/>
  <c r="O19" i="104" s="1"/>
  <c r="O24" i="104" s="1"/>
  <c r="N9" i="105"/>
  <c r="I59" i="104"/>
  <c r="G69" i="104"/>
  <c r="H64" i="104"/>
  <c r="M34" i="104"/>
  <c r="N29" i="104"/>
  <c r="F154" i="106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P9" i="104"/>
  <c r="P14" i="104" s="1"/>
  <c r="P19" i="104" s="1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4" i="105"/>
  <c r="L19" i="105"/>
  <c r="E54" i="105"/>
  <c r="I34" i="105"/>
  <c r="B69" i="105"/>
  <c r="G44" i="105"/>
  <c r="J39" i="104"/>
  <c r="J44" i="104" s="1"/>
  <c r="J49" i="104" s="1"/>
  <c r="J54" i="104" s="1"/>
  <c r="J29" i="105"/>
  <c r="M14" i="105"/>
  <c r="D59" i="105"/>
  <c r="O9" i="105"/>
  <c r="J59" i="104" l="1"/>
  <c r="I64" i="104"/>
  <c r="H69" i="104"/>
  <c r="O29" i="104"/>
  <c r="P24" i="104"/>
  <c r="N34" i="104"/>
  <c r="J144" i="106"/>
  <c r="J149" i="106" s="1"/>
  <c r="H154" i="106"/>
  <c r="G167" i="106"/>
  <c r="F159" i="106"/>
  <c r="I144" i="106"/>
  <c r="I149" i="106" s="1"/>
  <c r="B119" i="106"/>
  <c r="B124" i="106" s="1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Q14" i="104" s="1"/>
  <c r="Q19" i="104" s="1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E59" i="105"/>
  <c r="J34" i="105"/>
  <c r="B74" i="105"/>
  <c r="C74" i="104"/>
  <c r="C69" i="105"/>
  <c r="K39" i="104"/>
  <c r="K44" i="104" s="1"/>
  <c r="K49" i="104" s="1"/>
  <c r="K54" i="104" s="1"/>
  <c r="K29" i="105"/>
  <c r="N14" i="105"/>
  <c r="F54" i="105"/>
  <c r="M19" i="105"/>
  <c r="G49" i="105"/>
  <c r="I39" i="105"/>
  <c r="L24" i="105"/>
  <c r="H44" i="105"/>
  <c r="P9" i="105"/>
  <c r="I69" i="104" l="1"/>
  <c r="K59" i="104"/>
  <c r="J64" i="104"/>
  <c r="Q24" i="104"/>
  <c r="O34" i="104"/>
  <c r="P29" i="104"/>
  <c r="F167" i="106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B129" i="106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R9" i="104"/>
  <c r="R14" i="104" s="1"/>
  <c r="R19" i="104" s="1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E64" i="105"/>
  <c r="L39" i="104"/>
  <c r="L44" i="104" s="1"/>
  <c r="L49" i="104" s="1"/>
  <c r="L5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L59" i="104" l="1"/>
  <c r="J69" i="104"/>
  <c r="K64" i="104"/>
  <c r="R24" i="104"/>
  <c r="P34" i="104"/>
  <c r="Q29" i="104"/>
  <c r="J159" i="106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B134" i="106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S14" i="104" s="1"/>
  <c r="S19" i="104" s="1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J44" i="105"/>
  <c r="N24" i="105"/>
  <c r="I49" i="105"/>
  <c r="D79" i="104"/>
  <c r="D74" i="105"/>
  <c r="K39" i="105"/>
  <c r="H54" i="105"/>
  <c r="F64" i="105"/>
  <c r="C84" i="104"/>
  <c r="C79" i="105"/>
  <c r="M39" i="104"/>
  <c r="M44" i="104" s="1"/>
  <c r="M49" i="104" s="1"/>
  <c r="M5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M59" i="104" l="1"/>
  <c r="K69" i="104"/>
  <c r="L64" i="104"/>
  <c r="S24" i="104"/>
  <c r="Q34" i="104"/>
  <c r="R29" i="104"/>
  <c r="I167" i="106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B139" i="106"/>
  <c r="B144" i="106" s="1"/>
  <c r="B149" i="106" s="1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T14" i="104" s="1"/>
  <c r="T19" i="104" s="1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G64" i="105"/>
  <c r="Q14" i="105"/>
  <c r="O24" i="105"/>
  <c r="B89" i="105"/>
  <c r="C89" i="104"/>
  <c r="C84" i="105"/>
  <c r="D84" i="104"/>
  <c r="D79" i="105"/>
  <c r="N39" i="104"/>
  <c r="N44" i="104" s="1"/>
  <c r="N49" i="104" s="1"/>
  <c r="N54" i="104" s="1"/>
  <c r="N29" i="105"/>
  <c r="P19" i="105"/>
  <c r="S9" i="105"/>
  <c r="L69" i="104" l="1"/>
  <c r="M64" i="104"/>
  <c r="N59" i="104"/>
  <c r="T24" i="104"/>
  <c r="R34" i="104"/>
  <c r="S29" i="104"/>
  <c r="L154" i="106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B14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U14" i="104" s="1"/>
  <c r="U19" i="104" s="1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J54" i="105"/>
  <c r="I59" i="105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9" i="104"/>
  <c r="O44" i="104" s="1"/>
  <c r="O49" i="104" s="1"/>
  <c r="O54" i="104" s="1"/>
  <c r="O29" i="105"/>
  <c r="E84" i="104"/>
  <c r="E79" i="105"/>
  <c r="K49" i="105"/>
  <c r="L44" i="105"/>
  <c r="F79" i="104"/>
  <c r="F74" i="105"/>
  <c r="T9" i="105"/>
  <c r="M69" i="104" l="1"/>
  <c r="O59" i="104"/>
  <c r="N64" i="104"/>
  <c r="U24" i="104"/>
  <c r="S34" i="104"/>
  <c r="T29" i="104"/>
  <c r="M154" i="106"/>
  <c r="B159" i="106"/>
  <c r="K167" i="106"/>
  <c r="L159" i="106"/>
  <c r="N144" i="106"/>
  <c r="N149" i="106" s="1"/>
  <c r="B154" i="104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V9" i="104"/>
  <c r="V14" i="104" s="1"/>
  <c r="V19" i="104" s="1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H74" i="104"/>
  <c r="H69" i="105"/>
  <c r="L49" i="105"/>
  <c r="S14" i="105"/>
  <c r="F84" i="104"/>
  <c r="F79" i="105"/>
  <c r="O34" i="105"/>
  <c r="N39" i="105"/>
  <c r="M44" i="105"/>
  <c r="B99" i="105"/>
  <c r="P39" i="104"/>
  <c r="P44" i="104" s="1"/>
  <c r="P49" i="104" s="1"/>
  <c r="P54" i="104" s="1"/>
  <c r="P29" i="105"/>
  <c r="U9" i="105"/>
  <c r="O64" i="104" l="1"/>
  <c r="P59" i="104"/>
  <c r="N69" i="104"/>
  <c r="V24" i="104"/>
  <c r="T34" i="104"/>
  <c r="U29" i="104"/>
  <c r="B167" i="106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B159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W14" i="104" s="1"/>
  <c r="W19" i="104" s="1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B104" i="105"/>
  <c r="N44" i="105"/>
  <c r="F89" i="104"/>
  <c r="F84" i="105"/>
  <c r="R24" i="105"/>
  <c r="Q39" i="104"/>
  <c r="Q44" i="104" s="1"/>
  <c r="Q49" i="104" s="1"/>
  <c r="Q54" i="104" s="1"/>
  <c r="Q29" i="105"/>
  <c r="C104" i="104"/>
  <c r="C99" i="105"/>
  <c r="V9" i="105"/>
  <c r="O69" i="104" l="1"/>
  <c r="P64" i="104"/>
  <c r="Q59" i="104"/>
  <c r="W24" i="104"/>
  <c r="U34" i="104"/>
  <c r="V29" i="104"/>
  <c r="M167" i="106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X14" i="104" s="1"/>
  <c r="X19" i="104" s="1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U14" i="105"/>
  <c r="C109" i="104"/>
  <c r="C104" i="105"/>
  <c r="R39" i="104"/>
  <c r="R44" i="104" s="1"/>
  <c r="R49" i="104" s="1"/>
  <c r="R54" i="104" s="1"/>
  <c r="R29" i="105"/>
  <c r="N49" i="105"/>
  <c r="G89" i="104"/>
  <c r="G84" i="105"/>
  <c r="H84" i="104"/>
  <c r="H79" i="105"/>
  <c r="O44" i="105"/>
  <c r="P39" i="105"/>
  <c r="T19" i="105"/>
  <c r="W9" i="105"/>
  <c r="P69" i="104" l="1"/>
  <c r="Q64" i="104"/>
  <c r="R59" i="104"/>
  <c r="X24" i="104"/>
  <c r="V34" i="104"/>
  <c r="W29" i="104"/>
  <c r="O159" i="106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B167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Y14" i="104" s="1"/>
  <c r="Y19" i="104" s="1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M59" i="105"/>
  <c r="P44" i="105"/>
  <c r="H89" i="104"/>
  <c r="H84" i="105"/>
  <c r="C114" i="104"/>
  <c r="C109" i="105"/>
  <c r="S39" i="104"/>
  <c r="S44" i="104" s="1"/>
  <c r="S49" i="104" s="1"/>
  <c r="S54" i="104" s="1"/>
  <c r="S29" i="105"/>
  <c r="E104" i="104"/>
  <c r="E99" i="105"/>
  <c r="B114" i="105"/>
  <c r="Q39" i="105"/>
  <c r="X9" i="105"/>
  <c r="Q69" i="104" l="1"/>
  <c r="R64" i="104"/>
  <c r="S59" i="104"/>
  <c r="W34" i="104"/>
  <c r="X29" i="104"/>
  <c r="Y24" i="104"/>
  <c r="P159" i="106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N59" i="105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9" i="104"/>
  <c r="T44" i="104" s="1"/>
  <c r="T49" i="104" s="1"/>
  <c r="T5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69" i="104" l="1"/>
  <c r="S64" i="104"/>
  <c r="T59" i="104"/>
  <c r="T64" i="104" s="1"/>
  <c r="Y29" i="104"/>
  <c r="X34" i="104"/>
  <c r="R154" i="106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M74" i="104"/>
  <c r="M69" i="105"/>
  <c r="X19" i="105"/>
  <c r="X14" i="105"/>
  <c r="T34" i="105"/>
  <c r="U39" i="104"/>
  <c r="U44" i="104" s="1"/>
  <c r="U49" i="104" s="1"/>
  <c r="U5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T69" i="104" l="1"/>
  <c r="S69" i="104"/>
  <c r="U59" i="104"/>
  <c r="Y34" i="104"/>
  <c r="S154" i="106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P59" i="105"/>
  <c r="J94" i="104"/>
  <c r="J89" i="105"/>
  <c r="B129" i="105"/>
  <c r="C129" i="104"/>
  <c r="C124" i="105"/>
  <c r="U34" i="105"/>
  <c r="R49" i="105"/>
  <c r="S44" i="105"/>
  <c r="D124" i="104"/>
  <c r="D119" i="105"/>
  <c r="V39" i="104"/>
  <c r="V44" i="104" s="1"/>
  <c r="V49" i="104" s="1"/>
  <c r="V5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U64" i="104" l="1"/>
  <c r="V59" i="104"/>
  <c r="U154" i="106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W34" i="105"/>
  <c r="W39" i="104"/>
  <c r="W44" i="104" s="1"/>
  <c r="W49" i="104" s="1"/>
  <c r="W54" i="104" s="1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R54" i="105"/>
  <c r="O74" i="104"/>
  <c r="O69" i="105"/>
  <c r="D129" i="104"/>
  <c r="D124" i="105"/>
  <c r="C134" i="104"/>
  <c r="C129" i="105"/>
  <c r="J99" i="104"/>
  <c r="J94" i="105"/>
  <c r="U69" i="104" l="1"/>
  <c r="V64" i="104"/>
  <c r="W59" i="104"/>
  <c r="T159" i="106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Y34" i="106"/>
  <c r="R59" i="105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69" i="104" l="1"/>
  <c r="W64" i="104"/>
  <c r="V154" i="106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X34" i="105"/>
  <c r="X39" i="104"/>
  <c r="X44" i="104" s="1"/>
  <c r="X49" i="104" s="1"/>
  <c r="X5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9" i="104"/>
  <c r="Y44" i="104" s="1"/>
  <c r="Y49" i="104" s="1"/>
  <c r="Y54" i="104" s="1"/>
  <c r="Q74" i="104"/>
  <c r="Q69" i="105"/>
  <c r="T54" i="105"/>
  <c r="R64" i="105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W69" i="104" l="1"/>
  <c r="Y59" i="104"/>
  <c r="X59" i="104"/>
  <c r="Y144" i="106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C159" i="104"/>
  <c r="X39" i="105"/>
  <c r="B172" i="104"/>
  <c r="U54" i="105"/>
  <c r="T59" i="105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D15" i="72"/>
  <c r="X64" i="104" l="1"/>
  <c r="Y64" i="104"/>
  <c r="V167" i="106"/>
  <c r="W167" i="106"/>
  <c r="X167" i="106"/>
  <c r="Y154" i="106"/>
  <c r="C167" i="104"/>
  <c r="C172" i="104" s="1"/>
  <c r="B177" i="104"/>
  <c r="D159" i="104"/>
  <c r="W54" i="105"/>
  <c r="S74" i="104"/>
  <c r="S69" i="105"/>
  <c r="T64" i="105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E15" i="72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Y69" i="104" l="1"/>
  <c r="X69" i="104"/>
  <c r="W172" i="106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V59" i="105"/>
  <c r="T69" i="105"/>
  <c r="T74" i="104"/>
  <c r="W59" i="105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F15" i="72"/>
  <c r="F11" i="72" s="1"/>
  <c r="E11" i="72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V64" i="105"/>
  <c r="X59" i="105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D11" i="98"/>
  <c r="E11" i="98"/>
  <c r="F11" i="98"/>
  <c r="F7" i="98" s="1"/>
  <c r="D12" i="98"/>
  <c r="E12" i="98"/>
  <c r="F12" i="98"/>
  <c r="C11" i="98"/>
  <c r="B10" i="104" s="1"/>
  <c r="B15" i="104" s="1"/>
  <c r="B20" i="104" s="1"/>
  <c r="B25" i="104" l="1"/>
  <c r="B17" i="104"/>
  <c r="B12" i="104"/>
  <c r="C7" i="98"/>
  <c r="D7" i="98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C17" i="98"/>
  <c r="E66" i="98"/>
  <c r="C65" i="98"/>
  <c r="D66" i="98"/>
  <c r="C66" i="98"/>
  <c r="F65" i="98"/>
  <c r="E65" i="98"/>
  <c r="F66" i="98"/>
  <c r="D65" i="98"/>
  <c r="B30" i="104" l="1"/>
  <c r="B22" i="104"/>
  <c r="C61" i="98"/>
  <c r="B7" i="104"/>
  <c r="B10" i="105"/>
  <c r="B10" i="106" s="1"/>
  <c r="B15" i="106" s="1"/>
  <c r="C10" i="104"/>
  <c r="C15" i="104" s="1"/>
  <c r="C20" i="104" s="1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F27" i="72"/>
  <c r="E27" i="72"/>
  <c r="D27" i="72"/>
  <c r="C27" i="72"/>
  <c r="C23" i="72" s="1"/>
  <c r="B20" i="106" l="1"/>
  <c r="B12" i="106"/>
  <c r="B35" i="104"/>
  <c r="B32" i="104" s="1"/>
  <c r="B27" i="104"/>
  <c r="C25" i="104"/>
  <c r="C17" i="104"/>
  <c r="B40" i="104"/>
  <c r="B15" i="105"/>
  <c r="B20" i="105" s="1"/>
  <c r="B25" i="105" s="1"/>
  <c r="B30" i="105" s="1"/>
  <c r="D10" i="104"/>
  <c r="C7" i="104"/>
  <c r="C12" i="104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I777" i="107"/>
  <c r="L777" i="107"/>
  <c r="D777" i="107"/>
  <c r="C777" i="107"/>
  <c r="P777" i="107"/>
  <c r="F777" i="107"/>
  <c r="K777" i="107"/>
  <c r="Q777" i="107"/>
  <c r="S777" i="107"/>
  <c r="O777" i="107"/>
  <c r="Y777" i="107"/>
  <c r="M777" i="107"/>
  <c r="T777" i="107"/>
  <c r="X777" i="107"/>
  <c r="W777" i="107"/>
  <c r="R777" i="107"/>
  <c r="H777" i="107"/>
  <c r="G777" i="107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25" i="106" l="1"/>
  <c r="B17" i="106"/>
  <c r="D7" i="104"/>
  <c r="D15" i="104"/>
  <c r="D20" i="104" s="1"/>
  <c r="C30" i="104"/>
  <c r="C22" i="104"/>
  <c r="B45" i="104"/>
  <c r="B50" i="104" s="1"/>
  <c r="B55" i="104" s="1"/>
  <c r="B37" i="104"/>
  <c r="E10" i="104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N779" i="107"/>
  <c r="U779" i="107"/>
  <c r="B779" i="107"/>
  <c r="V779" i="107"/>
  <c r="J779" i="107"/>
  <c r="E779" i="107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F68" i="98"/>
  <c r="E68" i="98"/>
  <c r="D68" i="98"/>
  <c r="F62" i="98"/>
  <c r="E62" i="98"/>
  <c r="D62" i="98"/>
  <c r="D12" i="104" l="1"/>
  <c r="B30" i="106"/>
  <c r="B22" i="106"/>
  <c r="B60" i="104"/>
  <c r="B52" i="104"/>
  <c r="E7" i="104"/>
  <c r="E15" i="104"/>
  <c r="E20" i="104" s="1"/>
  <c r="C35" i="104"/>
  <c r="C32" i="104" s="1"/>
  <c r="C27" i="104"/>
  <c r="D25" i="104"/>
  <c r="D17" i="104"/>
  <c r="B42" i="104"/>
  <c r="F10" i="104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F863" i="107"/>
  <c r="L779" i="107"/>
  <c r="C779" i="107"/>
  <c r="K779" i="107"/>
  <c r="S779" i="107"/>
  <c r="Y779" i="107"/>
  <c r="T779" i="107"/>
  <c r="R779" i="107"/>
  <c r="O863" i="107"/>
  <c r="N863" i="107"/>
  <c r="V863" i="107"/>
  <c r="T863" i="107"/>
  <c r="P779" i="107"/>
  <c r="H779" i="107"/>
  <c r="G779" i="107"/>
  <c r="U865" i="107"/>
  <c r="M865" i="107"/>
  <c r="I865" i="107"/>
  <c r="C863" i="107"/>
  <c r="I779" i="107"/>
  <c r="P863" i="107"/>
  <c r="F779" i="107"/>
  <c r="Q779" i="107"/>
  <c r="X863" i="107"/>
  <c r="M779" i="107"/>
  <c r="X779" i="107"/>
  <c r="L863" i="107"/>
  <c r="K863" i="107"/>
  <c r="J863" i="107"/>
  <c r="G863" i="107"/>
  <c r="H863" i="107"/>
  <c r="D779" i="107"/>
  <c r="O779" i="107"/>
  <c r="W779" i="107"/>
  <c r="Y865" i="107"/>
  <c r="E865" i="107"/>
  <c r="Q865" i="107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27" i="106" l="1"/>
  <c r="B35" i="106"/>
  <c r="B65" i="104"/>
  <c r="B57" i="104"/>
  <c r="E12" i="104"/>
  <c r="B125" i="107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B117" i="107"/>
  <c r="E25" i="104"/>
  <c r="E17" i="104"/>
  <c r="F7" i="104"/>
  <c r="F15" i="104"/>
  <c r="F20" i="104" s="1"/>
  <c r="D30" i="104"/>
  <c r="D22" i="104"/>
  <c r="B47" i="104"/>
  <c r="B62" i="107"/>
  <c r="B22" i="107"/>
  <c r="B42" i="107"/>
  <c r="G10" i="104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02" i="107"/>
  <c r="B107" i="107"/>
  <c r="B77" i="107"/>
  <c r="B82" i="107"/>
  <c r="B87" i="107"/>
  <c r="B92" i="107"/>
  <c r="B97" i="107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40" i="104"/>
  <c r="C45" i="104" s="1"/>
  <c r="C50" i="104" s="1"/>
  <c r="C55" i="104" s="1"/>
  <c r="I212" i="104"/>
  <c r="K202" i="104"/>
  <c r="L197" i="104"/>
  <c r="J207" i="104"/>
  <c r="F227" i="104"/>
  <c r="D237" i="104"/>
  <c r="B247" i="104"/>
  <c r="C242" i="104"/>
  <c r="E232" i="104"/>
  <c r="D12" i="106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U781" i="107"/>
  <c r="J781" i="107"/>
  <c r="N781" i="107"/>
  <c r="V781" i="107"/>
  <c r="B781" i="107"/>
  <c r="E781" i="107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E482" i="107"/>
  <c r="H482" i="107"/>
  <c r="K482" i="107"/>
  <c r="N482" i="107"/>
  <c r="Q482" i="107"/>
  <c r="T482" i="107"/>
  <c r="W482" i="107"/>
  <c r="B487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E497" i="107"/>
  <c r="H497" i="107"/>
  <c r="K497" i="107"/>
  <c r="N497" i="107"/>
  <c r="Q497" i="107"/>
  <c r="T497" i="107"/>
  <c r="W497" i="107"/>
  <c r="B502" i="107"/>
  <c r="E502" i="107"/>
  <c r="H502" i="107"/>
  <c r="K502" i="107"/>
  <c r="N502" i="107"/>
  <c r="Q502" i="107"/>
  <c r="T502" i="107"/>
  <c r="W502" i="107"/>
  <c r="B507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D175" i="105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32" i="106" l="1"/>
  <c r="B40" i="106"/>
  <c r="B37" i="106" s="1"/>
  <c r="B205" i="107"/>
  <c r="B210" i="107" s="1"/>
  <c r="B378" i="107"/>
  <c r="B383" i="107" s="1"/>
  <c r="B388" i="107" s="1"/>
  <c r="B393" i="107" s="1"/>
  <c r="B190" i="107"/>
  <c r="B170" i="107"/>
  <c r="B338" i="107"/>
  <c r="B343" i="107" s="1"/>
  <c r="B348" i="107" s="1"/>
  <c r="B353" i="107" s="1"/>
  <c r="B358" i="107" s="1"/>
  <c r="B363" i="107" s="1"/>
  <c r="C60" i="104"/>
  <c r="C52" i="104"/>
  <c r="B132" i="107"/>
  <c r="B122" i="107"/>
  <c r="B147" i="107"/>
  <c r="B152" i="107"/>
  <c r="B195" i="107"/>
  <c r="B200" i="107" s="1"/>
  <c r="B398" i="107"/>
  <c r="B185" i="107"/>
  <c r="B165" i="107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B323" i="107"/>
  <c r="B180" i="107"/>
  <c r="B368" i="107"/>
  <c r="B373" i="107" s="1"/>
  <c r="B137" i="107"/>
  <c r="B127" i="107"/>
  <c r="B157" i="107"/>
  <c r="B142" i="107"/>
  <c r="B70" i="104"/>
  <c r="B67" i="104" s="1"/>
  <c r="B62" i="104"/>
  <c r="B328" i="107"/>
  <c r="B333" i="107" s="1"/>
  <c r="F25" i="104"/>
  <c r="F17" i="104"/>
  <c r="G7" i="104"/>
  <c r="G15" i="104"/>
  <c r="G20" i="104" s="1"/>
  <c r="F12" i="104"/>
  <c r="D35" i="104"/>
  <c r="D32" i="104" s="1"/>
  <c r="D27" i="104"/>
  <c r="E30" i="104"/>
  <c r="E22" i="104"/>
  <c r="H10" i="104"/>
  <c r="D30" i="106"/>
  <c r="D35" i="106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40" i="104"/>
  <c r="D45" i="104" s="1"/>
  <c r="D50" i="104" s="1"/>
  <c r="D55" i="104" s="1"/>
  <c r="B42" i="105"/>
  <c r="B50" i="105"/>
  <c r="E25" i="106"/>
  <c r="E17" i="106"/>
  <c r="C32" i="106"/>
  <c r="C40" i="106"/>
  <c r="J212" i="104"/>
  <c r="K207" i="104"/>
  <c r="M197" i="104"/>
  <c r="L202" i="104"/>
  <c r="G227" i="104"/>
  <c r="C247" i="104"/>
  <c r="D242" i="104"/>
  <c r="E237" i="104"/>
  <c r="B252" i="104"/>
  <c r="F232" i="104"/>
  <c r="E12" i="106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D60" i="104" l="1"/>
  <c r="D52" i="104"/>
  <c r="C65" i="104"/>
  <c r="C57" i="104"/>
  <c r="G25" i="104"/>
  <c r="G17" i="104"/>
  <c r="E35" i="104"/>
  <c r="E32" i="104" s="1"/>
  <c r="E27" i="104"/>
  <c r="H7" i="104"/>
  <c r="H15" i="104"/>
  <c r="H20" i="104" s="1"/>
  <c r="G12" i="104"/>
  <c r="F30" i="104"/>
  <c r="F22" i="104"/>
  <c r="H12" i="104"/>
  <c r="I10" i="104"/>
  <c r="D27" i="106"/>
  <c r="G10" i="106"/>
  <c r="G15" i="106" s="1"/>
  <c r="G20" i="106" s="1"/>
  <c r="G25" i="106" s="1"/>
  <c r="F25" i="106"/>
  <c r="F22" i="106" s="1"/>
  <c r="F7" i="106"/>
  <c r="W159" i="104"/>
  <c r="T177" i="104"/>
  <c r="D42" i="104"/>
  <c r="C47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40" i="104"/>
  <c r="E45" i="104" s="1"/>
  <c r="E50" i="104" s="1"/>
  <c r="E55" i="104" s="1"/>
  <c r="J10" i="104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E783" i="107"/>
  <c r="J783" i="107"/>
  <c r="N783" i="107"/>
  <c r="B783" i="107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C70" i="104" l="1"/>
  <c r="C67" i="104" s="1"/>
  <c r="C62" i="104"/>
  <c r="E60" i="104"/>
  <c r="E52" i="104"/>
  <c r="D65" i="104"/>
  <c r="D57" i="104"/>
  <c r="I7" i="104"/>
  <c r="I15" i="104"/>
  <c r="F35" i="104"/>
  <c r="F32" i="104" s="1"/>
  <c r="F27" i="104"/>
  <c r="H25" i="104"/>
  <c r="H17" i="104"/>
  <c r="J7" i="104"/>
  <c r="J15" i="104"/>
  <c r="J20" i="104" s="1"/>
  <c r="G30" i="104"/>
  <c r="G22" i="104"/>
  <c r="F30" i="106"/>
  <c r="F35" i="106" s="1"/>
  <c r="F32" i="106" s="1"/>
  <c r="G7" i="106"/>
  <c r="B45" i="106"/>
  <c r="H10" i="106"/>
  <c r="H15" i="106" s="1"/>
  <c r="H20" i="106" s="1"/>
  <c r="H25" i="106" s="1"/>
  <c r="G17" i="106"/>
  <c r="U177" i="104"/>
  <c r="X159" i="104"/>
  <c r="E42" i="104"/>
  <c r="W167" i="104"/>
  <c r="W172" i="104" s="1"/>
  <c r="V167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F84" i="98"/>
  <c r="E84" i="98"/>
  <c r="D84" i="98"/>
  <c r="C84" i="98"/>
  <c r="F81" i="98"/>
  <c r="E81" i="98"/>
  <c r="D81" i="98"/>
  <c r="C81" i="98"/>
  <c r="F79" i="98"/>
  <c r="E79" i="98"/>
  <c r="D79" i="98"/>
  <c r="C79" i="98"/>
  <c r="F76" i="98"/>
  <c r="E76" i="98"/>
  <c r="D76" i="98"/>
  <c r="C76" i="98"/>
  <c r="F72" i="98"/>
  <c r="E72" i="98"/>
  <c r="D72" i="98"/>
  <c r="C72" i="98"/>
  <c r="F71" i="98"/>
  <c r="E71" i="98"/>
  <c r="D71" i="98"/>
  <c r="C71" i="98"/>
  <c r="C67" i="98" s="1"/>
  <c r="D53" i="98"/>
  <c r="E53" i="98"/>
  <c r="F53" i="98"/>
  <c r="C53" i="98"/>
  <c r="D52" i="98"/>
  <c r="E52" i="98"/>
  <c r="F52" i="98"/>
  <c r="C52" i="98"/>
  <c r="D49" i="98"/>
  <c r="E49" i="98"/>
  <c r="F49" i="98"/>
  <c r="C49" i="98"/>
  <c r="D48" i="98"/>
  <c r="E48" i="98"/>
  <c r="F48" i="98"/>
  <c r="C48" i="98"/>
  <c r="D44" i="98"/>
  <c r="E44" i="98"/>
  <c r="F44" i="98"/>
  <c r="C44" i="98"/>
  <c r="D38" i="98"/>
  <c r="E38" i="98"/>
  <c r="F38" i="98"/>
  <c r="C46" i="98"/>
  <c r="D46" i="98"/>
  <c r="E46" i="98"/>
  <c r="F46" i="98"/>
  <c r="C38" i="98"/>
  <c r="D36" i="98"/>
  <c r="E36" i="98"/>
  <c r="F36" i="98"/>
  <c r="C36" i="98"/>
  <c r="D33" i="98"/>
  <c r="E33" i="98"/>
  <c r="F33" i="98"/>
  <c r="C33" i="98"/>
  <c r="D28" i="98"/>
  <c r="E28" i="98"/>
  <c r="F28" i="98"/>
  <c r="D31" i="98"/>
  <c r="E31" i="98"/>
  <c r="F31" i="98"/>
  <c r="C31" i="98"/>
  <c r="C23" i="98"/>
  <c r="D23" i="98"/>
  <c r="D41" i="98" s="1"/>
  <c r="E23" i="98"/>
  <c r="E41" i="98" s="1"/>
  <c r="F23" i="98"/>
  <c r="F41" i="98" s="1"/>
  <c r="C24" i="98"/>
  <c r="D24" i="98"/>
  <c r="E24" i="98"/>
  <c r="F24" i="98"/>
  <c r="D17" i="98"/>
  <c r="E17" i="98"/>
  <c r="F17" i="98"/>
  <c r="C18" i="98"/>
  <c r="C13" i="98" s="1"/>
  <c r="D18" i="98"/>
  <c r="E18" i="98"/>
  <c r="F18" i="98"/>
  <c r="E65" i="104" l="1"/>
  <c r="E57" i="104"/>
  <c r="D70" i="104"/>
  <c r="D67" i="104" s="1"/>
  <c r="D62" i="104"/>
  <c r="K7" i="104"/>
  <c r="K15" i="104"/>
  <c r="K20" i="104" s="1"/>
  <c r="J25" i="104"/>
  <c r="J17" i="104"/>
  <c r="I20" i="104"/>
  <c r="I12" i="104"/>
  <c r="J12" i="104"/>
  <c r="G35" i="104"/>
  <c r="G32" i="104" s="1"/>
  <c r="G27" i="104"/>
  <c r="H30" i="104"/>
  <c r="H22" i="104"/>
  <c r="F27" i="106"/>
  <c r="H17" i="106"/>
  <c r="H7" i="106"/>
  <c r="I10" i="106"/>
  <c r="I15" i="106" s="1"/>
  <c r="I20" i="106" s="1"/>
  <c r="I25" i="106" s="1"/>
  <c r="B50" i="106"/>
  <c r="B42" i="106"/>
  <c r="C27" i="98"/>
  <c r="C32" i="98"/>
  <c r="C75" i="98"/>
  <c r="C80" i="98"/>
  <c r="C19" i="98"/>
  <c r="C41" i="98"/>
  <c r="C37" i="98" s="1"/>
  <c r="X167" i="104"/>
  <c r="W177" i="104"/>
  <c r="E47" i="104"/>
  <c r="F40" i="104"/>
  <c r="F45" i="104" s="1"/>
  <c r="F50" i="104" s="1"/>
  <c r="F5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F67" i="98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L10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V785" i="107"/>
  <c r="E785" i="107"/>
  <c r="B785" i="107"/>
  <c r="J785" i="107"/>
  <c r="N785" i="107"/>
  <c r="C689" i="107"/>
  <c r="B689" i="107"/>
  <c r="E54" i="98"/>
  <c r="E51" i="98" s="1"/>
  <c r="C54" i="98"/>
  <c r="C51" i="98" s="1"/>
  <c r="F54" i="98"/>
  <c r="F51" i="98" s="1"/>
  <c r="D54" i="98"/>
  <c r="D51" i="98" s="1"/>
  <c r="C43" i="98"/>
  <c r="E43" i="98"/>
  <c r="F43" i="98"/>
  <c r="D43" i="98"/>
  <c r="F50" i="98"/>
  <c r="F47" i="98" s="1"/>
  <c r="D50" i="98"/>
  <c r="D47" i="98" s="1"/>
  <c r="E50" i="98"/>
  <c r="E47" i="98" s="1"/>
  <c r="C50" i="98"/>
  <c r="C47" i="98" s="1"/>
  <c r="F60" i="104" l="1"/>
  <c r="F52" i="104"/>
  <c r="E70" i="104"/>
  <c r="E67" i="104" s="1"/>
  <c r="E62" i="104"/>
  <c r="K12" i="104"/>
  <c r="J30" i="104"/>
  <c r="J22" i="104"/>
  <c r="H35" i="104"/>
  <c r="H32" i="104" s="1"/>
  <c r="H27" i="104"/>
  <c r="K25" i="104"/>
  <c r="K17" i="104"/>
  <c r="L7" i="104"/>
  <c r="L15" i="104"/>
  <c r="L20" i="104" s="1"/>
  <c r="I25" i="104"/>
  <c r="I17" i="104"/>
  <c r="I7" i="106"/>
  <c r="I17" i="106"/>
  <c r="J10" i="106"/>
  <c r="J15" i="106" s="1"/>
  <c r="J20" i="106" s="1"/>
  <c r="J25" i="106" s="1"/>
  <c r="B55" i="106"/>
  <c r="B47" i="106"/>
  <c r="F37" i="104"/>
  <c r="G40" i="104"/>
  <c r="G45" i="104" s="1"/>
  <c r="G50" i="104" s="1"/>
  <c r="G55" i="104" s="1"/>
  <c r="F4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M10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G60" i="104" l="1"/>
  <c r="G52" i="104"/>
  <c r="F65" i="104"/>
  <c r="F57" i="104"/>
  <c r="M7" i="104"/>
  <c r="M15" i="104"/>
  <c r="M20" i="104" s="1"/>
  <c r="L25" i="104"/>
  <c r="L17" i="104"/>
  <c r="L12" i="104"/>
  <c r="I30" i="104"/>
  <c r="I22" i="104"/>
  <c r="K30" i="104"/>
  <c r="K22" i="104"/>
  <c r="J35" i="104"/>
  <c r="J32" i="104" s="1"/>
  <c r="J27" i="104"/>
  <c r="J7" i="106"/>
  <c r="K10" i="106"/>
  <c r="K15" i="106" s="1"/>
  <c r="K20" i="106" s="1"/>
  <c r="K25" i="106" s="1"/>
  <c r="J17" i="106"/>
  <c r="B60" i="106"/>
  <c r="B52" i="106"/>
  <c r="G37" i="104"/>
  <c r="X177" i="104"/>
  <c r="F47" i="104"/>
  <c r="Y167" i="104"/>
  <c r="Y172" i="104" s="1"/>
  <c r="G42" i="104"/>
  <c r="H40" i="104"/>
  <c r="H45" i="104" s="1"/>
  <c r="H50" i="104" s="1"/>
  <c r="H5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N10" i="104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J787" i="107"/>
  <c r="B787" i="107"/>
  <c r="U787" i="107"/>
  <c r="V787" i="107"/>
  <c r="E787" i="107"/>
  <c r="N787" i="107"/>
  <c r="E24" i="72"/>
  <c r="D24" i="72"/>
  <c r="F24" i="72"/>
  <c r="F70" i="104" l="1"/>
  <c r="F67" i="104" s="1"/>
  <c r="F62" i="104"/>
  <c r="H60" i="104"/>
  <c r="H52" i="104"/>
  <c r="G65" i="104"/>
  <c r="G57" i="104"/>
  <c r="M12" i="104"/>
  <c r="L30" i="104"/>
  <c r="L22" i="104"/>
  <c r="K35" i="104"/>
  <c r="K32" i="104" s="1"/>
  <c r="K27" i="104"/>
  <c r="N7" i="104"/>
  <c r="N15" i="104"/>
  <c r="N20" i="104" s="1"/>
  <c r="I35" i="104"/>
  <c r="I27" i="104"/>
  <c r="M25" i="104"/>
  <c r="M17" i="104"/>
  <c r="K17" i="106"/>
  <c r="K7" i="106"/>
  <c r="L10" i="106"/>
  <c r="L15" i="106" s="1"/>
  <c r="L20" i="106" s="1"/>
  <c r="L17" i="106" s="1"/>
  <c r="B65" i="106"/>
  <c r="B57" i="106"/>
  <c r="B75" i="104"/>
  <c r="B80" i="104" s="1"/>
  <c r="Y177" i="104"/>
  <c r="G47" i="104"/>
  <c r="H42" i="104"/>
  <c r="B80" i="105"/>
  <c r="B72" i="105"/>
  <c r="J35" i="106"/>
  <c r="J32" i="106" s="1"/>
  <c r="J2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O10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E25" i="72"/>
  <c r="E23" i="72" s="1"/>
  <c r="F25" i="72"/>
  <c r="F23" i="72" s="1"/>
  <c r="D25" i="72"/>
  <c r="D23" i="72" s="1"/>
  <c r="F32" i="98"/>
  <c r="F13" i="98"/>
  <c r="F27" i="98"/>
  <c r="E7" i="98"/>
  <c r="E27" i="98"/>
  <c r="E32" i="98"/>
  <c r="E13" i="98"/>
  <c r="D27" i="98"/>
  <c r="D32" i="98"/>
  <c r="D13" i="98"/>
  <c r="H65" i="104" l="1"/>
  <c r="H57" i="104"/>
  <c r="G70" i="104"/>
  <c r="G67" i="104" s="1"/>
  <c r="G62" i="104"/>
  <c r="N12" i="104"/>
  <c r="I32" i="104"/>
  <c r="I40" i="104"/>
  <c r="N25" i="104"/>
  <c r="N17" i="104"/>
  <c r="O7" i="104"/>
  <c r="O15" i="104"/>
  <c r="O20" i="104" s="1"/>
  <c r="M30" i="104"/>
  <c r="M22" i="104"/>
  <c r="L35" i="104"/>
  <c r="L32" i="104" s="1"/>
  <c r="L27" i="104"/>
  <c r="L7" i="106"/>
  <c r="M10" i="106"/>
  <c r="M15" i="106" s="1"/>
  <c r="M20" i="106" s="1"/>
  <c r="M25" i="106" s="1"/>
  <c r="L25" i="106"/>
  <c r="L30" i="106" s="1"/>
  <c r="B62" i="106"/>
  <c r="B70" i="106"/>
  <c r="B85" i="104"/>
  <c r="B77" i="104"/>
  <c r="J40" i="104"/>
  <c r="J45" i="104" s="1"/>
  <c r="J50" i="104" s="1"/>
  <c r="J55" i="104" s="1"/>
  <c r="H47" i="104"/>
  <c r="B85" i="105"/>
  <c r="B77" i="105"/>
  <c r="C75" i="106"/>
  <c r="C67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40" i="104"/>
  <c r="K45" i="104" s="1"/>
  <c r="K50" i="104" s="1"/>
  <c r="K55" i="104" s="1"/>
  <c r="P10" i="104"/>
  <c r="O1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U789" i="107"/>
  <c r="E789" i="107"/>
  <c r="N789" i="107"/>
  <c r="D75" i="104"/>
  <c r="C80" i="104"/>
  <c r="C72" i="104"/>
  <c r="F61" i="98"/>
  <c r="F75" i="98"/>
  <c r="F80" i="98"/>
  <c r="D37" i="98"/>
  <c r="D19" i="98"/>
  <c r="F37" i="98"/>
  <c r="F19" i="98"/>
  <c r="E19" i="98"/>
  <c r="E37" i="98"/>
  <c r="E61" i="98"/>
  <c r="E80" i="98"/>
  <c r="E75" i="98"/>
  <c r="E67" i="98"/>
  <c r="D61" i="98"/>
  <c r="D67" i="98"/>
  <c r="D80" i="98"/>
  <c r="D75" i="98"/>
  <c r="J60" i="104" l="1"/>
  <c r="J52" i="104"/>
  <c r="K60" i="104"/>
  <c r="K52" i="104"/>
  <c r="H70" i="104"/>
  <c r="H67" i="104" s="1"/>
  <c r="H62" i="104"/>
  <c r="N10" i="106"/>
  <c r="N15" i="106" s="1"/>
  <c r="N20" i="106" s="1"/>
  <c r="N17" i="106" s="1"/>
  <c r="M35" i="104"/>
  <c r="M32" i="104" s="1"/>
  <c r="M27" i="104"/>
  <c r="N30" i="104"/>
  <c r="N22" i="104"/>
  <c r="O25" i="104"/>
  <c r="O17" i="104"/>
  <c r="I45" i="104"/>
  <c r="I50" i="104" s="1"/>
  <c r="I55" i="104" s="1"/>
  <c r="I37" i="104"/>
  <c r="P7" i="104"/>
  <c r="P15" i="104"/>
  <c r="P20" i="104" s="1"/>
  <c r="L22" i="106"/>
  <c r="M7" i="106"/>
  <c r="M17" i="106"/>
  <c r="B67" i="106"/>
  <c r="B75" i="106"/>
  <c r="B90" i="104"/>
  <c r="B82" i="104"/>
  <c r="J37" i="104"/>
  <c r="B72" i="104"/>
  <c r="K42" i="104"/>
  <c r="J42" i="104"/>
  <c r="B90" i="105"/>
  <c r="B82" i="105"/>
  <c r="N25" i="106"/>
  <c r="M30" i="106"/>
  <c r="M22" i="106"/>
  <c r="D75" i="106"/>
  <c r="D67" i="106"/>
  <c r="L35" i="106"/>
  <c r="L32" i="106" s="1"/>
  <c r="L27" i="106"/>
  <c r="C80" i="106"/>
  <c r="C72" i="106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Q10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K37" i="104"/>
  <c r="C85" i="104"/>
  <c r="C77" i="104"/>
  <c r="D80" i="104"/>
  <c r="D72" i="104"/>
  <c r="E75" i="104"/>
  <c r="K65" i="104" l="1"/>
  <c r="K57" i="104"/>
  <c r="I60" i="104"/>
  <c r="I52" i="104"/>
  <c r="J65" i="104"/>
  <c r="J57" i="104"/>
  <c r="N7" i="106"/>
  <c r="O10" i="106"/>
  <c r="O15" i="106" s="1"/>
  <c r="O20" i="106" s="1"/>
  <c r="O25" i="106" s="1"/>
  <c r="P12" i="104"/>
  <c r="Q7" i="104"/>
  <c r="Q15" i="104"/>
  <c r="Q20" i="104" s="1"/>
  <c r="I42" i="104"/>
  <c r="N35" i="104"/>
  <c r="N32" i="104" s="1"/>
  <c r="N27" i="104"/>
  <c r="P25" i="104"/>
  <c r="P17" i="104"/>
  <c r="O30" i="104"/>
  <c r="O22" i="104"/>
  <c r="B80" i="106"/>
  <c r="B72" i="106"/>
  <c r="B95" i="104"/>
  <c r="B92" i="104" s="1"/>
  <c r="B87" i="104"/>
  <c r="J47" i="104"/>
  <c r="L40" i="104"/>
  <c r="L45" i="104" s="1"/>
  <c r="L50" i="104" s="1"/>
  <c r="L55" i="104" s="1"/>
  <c r="K47" i="104"/>
  <c r="B95" i="105"/>
  <c r="B87" i="105"/>
  <c r="M35" i="106"/>
  <c r="M32" i="106" s="1"/>
  <c r="M2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R10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E80" i="104"/>
  <c r="E72" i="104"/>
  <c r="D85" i="104"/>
  <c r="D77" i="104"/>
  <c r="C90" i="104"/>
  <c r="C82" i="104"/>
  <c r="F75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O17" i="106" l="1"/>
  <c r="I65" i="104"/>
  <c r="I57" i="104"/>
  <c r="L60" i="104"/>
  <c r="L52" i="104"/>
  <c r="O7" i="106"/>
  <c r="P10" i="106"/>
  <c r="P15" i="106" s="1"/>
  <c r="P20" i="106" s="1"/>
  <c r="J70" i="104"/>
  <c r="J67" i="104" s="1"/>
  <c r="J62" i="104"/>
  <c r="K70" i="104"/>
  <c r="K67" i="104" s="1"/>
  <c r="K62" i="104"/>
  <c r="Q12" i="104"/>
  <c r="P30" i="104"/>
  <c r="P22" i="104"/>
  <c r="I47" i="104"/>
  <c r="R7" i="104"/>
  <c r="R15" i="104"/>
  <c r="R20" i="104" s="1"/>
  <c r="Q25" i="104"/>
  <c r="Q17" i="104"/>
  <c r="O35" i="104"/>
  <c r="O32" i="104" s="1"/>
  <c r="O27" i="104"/>
  <c r="B85" i="106"/>
  <c r="B77" i="106"/>
  <c r="L42" i="104"/>
  <c r="M40" i="104"/>
  <c r="M45" i="104" s="1"/>
  <c r="M50" i="104" s="1"/>
  <c r="M55" i="104" s="1"/>
  <c r="L37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R12" i="104"/>
  <c r="S10" i="104"/>
  <c r="N40" i="104"/>
  <c r="N45" i="104" s="1"/>
  <c r="N50" i="104" s="1"/>
  <c r="N5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F80" i="104"/>
  <c r="F72" i="104"/>
  <c r="C95" i="104"/>
  <c r="C87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L65" i="104" l="1"/>
  <c r="L57" i="104"/>
  <c r="N60" i="104"/>
  <c r="N52" i="104"/>
  <c r="I70" i="104"/>
  <c r="I67" i="104" s="1"/>
  <c r="I62" i="104"/>
  <c r="M60" i="104"/>
  <c r="M52" i="104"/>
  <c r="S7" i="104"/>
  <c r="S15" i="104"/>
  <c r="S20" i="104" s="1"/>
  <c r="Q30" i="104"/>
  <c r="Q22" i="104"/>
  <c r="R25" i="104"/>
  <c r="R17" i="104"/>
  <c r="P35" i="104"/>
  <c r="P32" i="104" s="1"/>
  <c r="P27" i="104"/>
  <c r="B90" i="106"/>
  <c r="B95" i="106" s="1"/>
  <c r="B100" i="106" s="1"/>
  <c r="B82" i="106"/>
  <c r="M42" i="104"/>
  <c r="N42" i="104"/>
  <c r="M37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O40" i="104"/>
  <c r="O45" i="104" s="1"/>
  <c r="O50" i="104" s="1"/>
  <c r="O55" i="104" s="1"/>
  <c r="T10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B793" i="107"/>
  <c r="J793" i="107"/>
  <c r="E793" i="107"/>
  <c r="F85" i="104"/>
  <c r="F77" i="104"/>
  <c r="D95" i="104"/>
  <c r="D87" i="104"/>
  <c r="N37" i="104"/>
  <c r="H75" i="104"/>
  <c r="C100" i="104"/>
  <c r="C92" i="104"/>
  <c r="G80" i="104"/>
  <c r="G72" i="104"/>
  <c r="E90" i="104"/>
  <c r="E82" i="104"/>
  <c r="M65" i="104" l="1"/>
  <c r="M57" i="104"/>
  <c r="N65" i="104"/>
  <c r="N57" i="104"/>
  <c r="O60" i="104"/>
  <c r="O52" i="104"/>
  <c r="L70" i="104"/>
  <c r="L67" i="104" s="1"/>
  <c r="L62" i="104"/>
  <c r="T7" i="104"/>
  <c r="T15" i="104"/>
  <c r="T20" i="104" s="1"/>
  <c r="R30" i="104"/>
  <c r="R22" i="104"/>
  <c r="S25" i="104"/>
  <c r="S17" i="104"/>
  <c r="S12" i="104"/>
  <c r="Q35" i="104"/>
  <c r="Q32" i="104" s="1"/>
  <c r="Q27" i="104"/>
  <c r="B105" i="106"/>
  <c r="B97" i="106"/>
  <c r="B87" i="106"/>
  <c r="B100" i="104"/>
  <c r="B105" i="104" s="1"/>
  <c r="N47" i="104"/>
  <c r="O42" i="104"/>
  <c r="M47" i="104"/>
  <c r="P40" i="104"/>
  <c r="P45" i="104" s="1"/>
  <c r="P50" i="104" s="1"/>
  <c r="P5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T12" i="104"/>
  <c r="U1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H80" i="104"/>
  <c r="H72" i="104"/>
  <c r="D100" i="104"/>
  <c r="D92" i="104"/>
  <c r="G85" i="104"/>
  <c r="G77" i="104"/>
  <c r="C105" i="104"/>
  <c r="C97" i="104"/>
  <c r="F90" i="104"/>
  <c r="F82" i="104"/>
  <c r="N70" i="104" l="1"/>
  <c r="N67" i="104" s="1"/>
  <c r="N62" i="104"/>
  <c r="P60" i="104"/>
  <c r="P52" i="104"/>
  <c r="O65" i="104"/>
  <c r="O57" i="104"/>
  <c r="M70" i="104"/>
  <c r="M67" i="104" s="1"/>
  <c r="M62" i="104"/>
  <c r="U7" i="104"/>
  <c r="U15" i="104"/>
  <c r="U20" i="104" s="1"/>
  <c r="R35" i="104"/>
  <c r="R32" i="104" s="1"/>
  <c r="R27" i="104"/>
  <c r="T25" i="104"/>
  <c r="T17" i="104"/>
  <c r="S30" i="104"/>
  <c r="S22" i="104"/>
  <c r="B110" i="106"/>
  <c r="B102" i="106"/>
  <c r="B110" i="104"/>
  <c r="B102" i="104"/>
  <c r="P42" i="104"/>
  <c r="O47" i="104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U12" i="104"/>
  <c r="V1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G796" i="106"/>
  <c r="J795" i="107"/>
  <c r="L796" i="106"/>
  <c r="U795" i="107"/>
  <c r="O796" i="106"/>
  <c r="X796" i="106"/>
  <c r="P796" i="106"/>
  <c r="R796" i="106"/>
  <c r="E795" i="107"/>
  <c r="Q796" i="106"/>
  <c r="I796" i="106"/>
  <c r="N795" i="107"/>
  <c r="F796" i="106"/>
  <c r="D796" i="106"/>
  <c r="H796" i="106"/>
  <c r="K796" i="106"/>
  <c r="V795" i="107"/>
  <c r="Y796" i="106"/>
  <c r="B795" i="107"/>
  <c r="S796" i="106"/>
  <c r="M796" i="106"/>
  <c r="C796" i="106"/>
  <c r="P37" i="104"/>
  <c r="G90" i="104"/>
  <c r="G82" i="104"/>
  <c r="B97" i="104"/>
  <c r="J75" i="104"/>
  <c r="F95" i="104"/>
  <c r="F87" i="104"/>
  <c r="C110" i="104"/>
  <c r="C102" i="104"/>
  <c r="D105" i="104"/>
  <c r="D97" i="104"/>
  <c r="H85" i="104"/>
  <c r="H77" i="104"/>
  <c r="E100" i="104"/>
  <c r="E92" i="104"/>
  <c r="P65" i="104" l="1"/>
  <c r="P57" i="104"/>
  <c r="O70" i="104"/>
  <c r="O67" i="104" s="1"/>
  <c r="O62" i="104"/>
  <c r="I75" i="104"/>
  <c r="U25" i="104"/>
  <c r="U17" i="104"/>
  <c r="V7" i="104"/>
  <c r="V15" i="104"/>
  <c r="V20" i="104" s="1"/>
  <c r="S35" i="104"/>
  <c r="S32" i="104" s="1"/>
  <c r="S27" i="104"/>
  <c r="T30" i="104"/>
  <c r="T22" i="104"/>
  <c r="B115" i="106"/>
  <c r="B112" i="106" s="1"/>
  <c r="B107" i="106"/>
  <c r="B107" i="104"/>
  <c r="B115" i="104"/>
  <c r="Q40" i="104"/>
  <c r="Q45" i="104" s="1"/>
  <c r="Q50" i="104" s="1"/>
  <c r="Q55" i="104" s="1"/>
  <c r="P47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G95" i="104"/>
  <c r="G87" i="104"/>
  <c r="H90" i="104"/>
  <c r="H82" i="104"/>
  <c r="C115" i="104"/>
  <c r="C107" i="104"/>
  <c r="F100" i="104"/>
  <c r="F92" i="104"/>
  <c r="J80" i="104"/>
  <c r="J72" i="104"/>
  <c r="Q60" i="104" l="1"/>
  <c r="Q52" i="104"/>
  <c r="P70" i="104"/>
  <c r="P67" i="104" s="1"/>
  <c r="P62" i="104"/>
  <c r="V12" i="104"/>
  <c r="U30" i="104"/>
  <c r="U22" i="104"/>
  <c r="V25" i="104"/>
  <c r="V17" i="104"/>
  <c r="I72" i="104"/>
  <c r="I80" i="104"/>
  <c r="W7" i="104"/>
  <c r="W15" i="104"/>
  <c r="W20" i="104" s="1"/>
  <c r="T35" i="104"/>
  <c r="T32" i="104" s="1"/>
  <c r="T27" i="104"/>
  <c r="B120" i="104"/>
  <c r="B112" i="104"/>
  <c r="Q37" i="104"/>
  <c r="Q42" i="104"/>
  <c r="R40" i="104"/>
  <c r="R45" i="104" s="1"/>
  <c r="R50" i="104" s="1"/>
  <c r="R5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W12" i="104"/>
  <c r="X10" i="104"/>
  <c r="S40" i="104"/>
  <c r="S45" i="104" s="1"/>
  <c r="S50" i="104" s="1"/>
  <c r="S5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G798" i="106"/>
  <c r="P798" i="106"/>
  <c r="Q798" i="106"/>
  <c r="D798" i="106"/>
  <c r="K798" i="106"/>
  <c r="B797" i="107"/>
  <c r="Q883" i="106"/>
  <c r="V797" i="107"/>
  <c r="J797" i="107"/>
  <c r="E797" i="107"/>
  <c r="N797" i="107"/>
  <c r="T798" i="106"/>
  <c r="U883" i="106"/>
  <c r="O798" i="106"/>
  <c r="R798" i="106"/>
  <c r="F798" i="106"/>
  <c r="S798" i="106"/>
  <c r="W798" i="106"/>
  <c r="Y883" i="106"/>
  <c r="I883" i="106"/>
  <c r="Y798" i="106"/>
  <c r="M798" i="106"/>
  <c r="C120" i="104"/>
  <c r="C112" i="104"/>
  <c r="H95" i="104"/>
  <c r="H87" i="104"/>
  <c r="G100" i="104"/>
  <c r="G92" i="104"/>
  <c r="D115" i="104"/>
  <c r="D107" i="104"/>
  <c r="J85" i="104"/>
  <c r="J77" i="104"/>
  <c r="F105" i="104"/>
  <c r="F97" i="104"/>
  <c r="L75" i="104"/>
  <c r="K80" i="104"/>
  <c r="K72" i="104"/>
  <c r="E110" i="104"/>
  <c r="E102" i="104"/>
  <c r="S60" i="104" l="1"/>
  <c r="S52" i="104"/>
  <c r="R60" i="104"/>
  <c r="R52" i="104"/>
  <c r="Q65" i="104"/>
  <c r="Q57" i="104"/>
  <c r="V30" i="104"/>
  <c r="V22" i="104"/>
  <c r="I77" i="104"/>
  <c r="I85" i="104"/>
  <c r="W25" i="104"/>
  <c r="W17" i="104"/>
  <c r="X7" i="104"/>
  <c r="X15" i="104"/>
  <c r="X20" i="104" s="1"/>
  <c r="U35" i="104"/>
  <c r="U32" i="104" s="1"/>
  <c r="U27" i="104"/>
  <c r="B120" i="106"/>
  <c r="B117" i="106" s="1"/>
  <c r="B117" i="104"/>
  <c r="B125" i="104"/>
  <c r="R37" i="104"/>
  <c r="S42" i="104"/>
  <c r="R42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Y15" i="104" s="1"/>
  <c r="Y20" i="104" s="1"/>
  <c r="T40" i="104"/>
  <c r="T45" i="104" s="1"/>
  <c r="T50" i="104" s="1"/>
  <c r="T5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G105" i="104"/>
  <c r="G97" i="104"/>
  <c r="H100" i="104"/>
  <c r="H92" i="104"/>
  <c r="E115" i="104"/>
  <c r="E107" i="104"/>
  <c r="L80" i="104"/>
  <c r="L72" i="104"/>
  <c r="M75" i="104"/>
  <c r="J90" i="104"/>
  <c r="J82" i="104"/>
  <c r="D120" i="104"/>
  <c r="D112" i="104"/>
  <c r="C125" i="104"/>
  <c r="C117" i="104"/>
  <c r="R65" i="104" l="1"/>
  <c r="R57" i="104"/>
  <c r="T60" i="104"/>
  <c r="T52" i="104"/>
  <c r="Q70" i="104"/>
  <c r="Q67" i="104" s="1"/>
  <c r="Q62" i="104"/>
  <c r="S65" i="104"/>
  <c r="S57" i="104"/>
  <c r="X12" i="104"/>
  <c r="X25" i="104"/>
  <c r="X17" i="104"/>
  <c r="I90" i="104"/>
  <c r="I82" i="104"/>
  <c r="Y25" i="104"/>
  <c r="Y17" i="104"/>
  <c r="W30" i="104"/>
  <c r="W22" i="104"/>
  <c r="V35" i="104"/>
  <c r="V32" i="104" s="1"/>
  <c r="V27" i="104"/>
  <c r="B125" i="106"/>
  <c r="B130" i="106" s="1"/>
  <c r="Y12" i="104"/>
  <c r="Y7" i="104"/>
  <c r="B130" i="104"/>
  <c r="B122" i="104"/>
  <c r="S47" i="104"/>
  <c r="T42" i="104"/>
  <c r="R47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J95" i="104"/>
  <c r="J87" i="104"/>
  <c r="L85" i="104"/>
  <c r="L77" i="104"/>
  <c r="E120" i="104"/>
  <c r="E112" i="104"/>
  <c r="G110" i="104"/>
  <c r="G102" i="104"/>
  <c r="K90" i="104"/>
  <c r="K82" i="104"/>
  <c r="D125" i="104"/>
  <c r="D117" i="104"/>
  <c r="M80" i="104"/>
  <c r="M72" i="104"/>
  <c r="T37" i="104"/>
  <c r="H105" i="104"/>
  <c r="H97" i="104"/>
  <c r="N75" i="104"/>
  <c r="F115" i="104"/>
  <c r="F107" i="104"/>
  <c r="S70" i="104" l="1"/>
  <c r="S67" i="104" s="1"/>
  <c r="S62" i="104"/>
  <c r="T57" i="104"/>
  <c r="T65" i="104"/>
  <c r="R70" i="104"/>
  <c r="R67" i="104" s="1"/>
  <c r="R62" i="104"/>
  <c r="W35" i="104"/>
  <c r="W32" i="104" s="1"/>
  <c r="W27" i="104"/>
  <c r="I95" i="104"/>
  <c r="I87" i="104"/>
  <c r="Y30" i="104"/>
  <c r="Y22" i="104"/>
  <c r="X30" i="104"/>
  <c r="X22" i="104"/>
  <c r="B122" i="106"/>
  <c r="B135" i="104"/>
  <c r="B140" i="104" s="1"/>
  <c r="B145" i="104" s="1"/>
  <c r="B127" i="104"/>
  <c r="B135" i="106"/>
  <c r="B127" i="106"/>
  <c r="U40" i="104"/>
  <c r="U45" i="104" s="1"/>
  <c r="U50" i="104" s="1"/>
  <c r="U55" i="104" s="1"/>
  <c r="T47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40" i="104"/>
  <c r="V45" i="104" s="1"/>
  <c r="V50" i="104" s="1"/>
  <c r="V55" i="104" s="1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M85" i="104"/>
  <c r="M77" i="104"/>
  <c r="K95" i="104"/>
  <c r="K87" i="104"/>
  <c r="O75" i="104"/>
  <c r="L90" i="104"/>
  <c r="L82" i="104"/>
  <c r="F120" i="104"/>
  <c r="F112" i="104"/>
  <c r="H110" i="104"/>
  <c r="H102" i="104"/>
  <c r="D130" i="104"/>
  <c r="D122" i="104"/>
  <c r="G115" i="104"/>
  <c r="G107" i="104"/>
  <c r="E125" i="104"/>
  <c r="E117" i="104"/>
  <c r="J100" i="104"/>
  <c r="J92" i="104"/>
  <c r="C135" i="104"/>
  <c r="C127" i="104"/>
  <c r="U60" i="104" l="1"/>
  <c r="U52" i="104"/>
  <c r="V60" i="104"/>
  <c r="V52" i="104"/>
  <c r="T70" i="104"/>
  <c r="T67" i="104" s="1"/>
  <c r="T62" i="104"/>
  <c r="X35" i="104"/>
  <c r="X32" i="104" s="1"/>
  <c r="X27" i="104"/>
  <c r="I92" i="104"/>
  <c r="I100" i="104"/>
  <c r="Y35" i="104"/>
  <c r="Y32" i="104" s="1"/>
  <c r="Y27" i="104"/>
  <c r="B132" i="104"/>
  <c r="B150" i="104"/>
  <c r="B142" i="104"/>
  <c r="B137" i="104"/>
  <c r="B140" i="106"/>
  <c r="B132" i="106"/>
  <c r="U42" i="104"/>
  <c r="V4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40" i="104"/>
  <c r="W45" i="104" s="1"/>
  <c r="W50" i="104" s="1"/>
  <c r="W55" i="104" s="1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F125" i="104"/>
  <c r="F117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P75" i="104"/>
  <c r="V65" i="104" l="1"/>
  <c r="V57" i="104"/>
  <c r="W60" i="104"/>
  <c r="W52" i="104"/>
  <c r="U65" i="104"/>
  <c r="U57" i="104"/>
  <c r="I97" i="104"/>
  <c r="I105" i="104"/>
  <c r="B137" i="106"/>
  <c r="B145" i="106"/>
  <c r="B150" i="106" s="1"/>
  <c r="B155" i="104"/>
  <c r="B147" i="104"/>
  <c r="V47" i="104"/>
  <c r="W42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F130" i="104"/>
  <c r="F122" i="104"/>
  <c r="Q75" i="104"/>
  <c r="J110" i="104"/>
  <c r="J102" i="104"/>
  <c r="P80" i="104"/>
  <c r="P72" i="104"/>
  <c r="H120" i="104"/>
  <c r="H112" i="104"/>
  <c r="C145" i="104"/>
  <c r="C150" i="104" s="1"/>
  <c r="C155" i="104" s="1"/>
  <c r="C137" i="104"/>
  <c r="M95" i="104"/>
  <c r="M87" i="104"/>
  <c r="O85" i="104"/>
  <c r="O77" i="104"/>
  <c r="Y40" i="104"/>
  <c r="Y45" i="104" s="1"/>
  <c r="Y50" i="104" s="1"/>
  <c r="Y55" i="104" s="1"/>
  <c r="G125" i="104"/>
  <c r="G117" i="104"/>
  <c r="W65" i="104" l="1"/>
  <c r="W57" i="104"/>
  <c r="Y60" i="104"/>
  <c r="Y52" i="104"/>
  <c r="U70" i="104"/>
  <c r="U67" i="104" s="1"/>
  <c r="U62" i="104"/>
  <c r="V70" i="104"/>
  <c r="V67" i="104" s="1"/>
  <c r="V62" i="104"/>
  <c r="I110" i="104"/>
  <c r="I102" i="104"/>
  <c r="C155" i="106"/>
  <c r="C147" i="106"/>
  <c r="B155" i="106"/>
  <c r="B147" i="106"/>
  <c r="B160" i="104"/>
  <c r="B157" i="104" s="1"/>
  <c r="B152" i="104"/>
  <c r="C160" i="104"/>
  <c r="C152" i="104"/>
  <c r="W47" i="104"/>
  <c r="X40" i="104"/>
  <c r="X45" i="104" s="1"/>
  <c r="X50" i="104" s="1"/>
  <c r="X55" i="104" s="1"/>
  <c r="Y4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O90" i="104"/>
  <c r="O82" i="104"/>
  <c r="C142" i="104"/>
  <c r="H125" i="104"/>
  <c r="H117" i="104"/>
  <c r="R75" i="104"/>
  <c r="J115" i="104"/>
  <c r="J107" i="104"/>
  <c r="F135" i="104"/>
  <c r="F127" i="104"/>
  <c r="K110" i="104"/>
  <c r="K102" i="104"/>
  <c r="E140" i="104"/>
  <c r="E132" i="104"/>
  <c r="G130" i="104"/>
  <c r="G122" i="104"/>
  <c r="M100" i="104"/>
  <c r="M92" i="104"/>
  <c r="P85" i="104"/>
  <c r="P77" i="104"/>
  <c r="Q80" i="104"/>
  <c r="Q72" i="104"/>
  <c r="N95" i="104"/>
  <c r="N87" i="104"/>
  <c r="D145" i="104"/>
  <c r="D150" i="104" s="1"/>
  <c r="D155" i="104" s="1"/>
  <c r="D137" i="104"/>
  <c r="L105" i="104"/>
  <c r="L97" i="104"/>
  <c r="X60" i="104" l="1"/>
  <c r="X52" i="104"/>
  <c r="Y65" i="104"/>
  <c r="Y57" i="104"/>
  <c r="W70" i="104"/>
  <c r="W67" i="104" s="1"/>
  <c r="W62" i="104"/>
  <c r="I115" i="104"/>
  <c r="I107" i="104"/>
  <c r="B160" i="106"/>
  <c r="B157" i="106" s="1"/>
  <c r="B152" i="106"/>
  <c r="D155" i="106"/>
  <c r="D147" i="106"/>
  <c r="C160" i="106"/>
  <c r="C157" i="106" s="1"/>
  <c r="C152" i="106"/>
  <c r="X37" i="104"/>
  <c r="Y47" i="104"/>
  <c r="D160" i="104"/>
  <c r="D152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P90" i="104"/>
  <c r="P82" i="104"/>
  <c r="S75" i="104"/>
  <c r="Y37" i="104"/>
  <c r="E145" i="104"/>
  <c r="E150" i="104" s="1"/>
  <c r="E155" i="104" s="1"/>
  <c r="E137" i="104"/>
  <c r="F140" i="104"/>
  <c r="F132" i="104"/>
  <c r="R80" i="104"/>
  <c r="R72" i="104"/>
  <c r="C147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Y70" i="104" l="1"/>
  <c r="Y67" i="104" s="1"/>
  <c r="Y62" i="104"/>
  <c r="X65" i="104"/>
  <c r="X57" i="104"/>
  <c r="I112" i="104"/>
  <c r="I120" i="104"/>
  <c r="D160" i="106"/>
  <c r="D157" i="106" s="1"/>
  <c r="D152" i="106"/>
  <c r="B168" i="104"/>
  <c r="B165" i="104" s="1"/>
  <c r="C173" i="104"/>
  <c r="C170" i="104" s="1"/>
  <c r="X47" i="104"/>
  <c r="E160" i="104"/>
  <c r="E152" i="104"/>
  <c r="D168" i="104"/>
  <c r="D165" i="104" s="1"/>
  <c r="D157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N105" i="104"/>
  <c r="N97" i="104"/>
  <c r="T75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S80" i="104"/>
  <c r="S72" i="104"/>
  <c r="X70" i="104" l="1"/>
  <c r="X67" i="104" s="1"/>
  <c r="X62" i="104"/>
  <c r="I125" i="104"/>
  <c r="I117" i="104"/>
  <c r="E155" i="106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U75" i="104"/>
  <c r="Q95" i="104"/>
  <c r="Q87" i="104"/>
  <c r="O105" i="104"/>
  <c r="O97" i="104"/>
  <c r="P100" i="104"/>
  <c r="P92" i="104"/>
  <c r="E147" i="104"/>
  <c r="T80" i="104"/>
  <c r="T72" i="104"/>
  <c r="K125" i="104"/>
  <c r="K117" i="104"/>
  <c r="B178" i="104" l="1"/>
  <c r="B175" i="104" s="1"/>
  <c r="I130" i="104"/>
  <c r="I122" i="104"/>
  <c r="E160" i="106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V75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G142" i="104"/>
  <c r="R95" i="104"/>
  <c r="R87" i="104"/>
  <c r="M120" i="104"/>
  <c r="M112" i="104"/>
  <c r="F147" i="104"/>
  <c r="I135" i="104" l="1"/>
  <c r="I127" i="104"/>
  <c r="F155" i="106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W75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H142" i="104"/>
  <c r="Q105" i="104"/>
  <c r="Q97" i="104"/>
  <c r="I132" i="104" l="1"/>
  <c r="I140" i="104"/>
  <c r="G155" i="106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Q110" i="104"/>
  <c r="Q10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I145" i="104" l="1"/>
  <c r="I137" i="104"/>
  <c r="H155" i="106"/>
  <c r="H147" i="106"/>
  <c r="G160" i="106"/>
  <c r="G157" i="106" s="1"/>
  <c r="G152" i="106"/>
  <c r="G178" i="104"/>
  <c r="G175" i="104" s="1"/>
  <c r="H173" i="104"/>
  <c r="H170" i="104" s="1"/>
  <c r="J160" i="104"/>
  <c r="J152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J142" i="104"/>
  <c r="V90" i="104"/>
  <c r="V82" i="104"/>
  <c r="C188" i="104"/>
  <c r="C193" i="104" s="1"/>
  <c r="Y75" i="104"/>
  <c r="X80" i="104"/>
  <c r="X72" i="104"/>
  <c r="I150" i="104" l="1"/>
  <c r="I142" i="104"/>
  <c r="I155" i="106"/>
  <c r="I147" i="106"/>
  <c r="H160" i="106"/>
  <c r="H157" i="106" s="1"/>
  <c r="H152" i="106"/>
  <c r="H178" i="104"/>
  <c r="H175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I155" i="104" l="1"/>
  <c r="I147" i="104"/>
  <c r="J155" i="106"/>
  <c r="J147" i="106"/>
  <c r="I160" i="106"/>
  <c r="I157" i="106" s="1"/>
  <c r="I152" i="106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I152" i="104" l="1"/>
  <c r="I160" i="104"/>
  <c r="J178" i="104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I157" i="104" l="1"/>
  <c r="I168" i="104"/>
  <c r="L155" i="106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I165" i="104" l="1"/>
  <c r="I173" i="104"/>
  <c r="M155" i="106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70" i="104" l="1"/>
  <c r="I178" i="104"/>
  <c r="N155" i="106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I175" i="104" l="1"/>
  <c r="I183" i="104"/>
  <c r="O155" i="106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I180" i="104" l="1"/>
  <c r="I188" i="104"/>
  <c r="P155" i="106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I193" i="104" l="1"/>
  <c r="I185" i="104"/>
  <c r="Q155" i="106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I198" i="104" l="1"/>
  <c r="I190" i="104"/>
  <c r="G228" i="104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G233" i="104" l="1"/>
  <c r="G238" i="104" s="1"/>
  <c r="I203" i="104"/>
  <c r="I195" i="104"/>
  <c r="R178" i="104"/>
  <c r="R175" i="104" s="1"/>
  <c r="S155" i="106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G230" i="104" l="1"/>
  <c r="I200" i="104"/>
  <c r="I208" i="104"/>
  <c r="T155" i="106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V142" i="104"/>
  <c r="Y135" i="104"/>
  <c r="Y127" i="104"/>
  <c r="W145" i="104"/>
  <c r="W150" i="104" s="1"/>
  <c r="W155" i="104" s="1"/>
  <c r="W137" i="104"/>
  <c r="H215" i="104"/>
  <c r="X140" i="104"/>
  <c r="X132" i="104"/>
  <c r="J228" i="104" l="1"/>
  <c r="I213" i="104"/>
  <c r="I205" i="104"/>
  <c r="U155" i="106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I210" i="104" l="1"/>
  <c r="I218" i="104"/>
  <c r="V155" i="106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I223" i="104" l="1"/>
  <c r="I215" i="104"/>
  <c r="W155" i="106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I228" i="104" l="1"/>
  <c r="I220" i="104"/>
  <c r="X155" i="106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I233" i="104" l="1"/>
  <c r="I225" i="104"/>
  <c r="X178" i="104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I238" i="104" l="1"/>
  <c r="I230" i="104"/>
  <c r="Y178" i="104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I243" i="104" l="1"/>
  <c r="I235" i="104"/>
  <c r="B288" i="105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I248" i="104" l="1"/>
  <c r="I240" i="104"/>
  <c r="B293" i="105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I245" i="104" l="1"/>
  <c r="I253" i="104"/>
  <c r="B298" i="105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I250" i="104" l="1"/>
  <c r="I258" i="104"/>
  <c r="B303" i="105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I263" i="104" l="1"/>
  <c r="I255" i="104"/>
  <c r="B308" i="105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I268" i="104" l="1"/>
  <c r="I260" i="104"/>
  <c r="B313" i="105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I265" i="104" l="1"/>
  <c r="I273" i="104"/>
  <c r="B318" i="105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I278" i="104" l="1"/>
  <c r="I270" i="104"/>
  <c r="B326" i="105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I283" i="104" l="1"/>
  <c r="I275" i="104"/>
  <c r="B331" i="105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I288" i="104" l="1"/>
  <c r="I280" i="104"/>
  <c r="B336" i="105"/>
  <c r="B328" i="105"/>
  <c r="D516" i="106"/>
  <c r="D524" i="106"/>
  <c r="C549" i="106"/>
  <c r="C541" i="106"/>
  <c r="W238" i="104"/>
  <c r="W230" i="104"/>
  <c r="H308" i="104"/>
  <c r="H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I293" i="104" l="1"/>
  <c r="I285" i="104"/>
  <c r="B331" i="104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I298" i="104" l="1"/>
  <c r="I290" i="104"/>
  <c r="B346" i="105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I303" i="104" l="1"/>
  <c r="I295" i="104"/>
  <c r="B351" i="105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F341" i="104"/>
  <c r="F333" i="104"/>
  <c r="J326" i="104"/>
  <c r="D494" i="104"/>
  <c r="D486" i="104"/>
  <c r="I308" i="104" l="1"/>
  <c r="I300" i="104"/>
  <c r="B356" i="105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I313" i="104" l="1"/>
  <c r="I305" i="104"/>
  <c r="B361" i="105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I318" i="104" l="1"/>
  <c r="I310" i="104"/>
  <c r="B366" i="105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H376" i="104"/>
  <c r="H381" i="104" s="1"/>
  <c r="H386" i="104" s="1"/>
  <c r="H391" i="104" s="1"/>
  <c r="H396" i="104" s="1"/>
  <c r="H368" i="104"/>
  <c r="E494" i="104"/>
  <c r="E486" i="104"/>
  <c r="I315" i="104" l="1"/>
  <c r="I326" i="104"/>
  <c r="B371" i="105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I323" i="104" l="1"/>
  <c r="I331" i="104"/>
  <c r="N326" i="104"/>
  <c r="N331" i="104" s="1"/>
  <c r="B376" i="105"/>
  <c r="B368" i="105"/>
  <c r="C589" i="106"/>
  <c r="C581" i="106"/>
  <c r="D556" i="106"/>
  <c r="D564" i="106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B509" i="104"/>
  <c r="B501" i="104"/>
  <c r="H406" i="104"/>
  <c r="H398" i="104"/>
  <c r="I336" i="104" l="1"/>
  <c r="I328" i="104"/>
  <c r="N323" i="104"/>
  <c r="O326" i="104"/>
  <c r="O323" i="104" s="1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D524" i="104"/>
  <c r="D516" i="104"/>
  <c r="C524" i="104"/>
  <c r="C516" i="104"/>
  <c r="I341" i="104" l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33" i="104"/>
  <c r="O331" i="104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I338" i="104" l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J499" i="104"/>
  <c r="I403" i="104"/>
  <c r="I411" i="104"/>
  <c r="B391" i="105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I416" i="104" l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8" i="104"/>
  <c r="Q323" i="104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I413" i="104" l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I484" i="104"/>
  <c r="I473" i="104"/>
  <c r="H491" i="104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R331" i="104"/>
  <c r="R323" i="104"/>
  <c r="F514" i="104"/>
  <c r="F506" i="104"/>
  <c r="C544" i="104"/>
  <c r="C536" i="104"/>
  <c r="I481" i="104" l="1"/>
  <c r="I489" i="104"/>
  <c r="T326" i="104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I494" i="104" l="1"/>
  <c r="I486" i="104"/>
  <c r="T323" i="104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491" i="104" l="1"/>
  <c r="I499" i="104"/>
  <c r="O491" i="104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I504" i="104" l="1"/>
  <c r="I496" i="104"/>
  <c r="V323" i="104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09" i="104" l="1"/>
  <c r="I501" i="104"/>
  <c r="W323" i="104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I514" i="104" l="1"/>
  <c r="I506" i="104"/>
  <c r="R481" i="104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11" i="104" l="1"/>
  <c r="I519" i="104"/>
  <c r="B436" i="105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I524" i="104" l="1"/>
  <c r="I516" i="104"/>
  <c r="B441" i="105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21" i="104" l="1"/>
  <c r="I529" i="104"/>
  <c r="V489" i="104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I526" i="104" l="1"/>
  <c r="I534" i="104"/>
  <c r="V486" i="104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31" i="104" l="1"/>
  <c r="I539" i="104"/>
  <c r="B456" i="105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I544" i="104" l="1"/>
  <c r="I536" i="104"/>
  <c r="B461" i="105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49" i="104" l="1"/>
  <c r="I541" i="104"/>
  <c r="B466" i="105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I554" i="104" l="1"/>
  <c r="I546" i="104"/>
  <c r="B471" i="105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59" i="104" l="1"/>
  <c r="I551" i="104"/>
  <c r="B476" i="105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I556" i="104" l="1"/>
  <c r="I564" i="104"/>
  <c r="B484" i="105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69" i="104" l="1"/>
  <c r="I561" i="104"/>
  <c r="B489" i="105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I566" i="104" l="1"/>
  <c r="I574" i="104"/>
  <c r="B494" i="105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571" i="104" l="1"/>
  <c r="I579" i="104"/>
  <c r="B499" i="105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I576" i="104" l="1"/>
  <c r="I584" i="104"/>
  <c r="B504" i="105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589" i="104" l="1"/>
  <c r="I581" i="104"/>
  <c r="B509" i="105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I586" i="104" l="1"/>
  <c r="I594" i="104"/>
  <c r="B514" i="105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599" i="104" l="1"/>
  <c r="I591" i="104"/>
  <c r="B519" i="105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I604" i="104" l="1"/>
  <c r="I596" i="104"/>
  <c r="B524" i="105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09" i="104" l="1"/>
  <c r="I601" i="104"/>
  <c r="B529" i="105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I614" i="104" l="1"/>
  <c r="I606" i="104"/>
  <c r="B534" i="105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19" i="104" l="1"/>
  <c r="I611" i="104"/>
  <c r="B539" i="105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I624" i="104" l="1"/>
  <c r="I616" i="104"/>
  <c r="B544" i="105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29" i="104" l="1"/>
  <c r="I621" i="104"/>
  <c r="B549" i="105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I634" i="104" l="1"/>
  <c r="I626" i="104"/>
  <c r="B554" i="105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I631" i="104" l="1"/>
  <c r="I645" i="104"/>
  <c r="B559" i="105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X589" i="104"/>
  <c r="X581" i="104"/>
  <c r="Q645" i="104"/>
  <c r="H661" i="104"/>
  <c r="H654" i="104"/>
  <c r="I649" i="104" l="1"/>
  <c r="I642" i="104"/>
  <c r="B564" i="105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I653" i="104" l="1"/>
  <c r="I646" i="104"/>
  <c r="B569" i="105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I657" i="104" l="1"/>
  <c r="I650" i="104"/>
  <c r="B574" i="105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N665" i="104"/>
  <c r="N658" i="104"/>
  <c r="I661" i="104" l="1"/>
  <c r="I654" i="104"/>
  <c r="B579" i="105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I658" i="104" l="1"/>
  <c r="I665" i="104"/>
  <c r="B584" i="105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69" i="104" l="1"/>
  <c r="I662" i="104"/>
  <c r="B589" i="105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I666" i="104" l="1"/>
  <c r="I673" i="104"/>
  <c r="B594" i="105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670" i="104" l="1"/>
  <c r="I677" i="104"/>
  <c r="B599" i="105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I681" i="104" l="1"/>
  <c r="I674" i="104"/>
  <c r="B604" i="105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678" i="104" l="1"/>
  <c r="I685" i="104"/>
  <c r="B609" i="105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I689" i="104" l="1"/>
  <c r="I682" i="104"/>
  <c r="B614" i="105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686" i="104" l="1"/>
  <c r="I693" i="104"/>
  <c r="B619" i="105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I697" i="104" l="1"/>
  <c r="I690" i="104"/>
  <c r="B624" i="105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I701" i="104" l="1"/>
  <c r="I694" i="104"/>
  <c r="B629" i="105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B741" i="104"/>
  <c r="B734" i="104"/>
  <c r="J725" i="104"/>
  <c r="J718" i="104"/>
  <c r="V673" i="104"/>
  <c r="V666" i="104"/>
  <c r="I705" i="104" l="1"/>
  <c r="I698" i="104"/>
  <c r="B634" i="105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I709" i="104" l="1"/>
  <c r="I702" i="104"/>
  <c r="B645" i="105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I706" i="104" l="1"/>
  <c r="I713" i="104"/>
  <c r="B649" i="105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Q713" i="104"/>
  <c r="Q706" i="104"/>
  <c r="C761" i="104"/>
  <c r="C754" i="104"/>
  <c r="I710" i="104" l="1"/>
  <c r="I717" i="104"/>
  <c r="B653" i="105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I721" i="104" l="1"/>
  <c r="I714" i="104"/>
  <c r="B657" i="105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I718" i="104" l="1"/>
  <c r="I725" i="104"/>
  <c r="B661" i="105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X685" i="104"/>
  <c r="X678" i="104"/>
  <c r="P725" i="104"/>
  <c r="P718" i="104"/>
  <c r="I729" i="104" l="1"/>
  <c r="I722" i="104"/>
  <c r="B665" i="105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I733" i="104" l="1"/>
  <c r="I726" i="104"/>
  <c r="B669" i="105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I737" i="104" l="1"/>
  <c r="I730" i="104"/>
  <c r="B673" i="105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X697" i="104"/>
  <c r="X690" i="104"/>
  <c r="K753" i="104"/>
  <c r="K746" i="104"/>
  <c r="J761" i="104"/>
  <c r="J754" i="104"/>
  <c r="I741" i="104" l="1"/>
  <c r="I734" i="104"/>
  <c r="B677" i="105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I745" i="104" l="1"/>
  <c r="I738" i="104"/>
  <c r="B681" i="105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I742" i="104" l="1"/>
  <c r="I749" i="104"/>
  <c r="B685" i="105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I753" i="104" l="1"/>
  <c r="I746" i="104"/>
  <c r="B689" i="105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I750" i="104" l="1"/>
  <c r="I757" i="104"/>
  <c r="B693" i="105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I761" i="104" l="1"/>
  <c r="I754" i="104"/>
  <c r="B697" i="105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I765" i="104" l="1"/>
  <c r="I762" i="104" s="1"/>
  <c r="I758" i="104"/>
  <c r="B701" i="105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42" i="105" s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<sst xmlns="http://schemas.openxmlformats.org/spreadsheetml/2006/main" count="3437" uniqueCount="175">
  <si>
    <t>1.1</t>
  </si>
  <si>
    <t>1.1.1</t>
  </si>
  <si>
    <t>№ п/п</t>
  </si>
  <si>
    <t>ВН</t>
  </si>
  <si>
    <t>НН</t>
  </si>
  <si>
    <t>1.1.2</t>
  </si>
  <si>
    <t>1.1.3</t>
  </si>
  <si>
    <t>2.1</t>
  </si>
  <si>
    <t>СН II</t>
  </si>
  <si>
    <t>СН I</t>
  </si>
  <si>
    <t>Уровень напряжения</t>
  </si>
  <si>
    <t>Иные прочие потребители</t>
  </si>
  <si>
    <t>1. Потребители, рассчитывающиеся по договорам энергоснабжения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</si>
  <si>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</si>
  <si>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</si>
  <si>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</si>
  <si>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</si>
  <si>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</si>
  <si>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</si>
  <si>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</si>
  <si>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</si>
  <si>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</si>
  <si>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</si>
  <si>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</si>
  <si>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</si>
  <si>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</si>
  <si>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</si>
  <si>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</si>
  <si>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</si>
  <si>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</si>
  <si>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</si>
  <si>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</si>
  <si>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</si>
  <si>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</si>
  <si>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</si>
  <si>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</si>
  <si>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</si>
  <si>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</si>
  <si>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</si>
  <si>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</si>
  <si>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</si>
  <si>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</si>
  <si>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</si>
  <si>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2. Потребители, рассчитывающиеся по договорам купли-продажи</t>
  </si>
  <si>
    <t>3. Сетевые организации, приобретиющие электроэнергию в целях компенсации потерь</t>
  </si>
  <si>
    <t>3.1</t>
  </si>
  <si>
    <t>Предельный уровень нерегулируемых цен (рублей/МВт·ч без НДС)</t>
  </si>
  <si>
    <t>Показатель</t>
  </si>
  <si>
    <t>Зоны суток</t>
  </si>
  <si>
    <t>Ночь</t>
  </si>
  <si>
    <t>Полупик</t>
  </si>
  <si>
    <t>Пик</t>
  </si>
  <si>
    <t>3.2</t>
  </si>
  <si>
    <t>3.3</t>
  </si>
  <si>
    <t xml:space="preserve"> 2.1.1</t>
  </si>
  <si>
    <t xml:space="preserve"> 2.1.2</t>
  </si>
  <si>
    <t xml:space="preserve"> 2.1.3</t>
  </si>
  <si>
    <t xml:space="preserve"> 2.2.1</t>
  </si>
  <si>
    <t xml:space="preserve"> 2.2.2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</si>
  <si>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</si>
  <si>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</si>
  <si>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</si>
  <si>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</si>
  <si>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</si>
  <si>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</si>
  <si>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1.1.</t>
  </si>
  <si>
    <t>1.1.1.</t>
  </si>
  <si>
    <t>1.1.1.1.</t>
  </si>
  <si>
    <t>1.1.1.2.</t>
  </si>
  <si>
    <t>1.1.1.3.</t>
  </si>
  <si>
    <t>Коэффициент оплаты мощности потребителями, выбравшими для расчетов первую ценовую категорию</t>
  </si>
  <si>
    <t>1.1.2.</t>
  </si>
  <si>
    <t>1.1.3.</t>
  </si>
  <si>
    <t>1.1.4.</t>
  </si>
  <si>
    <t xml:space="preserve"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 </t>
  </si>
  <si>
    <t>2.1.</t>
  </si>
  <si>
    <t>2.1.1.</t>
  </si>
  <si>
    <t>2.1.2.</t>
  </si>
  <si>
    <t>2.1.3.</t>
  </si>
  <si>
    <t>3.  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</t>
  </si>
  <si>
    <t>в том числе:</t>
  </si>
  <si>
    <t>Средневзвешенная нерегулируемая цена на электрическую энергию на оптовом рынке, определенная коммерческим оператором</t>
  </si>
  <si>
    <t>Средневзвешенная нерегулируемая цена на мощность на оптовом рынке, определенная коммерческим оператором</t>
  </si>
  <si>
    <t>1. Предельный уровень нерегулируемых цен</t>
  </si>
  <si>
    <t>Ночная</t>
  </si>
  <si>
    <t>Полупиковая</t>
  </si>
  <si>
    <t>Пиковая</t>
  </si>
  <si>
    <t>2. Предельный уровень нерегулируемых цен для 2 зон суток, рублей/МВт·ч без НДС</t>
  </si>
  <si>
    <t>1. Предельный уровень нерегулируемых цен для 3 зон суток, рублей/МВт·ч без НДС</t>
  </si>
  <si>
    <t>Дневная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</si>
  <si>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</si>
  <si>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</si>
  <si>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</si>
  <si>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</si>
  <si>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</si>
  <si>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</si>
  <si>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</si>
  <si>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</si>
  <si>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</si>
  <si>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</si>
  <si>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</si>
  <si>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</si>
  <si>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</si>
  <si>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</si>
  <si>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</si>
  <si>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</si>
  <si>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</si>
  <si>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</si>
  <si>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</si>
  <si>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</si>
  <si>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</si>
  <si>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</si>
  <si>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</si>
  <si>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</si>
  <si>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</si>
  <si>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</si>
  <si>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</si>
  <si>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</si>
  <si>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t>2.  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рублей/МВт·ч без НДС</t>
  </si>
  <si>
    <t xml:space="preserve">а)  средневзвешенная  нерегулируемая  цена   на  электрическую  энергию  на оптовом рынке, рублей/МВт·ч 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</si>
  <si>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</si>
  <si>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</si>
  <si>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 xml:space="preserve">г) объем фактического пикового  потребления  гарантирующего  поставщика  на оптовом рынке, МВт </t>
  </si>
  <si>
    <t>е)  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</t>
  </si>
  <si>
    <t xml:space="preserve">    по второй ценовой категории, МВт  </t>
  </si>
  <si>
    <t xml:space="preserve">    по третьей ценовой категории, МВт </t>
  </si>
  <si>
    <t xml:space="preserve">    по четвертой ценовой категории, МВт </t>
  </si>
  <si>
    <t xml:space="preserve">    по пятой ценовой категории, МВт </t>
  </si>
  <si>
    <t xml:space="preserve">    по шестой ценовой категории, МВт </t>
  </si>
  <si>
    <t xml:space="preserve">ж)  объем  потребления  мощности  населением   и   приравненными   к   нему категориями потребителей, МВт </t>
  </si>
  <si>
    <t xml:space="preserve">з)    объем     потребления     электрической     энергии     потребителями (покупателями),  осуществляющими расчеты по второй ценовой категории, МВт·ч </t>
  </si>
  <si>
    <t xml:space="preserve">  для трех зон суток, МВт·ч </t>
  </si>
  <si>
    <t xml:space="preserve">    по ночной зоне суток, МВт·ч </t>
  </si>
  <si>
    <t xml:space="preserve">    по полупиковой зоне суток, МВт·ч </t>
  </si>
  <si>
    <t xml:space="preserve">    по пиковой зоне суток, МВт·ч  </t>
  </si>
  <si>
    <t xml:space="preserve">  для двух зон суток, МВт·ч </t>
  </si>
  <si>
    <t xml:space="preserve">    по пиковой зоне суток, МВт·ч </t>
  </si>
  <si>
    <t xml:space="preserve"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 </t>
  </si>
  <si>
    <t xml:space="preserve">м) объем потребления электрической энергии населением  и  приравненными   к нему категориями потребителей, МВт·ч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</si>
  <si>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</si>
  <si>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</si>
  <si>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</si>
  <si>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</si>
  <si>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r>
      <t xml:space="preserve">II. Вторая ценовая категория
</t>
    </r>
    <r>
      <rPr>
        <sz val="11"/>
        <rFont val="Times New Roman"/>
        <family val="1"/>
        <charset val="204"/>
      </rPr>
      <t>(для объемов покупки электрической энергии (мощности), учет которых осуществляется по зонам суток расчетного периода)</t>
    </r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</si>
  <si>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                                                                                                                                                                                                                                                                 в  т.ч.  у  собственников  и   иных    законных    владельцев  объектов микрогенерации, МВт</t>
  </si>
  <si>
    <t xml:space="preserve">  в  т.ч.  у  собственников  и   иных    законных    владельцев  объектов микрогенерации, МВт·ч</t>
  </si>
  <si>
    <t xml:space="preserve">к)    совокупный объем покупки электрической энергии гарантирующим поставщиком у  производителей  электрической  энергии  (мощности)  на розничных рынках, МВт·ч
</t>
  </si>
  <si>
    <t xml:space="preserve">и)  фактический  объем   потребления  электрической  энергии  гарантирующим поставщиком на оптовом рынке, МВт·ч </t>
  </si>
  <si>
    <t>Плата за услуги по управлению изменением режима потребления электрической энергии</t>
  </si>
  <si>
    <t>1.1.5.</t>
  </si>
  <si>
    <t>2.1.4.</t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</si>
  <si>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</si>
  <si>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</si>
  <si>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</si>
  <si>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</si>
  <si>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</si>
  <si>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</si>
  <si>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</si>
  <si>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</si>
  <si>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</si>
  <si>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</si>
  <si>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</si>
  <si>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</si>
  <si>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1.1.3.1.</t>
  </si>
  <si>
    <t>1.1.3.2.</t>
  </si>
  <si>
    <t>Средневзвешенная цена услуг по управлению изменением режима потребления электрической энергии,руб/МВт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</si>
  <si>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</t>
  </si>
  <si>
    <t>– Плата за услуги по управлению изменением режима потребления электрической энергии,руб/МВт</t>
  </si>
  <si>
    <t xml:space="preserve"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периоды*, рублей/МВт·ч </t>
  </si>
  <si>
    <t>Изменение данных за предыдущие периоды:</t>
  </si>
  <si>
    <t>*</t>
  </si>
  <si>
    <t xml:space="preserve"> Предельные уровни нерегулируемых цен на электрическую энергию (мощность), поставляемую покупателям (потребителям) АО "Россети Сибирь Тываэнерго" в апреле 2026 г. (с максимальной мощностью энергопринимающих устройств  до 670 кВт  )</t>
  </si>
  <si>
    <t>Май 2025 года</t>
  </si>
  <si>
    <t>Октябрь 2025 года</t>
  </si>
  <si>
    <t>Величина изменения средневзвешенной нерегулируемой цены на электрическую энергию (мощность)  в Апреле 2026 года для потребителей связана с учетом данных за предыдущие расчетные периоды на основании решений суда.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</si>
</sst>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#,##0.000"/>
    <numFmt numFmtId="168" formatCode="0.000"/>
    <numFmt numFmtId="169" formatCode="#,##0.00000000000"/>
    <numFmt numFmtId="170" formatCode="0.00000000000"/>
    <numFmt numFmtId="171" formatCode="#,##0.00_ ;\-#,##0.00\ "/>
    <numFmt numFmtId="172" formatCode="_(* #,##0.00_);_(* \(\ #,##0.00\ \);_(* &quot;-&quot;??_);_(\ @_ \)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2"/>
      <color theme="6" tint="-0.24997711111789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theme="6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7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 Cyr"/>
    </font>
    <font>
      <sz val="11"/>
      <color indexed="64"/>
      <name val="Calibri"/>
      <family val="2"/>
      <charset val="204"/>
    </font>
    <font>
      <sz val="10"/>
      <name val="Arial Cyr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13" fillId="0" borderId="0"/>
    <xf numFmtId="0" fontId="14" fillId="0" borderId="5" applyNumberFormat="0" applyFill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1" fillId="5" borderId="6" applyNumberFormat="0" applyFont="0" applyAlignment="0" applyProtection="0"/>
    <xf numFmtId="0" fontId="17" fillId="0" borderId="7" applyNumberFormat="0" applyFill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11" fillId="7" borderId="0" applyNumberFormat="0" applyBorder="0" applyAlignment="0" applyProtection="0"/>
    <xf numFmtId="0" fontId="21" fillId="0" borderId="9" applyNumberFormat="0" applyFill="0" applyAlignment="0" applyProtection="0"/>
    <xf numFmtId="0" fontId="20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0"/>
    <xf numFmtId="0" fontId="37" fillId="0" borderId="0"/>
    <xf numFmtId="172" fontId="37" fillId="0" borderId="0" applyFont="0" applyFill="0" applyBorder="0" applyAlignment="0" applyProtection="0"/>
    <xf numFmtId="0" fontId="37" fillId="0" borderId="0"/>
    <xf numFmtId="172" fontId="3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Protection="0"/>
    <xf numFmtId="164" fontId="53" fillId="0" borderId="0" applyFont="0" applyFill="0" applyBorder="0" applyProtection="0"/>
    <xf numFmtId="166" fontId="12" fillId="0" borderId="0" applyFont="0" applyFill="0" applyBorder="0" applyProtection="0"/>
    <xf numFmtId="172" fontId="37" fillId="0" borderId="0" applyFont="0" applyFill="0" applyBorder="0" applyProtection="0"/>
    <xf numFmtId="166" fontId="12" fillId="0" borderId="0" applyFont="0" applyFill="0" applyBorder="0" applyProtection="0"/>
    <xf numFmtId="172" fontId="37" fillId="0" borderId="0" applyFont="0" applyFill="0" applyBorder="0" applyProtection="0"/>
    <xf numFmtId="164" fontId="53" fillId="0" borderId="0" applyFont="0" applyFill="0" applyBorder="0" applyProtection="0"/>
    <xf numFmtId="164" fontId="53" fillId="0" borderId="0" applyFont="0" applyFill="0" applyBorder="0" applyProtection="0"/>
    <xf numFmtId="0" fontId="54" fillId="0" borderId="5" applyNumberFormat="0" applyFill="0" applyProtection="0"/>
    <xf numFmtId="0" fontId="15" fillId="8" borderId="0" applyNumberFormat="0" applyBorder="0" applyProtection="0"/>
    <xf numFmtId="0" fontId="16" fillId="9" borderId="0" applyNumberFormat="0" applyBorder="0" applyProtection="0"/>
    <xf numFmtId="0" fontId="25" fillId="0" borderId="0" applyNumberFormat="0" applyFill="0" applyBorder="0" applyProtection="0"/>
    <xf numFmtId="0" fontId="52" fillId="10" borderId="6" applyNumberFormat="0" applyFont="0" applyProtection="0"/>
    <xf numFmtId="0" fontId="53" fillId="0" borderId="0"/>
    <xf numFmtId="0" fontId="21" fillId="0" borderId="9" applyNumberFormat="0" applyFill="0" applyProtection="0"/>
    <xf numFmtId="0" fontId="52" fillId="0" borderId="0"/>
    <xf numFmtId="0" fontId="52" fillId="11" borderId="0" applyNumberFormat="0" applyBorder="0" applyProtection="0"/>
    <xf numFmtId="0" fontId="17" fillId="0" borderId="7" applyNumberFormat="0" applyFill="0" applyProtection="0"/>
    <xf numFmtId="0" fontId="55" fillId="12" borderId="8" applyNumberFormat="0" applyProtection="0"/>
    <xf numFmtId="0" fontId="56" fillId="0" borderId="0" applyNumberFormat="0" applyFill="0" applyBorder="0" applyProtection="0"/>
  </cellStyleXfs>
  <cellXfs count="341">
    <xf numFmtId="0" fontId="0" fillId="0" borderId="0" xfId="0"/>
    <xf numFmtId="0" fontId="23" fillId="2" borderId="0" xfId="24" applyFont="1" applyFill="1"/>
    <xf numFmtId="0" fontId="22" fillId="2" borderId="0" xfId="24" applyFont="1" applyFill="1" applyAlignment="1">
      <alignment horizontal="center" vertical="center"/>
    </xf>
    <xf numFmtId="0" fontId="23" fillId="2" borderId="0" xfId="24" applyFont="1" applyFill="1" applyAlignment="1">
      <alignment vertical="center"/>
    </xf>
    <xf numFmtId="0" fontId="22" fillId="2" borderId="0" xfId="24" applyFont="1" applyFill="1" applyAlignment="1">
      <alignment vertical="center"/>
    </xf>
    <xf numFmtId="2" fontId="23" fillId="2" borderId="0" xfId="24" applyNumberFormat="1" applyFont="1" applyFill="1" applyAlignment="1">
      <alignment vertical="center"/>
    </xf>
    <xf numFmtId="0" fontId="27" fillId="2" borderId="0" xfId="24" applyFont="1" applyFill="1"/>
    <xf numFmtId="0" fontId="27" fillId="2" borderId="0" xfId="24" applyFont="1" applyFill="1" applyAlignment="1">
      <alignment horizontal="left" vertical="center" indent="1"/>
    </xf>
    <xf numFmtId="4" fontId="27" fillId="2" borderId="0" xfId="24" applyNumberFormat="1" applyFont="1" applyFill="1" applyAlignment="1">
      <alignment horizontal="right"/>
    </xf>
    <xf numFmtId="0" fontId="24" fillId="2" borderId="0" xfId="24" applyFont="1" applyFill="1" applyAlignment="1">
      <alignment horizontal="center" vertical="center"/>
    </xf>
    <xf numFmtId="2" fontId="24" fillId="2" borderId="0" xfId="24" applyNumberFormat="1" applyFont="1" applyFill="1" applyAlignment="1">
      <alignment vertical="center"/>
    </xf>
    <xf numFmtId="0" fontId="27" fillId="2" borderId="0" xfId="24" applyFont="1" applyFill="1" applyAlignment="1">
      <alignment vertical="center"/>
    </xf>
    <xf numFmtId="0" fontId="24" fillId="2" borderId="0" xfId="24" applyFont="1" applyFill="1" applyAlignment="1">
      <alignment vertical="center"/>
    </xf>
    <xf numFmtId="2" fontId="27" fillId="2" borderId="0" xfId="24" applyNumberFormat="1" applyFont="1" applyFill="1" applyAlignment="1">
      <alignment vertical="center"/>
    </xf>
    <xf numFmtId="0" fontId="27" fillId="2" borderId="0" xfId="24" applyFont="1" applyFill="1" applyAlignment="1">
      <alignment horizontal="right"/>
    </xf>
    <xf numFmtId="4" fontId="24" fillId="2" borderId="0" xfId="24" applyNumberFormat="1" applyFont="1" applyFill="1" applyAlignment="1">
      <alignment horizontal="center" vertical="center"/>
    </xf>
    <xf numFmtId="4" fontId="24" fillId="2" borderId="0" xfId="24" applyNumberFormat="1" applyFont="1" applyFill="1" applyAlignment="1">
      <alignment horizontal="right" vertical="center"/>
    </xf>
    <xf numFmtId="2" fontId="24" fillId="2" borderId="0" xfId="24" applyNumberFormat="1" applyFont="1" applyFill="1" applyAlignment="1">
      <alignment horizontal="right" vertical="center"/>
    </xf>
    <xf numFmtId="4" fontId="27" fillId="2" borderId="0" xfId="24" applyNumberFormat="1" applyFont="1" applyFill="1" applyAlignment="1">
      <alignment horizontal="right" vertical="center"/>
    </xf>
    <xf numFmtId="0" fontId="27" fillId="2" borderId="0" xfId="24" applyFont="1" applyFill="1" applyAlignment="1">
      <alignment horizontal="right" vertical="center"/>
    </xf>
    <xf numFmtId="0" fontId="24" fillId="2" borderId="0" xfId="24" applyFont="1" applyFill="1" applyAlignment="1">
      <alignment horizontal="right" vertical="center"/>
    </xf>
    <xf numFmtId="0" fontId="24" fillId="2" borderId="0" xfId="24" applyFont="1" applyFill="1" applyAlignment="1">
      <alignment horizontal="right"/>
    </xf>
    <xf numFmtId="0" fontId="24" fillId="2" borderId="0" xfId="24" applyFont="1" applyFill="1"/>
    <xf numFmtId="2" fontId="27" fillId="2" borderId="0" xfId="24" applyNumberFormat="1" applyFont="1" applyFill="1" applyAlignment="1">
      <alignment horizontal="right" vertical="center"/>
    </xf>
    <xf numFmtId="0" fontId="23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32" fillId="2" borderId="0" xfId="11" applyFont="1" applyFill="1" applyAlignment="1">
      <alignment vertical="top" wrapText="1"/>
    </xf>
    <xf numFmtId="0" fontId="32" fillId="2" borderId="0" xfId="11" applyFont="1" applyFill="1" applyAlignment="1">
      <alignment vertical="top"/>
    </xf>
    <xf numFmtId="0" fontId="33" fillId="2" borderId="0" xfId="11" applyFont="1" applyFill="1"/>
    <xf numFmtId="0" fontId="33" fillId="2" borderId="0" xfId="11" applyFont="1" applyFill="1" applyAlignment="1">
      <alignment vertical="center"/>
    </xf>
    <xf numFmtId="167" fontId="32" fillId="2" borderId="1" xfId="11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wrapText="1"/>
    </xf>
    <xf numFmtId="49" fontId="32" fillId="2" borderId="1" xfId="11" applyNumberFormat="1" applyFont="1" applyFill="1" applyBorder="1" applyAlignment="1">
      <alignment horizontal="center" vertical="center" wrapText="1"/>
    </xf>
    <xf numFmtId="4" fontId="32" fillId="2" borderId="1" xfId="11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vertical="center" wrapText="1"/>
    </xf>
    <xf numFmtId="165" fontId="33" fillId="2" borderId="0" xfId="8" applyNumberFormat="1" applyFont="1" applyFill="1" applyBorder="1" applyAlignment="1">
      <alignment horizontal="center" vertical="center"/>
    </xf>
    <xf numFmtId="0" fontId="32" fillId="2" borderId="0" xfId="11" applyFont="1" applyFill="1" applyAlignment="1">
      <alignment vertical="center"/>
    </xf>
    <xf numFmtId="49" fontId="33" fillId="2" borderId="0" xfId="11" applyNumberFormat="1" applyFont="1" applyFill="1" applyAlignment="1">
      <alignment horizontal="center"/>
    </xf>
    <xf numFmtId="167" fontId="33" fillId="2" borderId="0" xfId="11" applyNumberFormat="1" applyFont="1" applyFill="1" applyAlignment="1">
      <alignment horizont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" fontId="32" fillId="0" borderId="1" xfId="11" applyNumberFormat="1" applyFont="1" applyBorder="1" applyAlignment="1">
      <alignment horizontal="center" vertical="center" wrapText="1"/>
    </xf>
    <xf numFmtId="4" fontId="33" fillId="2" borderId="0" xfId="11" applyNumberFormat="1" applyFont="1" applyFill="1" applyAlignment="1">
      <alignment vertical="center"/>
    </xf>
    <xf numFmtId="167" fontId="33" fillId="0" borderId="0" xfId="11" applyNumberFormat="1" applyFont="1" applyAlignment="1">
      <alignment horizontal="center"/>
    </xf>
    <xf numFmtId="4" fontId="27" fillId="0" borderId="1" xfId="24" applyNumberFormat="1" applyFont="1" applyBorder="1" applyAlignment="1">
      <alignment horizontal="right" vertical="center" wrapText="1"/>
    </xf>
    <xf numFmtId="4" fontId="24" fillId="0" borderId="1" xfId="24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wrapText="1"/>
    </xf>
    <xf numFmtId="4" fontId="27" fillId="0" borderId="0" xfId="24" applyNumberFormat="1" applyFont="1" applyAlignment="1">
      <alignment horizontal="right"/>
    </xf>
    <xf numFmtId="2" fontId="27" fillId="0" borderId="1" xfId="24" applyNumberFormat="1" applyFont="1" applyBorder="1" applyAlignment="1">
      <alignment horizontal="center" vertical="center" wrapText="1"/>
    </xf>
    <xf numFmtId="0" fontId="27" fillId="0" borderId="0" xfId="24" applyFont="1" applyAlignment="1">
      <alignment horizontal="left" vertical="center" indent="1"/>
    </xf>
    <xf numFmtId="1" fontId="24" fillId="0" borderId="1" xfId="24" applyNumberFormat="1" applyFont="1" applyBorder="1" applyAlignment="1">
      <alignment horizontal="center" vertical="center" wrapText="1"/>
    </xf>
    <xf numFmtId="0" fontId="27" fillId="0" borderId="0" xfId="24" applyFont="1"/>
    <xf numFmtId="4" fontId="27" fillId="0" borderId="0" xfId="24" applyNumberFormat="1" applyFont="1" applyAlignment="1">
      <alignment horizontal="right" vertical="center" wrapText="1"/>
    </xf>
    <xf numFmtId="0" fontId="27" fillId="0" borderId="0" xfId="0" applyFont="1"/>
    <xf numFmtId="0" fontId="24" fillId="0" borderId="0" xfId="0" applyFont="1"/>
    <xf numFmtId="0" fontId="27" fillId="0" borderId="0" xfId="0" applyFont="1" applyAlignment="1">
      <alignment horizontal="right" wrapText="1"/>
    </xf>
    <xf numFmtId="0" fontId="27" fillId="0" borderId="0" xfId="24" applyFont="1" applyAlignment="1">
      <alignment vertical="center"/>
    </xf>
    <xf numFmtId="2" fontId="27" fillId="2" borderId="0" xfId="24" applyNumberFormat="1" applyFont="1" applyFill="1"/>
    <xf numFmtId="2" fontId="24" fillId="2" borderId="0" xfId="24" applyNumberFormat="1" applyFont="1" applyFill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24" fillId="0" borderId="1" xfId="24" applyFont="1" applyBorder="1" applyAlignment="1">
      <alignment horizontal="center" vertical="center" wrapText="1"/>
    </xf>
    <xf numFmtId="4" fontId="27" fillId="0" borderId="1" xfId="24" applyNumberFormat="1" applyFont="1" applyBorder="1" applyAlignment="1">
      <alignment horizontal="right" vertical="center"/>
    </xf>
    <xf numFmtId="1" fontId="27" fillId="0" borderId="1" xfId="0" applyNumberFormat="1" applyFont="1" applyBorder="1" applyAlignment="1">
      <alignment vertical="center" wrapText="1"/>
    </xf>
    <xf numFmtId="1" fontId="27" fillId="0" borderId="0" xfId="24" applyNumberFormat="1" applyFont="1"/>
    <xf numFmtId="2" fontId="27" fillId="0" borderId="0" xfId="24" applyNumberFormat="1" applyFont="1" applyAlignment="1">
      <alignment vertical="center"/>
    </xf>
    <xf numFmtId="2" fontId="24" fillId="0" borderId="0" xfId="24" applyNumberFormat="1" applyFont="1" applyAlignment="1">
      <alignment vertical="center"/>
    </xf>
    <xf numFmtId="2" fontId="27" fillId="0" borderId="0" xfId="24" applyNumberFormat="1" applyFont="1"/>
    <xf numFmtId="2" fontId="24" fillId="0" borderId="0" xfId="24" applyNumberFormat="1" applyFont="1" applyAlignment="1">
      <alignment horizontal="center" vertical="center"/>
    </xf>
    <xf numFmtId="1" fontId="27" fillId="0" borderId="0" xfId="0" applyNumberFormat="1" applyFont="1" applyAlignment="1">
      <alignment vertical="center" wrapText="1"/>
    </xf>
    <xf numFmtId="1" fontId="27" fillId="0" borderId="0" xfId="24" applyNumberFormat="1" applyFont="1" applyAlignment="1">
      <alignment horizontal="left" vertical="center" indent="1"/>
    </xf>
    <xf numFmtId="0" fontId="23" fillId="0" borderId="0" xfId="24" applyFont="1"/>
    <xf numFmtId="2" fontId="24" fillId="0" borderId="1" xfId="24" applyNumberFormat="1" applyFont="1" applyBorder="1" applyAlignment="1">
      <alignment horizontal="center" vertical="center" wrapText="1"/>
    </xf>
    <xf numFmtId="4" fontId="24" fillId="0" borderId="1" xfId="24" applyNumberFormat="1" applyFont="1" applyBorder="1" applyAlignment="1">
      <alignment horizontal="center" vertical="center" wrapText="1"/>
    </xf>
    <xf numFmtId="4" fontId="27" fillId="0" borderId="0" xfId="24" applyNumberFormat="1" applyFont="1" applyAlignment="1">
      <alignment horizontal="right" vertical="center" indent="1"/>
    </xf>
    <xf numFmtId="0" fontId="23" fillId="0" borderId="0" xfId="24" applyFont="1" applyAlignment="1">
      <alignment vertical="center"/>
    </xf>
    <xf numFmtId="0" fontId="22" fillId="0" borderId="0" xfId="24" applyFont="1" applyAlignment="1">
      <alignment horizontal="center" vertical="center"/>
    </xf>
    <xf numFmtId="2" fontId="23" fillId="0" borderId="0" xfId="24" applyNumberFormat="1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4" fillId="0" borderId="0" xfId="24" applyFont="1" applyAlignment="1">
      <alignment horizontal="center" vertical="center"/>
    </xf>
    <xf numFmtId="0" fontId="24" fillId="0" borderId="0" xfId="24" applyFont="1" applyAlignment="1">
      <alignment vertical="center"/>
    </xf>
    <xf numFmtId="0" fontId="27" fillId="0" borderId="0" xfId="24" applyFont="1" applyAlignment="1">
      <alignment horizontal="right"/>
    </xf>
    <xf numFmtId="0" fontId="24" fillId="0" borderId="1" xfId="0" applyFont="1" applyBorder="1" applyAlignment="1">
      <alignment vertical="center" wrapText="1"/>
    </xf>
    <xf numFmtId="0" fontId="24" fillId="0" borderId="10" xfId="0" applyFont="1" applyBorder="1" applyAlignment="1">
      <alignment vertical="center"/>
    </xf>
    <xf numFmtId="49" fontId="33" fillId="0" borderId="1" xfId="11" applyNumberFormat="1" applyFont="1" applyBorder="1" applyAlignment="1">
      <alignment horizontal="center" vertical="center" wrapText="1"/>
    </xf>
    <xf numFmtId="4" fontId="33" fillId="0" borderId="1" xfId="11" applyNumberFormat="1" applyFont="1" applyBorder="1" applyAlignment="1">
      <alignment horizontal="center" vertical="center" wrapText="1"/>
    </xf>
    <xf numFmtId="49" fontId="33" fillId="0" borderId="0" xfId="11" applyNumberFormat="1" applyFont="1" applyAlignment="1">
      <alignment horizontal="center"/>
    </xf>
    <xf numFmtId="2" fontId="27" fillId="0" borderId="0" xfId="24" applyNumberFormat="1" applyFont="1" applyAlignment="1">
      <alignment horizontal="right" vertical="center" indent="1"/>
    </xf>
    <xf numFmtId="2" fontId="27" fillId="0" borderId="0" xfId="24" applyNumberFormat="1" applyFont="1" applyAlignment="1">
      <alignment horizontal="right"/>
    </xf>
    <xf numFmtId="2" fontId="24" fillId="0" borderId="1" xfId="24" applyNumberFormat="1" applyFont="1" applyBorder="1" applyAlignment="1">
      <alignment horizontal="right" vertical="center" wrapText="1"/>
    </xf>
    <xf numFmtId="2" fontId="27" fillId="0" borderId="1" xfId="0" applyNumberFormat="1" applyFont="1" applyBorder="1" applyAlignment="1">
      <alignment horizontal="right" wrapText="1"/>
    </xf>
    <xf numFmtId="2" fontId="27" fillId="0" borderId="1" xfId="24" applyNumberFormat="1" applyFont="1" applyBorder="1" applyAlignment="1">
      <alignment horizontal="right" vertical="center" wrapText="1"/>
    </xf>
    <xf numFmtId="2" fontId="27" fillId="0" borderId="1" xfId="24" applyNumberFormat="1" applyFont="1" applyBorder="1" applyAlignment="1">
      <alignment vertical="center" wrapText="1"/>
    </xf>
    <xf numFmtId="2" fontId="27" fillId="0" borderId="0" xfId="24" applyNumberFormat="1" applyFont="1" applyAlignment="1">
      <alignment horizontal="right" vertical="center" wrapText="1"/>
    </xf>
    <xf numFmtId="4" fontId="27" fillId="0" borderId="0" xfId="24" applyNumberFormat="1" applyFont="1" applyAlignment="1">
      <alignment horizontal="center"/>
    </xf>
    <xf numFmtId="4" fontId="35" fillId="0" borderId="0" xfId="24" applyNumberFormat="1" applyFont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4" fillId="0" borderId="0" xfId="24" applyFont="1" applyAlignment="1">
      <alignment horizontal="center" vertical="center"/>
    </xf>
    <xf numFmtId="0" fontId="35" fillId="0" borderId="0" xfId="24" applyFont="1" applyAlignment="1">
      <alignment horizontal="center" vertical="center"/>
    </xf>
    <xf numFmtId="4" fontId="23" fillId="0" borderId="0" xfId="24" applyNumberFormat="1" applyFont="1" applyAlignment="1">
      <alignment horizontal="center"/>
    </xf>
    <xf numFmtId="169" fontId="27" fillId="0" borderId="1" xfId="26" applyNumberFormat="1" applyFont="1" applyFill="1" applyBorder="1" applyAlignment="1">
      <alignment horizontal="center" vertical="center" wrapText="1"/>
    </xf>
    <xf numFmtId="4" fontId="27" fillId="0" borderId="1" xfId="2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wrapText="1"/>
    </xf>
    <xf numFmtId="4" fontId="27" fillId="0" borderId="0" xfId="24" applyNumberFormat="1" applyFont="1"/>
    <xf numFmtId="164" fontId="31" fillId="0" borderId="0" xfId="26" applyFont="1" applyFill="1" applyBorder="1" applyAlignment="1"/>
    <xf numFmtId="0" fontId="24" fillId="0" borderId="0" xfId="24" applyFont="1" applyAlignment="1">
      <alignment horizontal="left" vertical="center" indent="1"/>
    </xf>
    <xf numFmtId="4" fontId="27" fillId="0" borderId="2" xfId="24" applyNumberFormat="1" applyFont="1" applyBorder="1" applyAlignment="1">
      <alignment horizontal="right"/>
    </xf>
    <xf numFmtId="4" fontId="27" fillId="0" borderId="4" xfId="24" applyNumberFormat="1" applyFont="1" applyBorder="1" applyAlignment="1">
      <alignment horizontal="right"/>
    </xf>
    <xf numFmtId="4" fontId="24" fillId="0" borderId="0" xfId="24" applyNumberFormat="1" applyFont="1" applyAlignment="1">
      <alignment horizontal="right"/>
    </xf>
    <xf numFmtId="4" fontId="24" fillId="0" borderId="2" xfId="24" applyNumberFormat="1" applyFont="1" applyBorder="1" applyAlignment="1">
      <alignment horizontal="right"/>
    </xf>
    <xf numFmtId="0" fontId="24" fillId="0" borderId="12" xfId="0" applyFont="1" applyBorder="1" applyAlignment="1">
      <alignment horizontal="left" vertical="center" wrapText="1"/>
    </xf>
    <xf numFmtId="0" fontId="41" fillId="0" borderId="0" xfId="0" applyFont="1" applyAlignment="1">
      <alignment horizontal="right" wrapText="1"/>
    </xf>
    <xf numFmtId="0" fontId="27" fillId="0" borderId="10" xfId="24" applyFont="1" applyBorder="1" applyAlignment="1">
      <alignment horizontal="left" vertical="center" indent="1"/>
    </xf>
    <xf numFmtId="0" fontId="27" fillId="0" borderId="0" xfId="24" applyFont="1" applyAlignment="1">
      <alignment horizontal="left" vertical="center" wrapText="1" indent="1"/>
    </xf>
    <xf numFmtId="2" fontId="27" fillId="0" borderId="0" xfId="26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left" vertical="center" wrapText="1"/>
    </xf>
    <xf numFmtId="165" fontId="45" fillId="0" borderId="0" xfId="26" applyNumberFormat="1" applyFont="1" applyFill="1" applyBorder="1" applyAlignment="1"/>
    <xf numFmtId="4" fontId="46" fillId="0" borderId="0" xfId="24" applyNumberFormat="1" applyFont="1" applyAlignment="1">
      <alignment horizontal="right"/>
    </xf>
    <xf numFmtId="2" fontId="27" fillId="0" borderId="1" xfId="0" applyNumberFormat="1" applyFont="1" applyFill="1" applyBorder="1" applyAlignment="1">
      <alignment horizontal="right" wrapText="1"/>
    </xf>
    <xf numFmtId="2" fontId="24" fillId="0" borderId="1" xfId="24" applyNumberFormat="1" applyFont="1" applyFill="1" applyBorder="1" applyAlignment="1">
      <alignment horizontal="right" vertical="center" wrapText="1"/>
    </xf>
    <xf numFmtId="2" fontId="34" fillId="0" borderId="1" xfId="24" applyNumberFormat="1" applyFont="1" applyFill="1" applyBorder="1" applyAlignment="1">
      <alignment horizontal="right" vertical="center" wrapText="1"/>
    </xf>
    <xf numFmtId="4" fontId="35" fillId="0" borderId="1" xfId="24" applyNumberFormat="1" applyFont="1" applyFill="1" applyBorder="1" applyAlignment="1">
      <alignment horizontal="right" vertical="center" wrapText="1"/>
    </xf>
    <xf numFmtId="4" fontId="34" fillId="0" borderId="1" xfId="24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171" fontId="27" fillId="0" borderId="1" xfId="26" applyNumberFormat="1" applyFont="1" applyFill="1" applyBorder="1" applyAlignment="1">
      <alignment horizontal="center" vertical="center" wrapText="1"/>
    </xf>
    <xf numFmtId="2" fontId="27" fillId="0" borderId="1" xfId="26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4" fontId="27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 wrapText="1"/>
    </xf>
    <xf numFmtId="4" fontId="35" fillId="0" borderId="0" xfId="24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center" vertical="center" wrapText="1"/>
    </xf>
    <xf numFmtId="167" fontId="32" fillId="0" borderId="1" xfId="11" applyNumberFormat="1" applyFont="1" applyBorder="1" applyAlignment="1">
      <alignment horizontal="center" vertical="center" wrapText="1"/>
    </xf>
    <xf numFmtId="49" fontId="32" fillId="0" borderId="1" xfId="11" applyNumberFormat="1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wrapText="1"/>
    </xf>
    <xf numFmtId="1" fontId="27" fillId="0" borderId="1" xfId="0" applyNumberFormat="1" applyFont="1" applyFill="1" applyBorder="1" applyAlignment="1">
      <alignment vertical="center" wrapText="1"/>
    </xf>
    <xf numFmtId="2" fontId="27" fillId="0" borderId="0" xfId="24" applyNumberFormat="1" applyFont="1" applyFill="1" applyAlignment="1">
      <alignment vertical="center"/>
    </xf>
    <xf numFmtId="0" fontId="35" fillId="0" borderId="1" xfId="0" applyFont="1" applyFill="1" applyBorder="1" applyAlignment="1">
      <alignment vertical="center" wrapText="1"/>
    </xf>
    <xf numFmtId="0" fontId="27" fillId="0" borderId="0" xfId="24" applyFont="1" applyFill="1" applyAlignment="1">
      <alignment vertical="center"/>
    </xf>
    <xf numFmtId="0" fontId="23" fillId="0" borderId="0" xfId="24" applyFont="1" applyFill="1" applyAlignment="1">
      <alignment vertical="center"/>
    </xf>
    <xf numFmtId="4" fontId="47" fillId="0" borderId="1" xfId="11" applyNumberFormat="1" applyFont="1" applyFill="1" applyBorder="1" applyAlignment="1">
      <alignment horizontal="center" vertical="center" wrapText="1"/>
    </xf>
    <xf numFmtId="1" fontId="24" fillId="0" borderId="1" xfId="24" applyNumberFormat="1" applyFont="1" applyFill="1" applyBorder="1" applyAlignment="1">
      <alignment horizontal="center" vertical="center" wrapText="1"/>
    </xf>
    <xf numFmtId="2" fontId="24" fillId="0" borderId="0" xfId="24" applyNumberFormat="1" applyFont="1" applyFill="1" applyAlignment="1">
      <alignment vertical="center"/>
    </xf>
    <xf numFmtId="0" fontId="43" fillId="0" borderId="0" xfId="0" applyFont="1" applyFill="1" applyBorder="1" applyAlignment="1">
      <alignment horizontal="center" wrapText="1"/>
    </xf>
    <xf numFmtId="1" fontId="27" fillId="0" borderId="0" xfId="24" applyNumberFormat="1" applyFont="1" applyFill="1"/>
    <xf numFmtId="2" fontId="27" fillId="0" borderId="0" xfId="24" applyNumberFormat="1" applyFont="1" applyFill="1" applyAlignment="1">
      <alignment horizontal="right"/>
    </xf>
    <xf numFmtId="2" fontId="27" fillId="0" borderId="0" xfId="24" applyNumberFormat="1" applyFont="1" applyFill="1"/>
    <xf numFmtId="2" fontId="24" fillId="0" borderId="0" xfId="24" applyNumberFormat="1" applyFont="1" applyFill="1" applyAlignment="1">
      <alignment horizontal="center" vertical="center"/>
    </xf>
    <xf numFmtId="2" fontId="27" fillId="0" borderId="1" xfId="24" applyNumberFormat="1" applyFont="1" applyFill="1" applyBorder="1" applyAlignment="1">
      <alignment horizontal="right" vertical="center" wrapText="1"/>
    </xf>
    <xf numFmtId="2" fontId="27" fillId="0" borderId="1" xfId="24" applyNumberFormat="1" applyFont="1" applyFill="1" applyBorder="1" applyAlignment="1">
      <alignment vertical="center" wrapText="1"/>
    </xf>
    <xf numFmtId="0" fontId="34" fillId="0" borderId="1" xfId="24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49" fontId="47" fillId="0" borderId="1" xfId="1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49" fillId="0" borderId="1" xfId="11" applyNumberFormat="1" applyFont="1" applyFill="1" applyBorder="1" applyAlignment="1">
      <alignment horizontal="center" vertical="center" wrapText="1"/>
    </xf>
    <xf numFmtId="49" fontId="49" fillId="0" borderId="1" xfId="11" applyNumberFormat="1" applyFont="1" applyFill="1" applyBorder="1" applyAlignment="1">
      <alignment horizontal="left" vertical="center" wrapText="1" indent="1"/>
    </xf>
    <xf numFmtId="4" fontId="49" fillId="0" borderId="1" xfId="11" applyNumberFormat="1" applyFont="1" applyFill="1" applyBorder="1" applyAlignment="1">
      <alignment horizontal="center" vertical="center" wrapText="1"/>
    </xf>
    <xf numFmtId="14" fontId="49" fillId="0" borderId="1" xfId="11" applyNumberFormat="1" applyFont="1" applyFill="1" applyBorder="1" applyAlignment="1">
      <alignment vertical="center"/>
    </xf>
    <xf numFmtId="4" fontId="47" fillId="0" borderId="1" xfId="0" applyNumberFormat="1" applyFont="1" applyFill="1" applyBorder="1" applyAlignment="1">
      <alignment vertical="center" wrapText="1"/>
    </xf>
    <xf numFmtId="4" fontId="35" fillId="0" borderId="1" xfId="26" applyNumberFormat="1" applyFont="1" applyFill="1" applyBorder="1" applyAlignment="1">
      <alignment horizontal="center" vertical="center" wrapText="1"/>
    </xf>
    <xf numFmtId="2" fontId="48" fillId="0" borderId="0" xfId="0" applyNumberFormat="1" applyFont="1" applyFill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4" fontId="49" fillId="0" borderId="1" xfId="11" applyNumberFormat="1" applyFont="1" applyFill="1" applyBorder="1" applyAlignment="1">
      <alignment horizontal="left" vertical="center" wrapText="1" indent="1"/>
    </xf>
    <xf numFmtId="0" fontId="47" fillId="0" borderId="1" xfId="11" applyFont="1" applyFill="1" applyBorder="1" applyAlignment="1">
      <alignment vertical="center"/>
    </xf>
    <xf numFmtId="49" fontId="49" fillId="0" borderId="1" xfId="11" applyNumberFormat="1" applyFont="1" applyBorder="1" applyAlignment="1">
      <alignment horizontal="center" vertical="center" wrapText="1"/>
    </xf>
    <xf numFmtId="49" fontId="49" fillId="0" borderId="1" xfId="11" applyNumberFormat="1" applyFont="1" applyBorder="1" applyAlignment="1">
      <alignment horizontal="left" vertical="center" wrapText="1" indent="1"/>
    </xf>
    <xf numFmtId="4" fontId="49" fillId="0" borderId="1" xfId="11" applyNumberFormat="1" applyFont="1" applyBorder="1" applyAlignment="1">
      <alignment horizontal="center" vertical="center" wrapText="1"/>
    </xf>
    <xf numFmtId="49" fontId="47" fillId="0" borderId="1" xfId="11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4" fontId="47" fillId="0" borderId="1" xfId="11" applyNumberFormat="1" applyFont="1" applyBorder="1" applyAlignment="1">
      <alignment horizontal="center" vertical="center" wrapText="1"/>
    </xf>
    <xf numFmtId="0" fontId="27" fillId="0" borderId="0" xfId="24" applyFont="1" applyFill="1"/>
    <xf numFmtId="4" fontId="27" fillId="0" borderId="0" xfId="24" applyNumberFormat="1" applyFont="1" applyFill="1" applyAlignment="1">
      <alignment horizontal="center"/>
    </xf>
    <xf numFmtId="0" fontId="27" fillId="0" borderId="0" xfId="24" applyFont="1" applyFill="1" applyAlignment="1">
      <alignment horizontal="left" vertical="center" indent="1"/>
    </xf>
    <xf numFmtId="4" fontId="27" fillId="0" borderId="0" xfId="24" applyNumberFormat="1" applyFont="1" applyFill="1" applyAlignment="1">
      <alignment horizontal="center" vertical="center"/>
    </xf>
    <xf numFmtId="4" fontId="34" fillId="0" borderId="1" xfId="24" applyNumberFormat="1" applyFont="1" applyFill="1" applyBorder="1" applyAlignment="1">
      <alignment horizontal="center" vertical="center" wrapText="1"/>
    </xf>
    <xf numFmtId="1" fontId="34" fillId="0" borderId="1" xfId="24" applyNumberFormat="1" applyFont="1" applyFill="1" applyBorder="1" applyAlignment="1">
      <alignment horizontal="center" vertical="center" wrapText="1"/>
    </xf>
    <xf numFmtId="0" fontId="35" fillId="0" borderId="0" xfId="24" applyFont="1" applyFill="1"/>
    <xf numFmtId="0" fontId="35" fillId="0" borderId="0" xfId="0" applyFont="1" applyFill="1" applyAlignment="1">
      <alignment vertical="center" wrapText="1"/>
    </xf>
    <xf numFmtId="4" fontId="35" fillId="0" borderId="0" xfId="24" applyNumberFormat="1" applyFont="1" applyFill="1" applyAlignment="1">
      <alignment horizontal="right" vertical="center" wrapText="1"/>
    </xf>
    <xf numFmtId="0" fontId="35" fillId="0" borderId="0" xfId="24" applyFont="1" applyFill="1" applyAlignment="1">
      <alignment horizontal="left" vertical="center" indent="1"/>
    </xf>
    <xf numFmtId="0" fontId="23" fillId="0" borderId="0" xfId="0" applyFont="1" applyAlignment="1">
      <alignment horizontal="left" wrapText="1"/>
    </xf>
    <xf numFmtId="170" fontId="26" fillId="0" borderId="0" xfId="0" applyNumberFormat="1" applyFont="1" applyAlignment="1">
      <alignment horizontal="center" vertical="center" wrapText="1"/>
    </xf>
    <xf numFmtId="1" fontId="24" fillId="0" borderId="1" xfId="24" applyNumberFormat="1" applyFont="1" applyFill="1" applyBorder="1" applyAlignment="1">
      <alignment horizontal="center" vertical="center" wrapText="1"/>
    </xf>
    <xf numFmtId="2" fontId="24" fillId="0" borderId="1" xfId="24" applyNumberFormat="1" applyFont="1" applyFill="1" applyBorder="1" applyAlignment="1">
      <alignment horizontal="center" vertical="center" wrapText="1"/>
    </xf>
    <xf numFmtId="167" fontId="49" fillId="0" borderId="1" xfId="11" applyNumberFormat="1" applyFont="1" applyBorder="1" applyAlignment="1">
      <alignment horizontal="center" vertical="center" wrapText="1"/>
    </xf>
    <xf numFmtId="49" fontId="49" fillId="2" borderId="1" xfId="11" applyNumberFormat="1" applyFont="1" applyFill="1" applyBorder="1" applyAlignment="1">
      <alignment horizontal="left" vertical="center" wrapText="1" indent="1"/>
    </xf>
    <xf numFmtId="0" fontId="47" fillId="0" borderId="0" xfId="11" applyFont="1"/>
    <xf numFmtId="167" fontId="47" fillId="0" borderId="0" xfId="11" applyNumberFormat="1" applyFont="1" applyAlignment="1">
      <alignment horizontal="center"/>
    </xf>
    <xf numFmtId="4" fontId="49" fillId="0" borderId="1" xfId="11" applyNumberFormat="1" applyFont="1" applyBorder="1" applyAlignment="1">
      <alignment horizontal="left" vertical="center" wrapText="1" indent="1"/>
    </xf>
    <xf numFmtId="0" fontId="47" fillId="2" borderId="0" xfId="11" applyFont="1" applyFill="1"/>
    <xf numFmtId="2" fontId="24" fillId="0" borderId="1" xfId="0" applyNumberFormat="1" applyFont="1" applyFill="1" applyBorder="1" applyAlignment="1">
      <alignment horizontal="right" vertical="center" wrapText="1"/>
    </xf>
    <xf numFmtId="2" fontId="27" fillId="0" borderId="1" xfId="0" applyNumberFormat="1" applyFont="1" applyFill="1" applyBorder="1" applyAlignment="1">
      <alignment horizontal="right" vertical="center" wrapText="1"/>
    </xf>
    <xf numFmtId="2" fontId="35" fillId="0" borderId="1" xfId="24" applyNumberFormat="1" applyFont="1" applyFill="1" applyBorder="1" applyAlignment="1">
      <alignment horizontal="right" vertical="center"/>
    </xf>
    <xf numFmtId="168" fontId="48" fillId="0" borderId="0" xfId="0" applyNumberFormat="1" applyFont="1" applyFill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wrapText="1"/>
    </xf>
    <xf numFmtId="1" fontId="24" fillId="0" borderId="1" xfId="24" applyNumberFormat="1" applyFont="1" applyBorder="1" applyAlignment="1">
      <alignment horizontal="center" vertical="center" wrapText="1"/>
    </xf>
    <xf numFmtId="3" fontId="48" fillId="0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170" fontId="26" fillId="0" borderId="0" xfId="0" applyNumberFormat="1" applyFont="1" applyFill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 wrapText="1"/>
    </xf>
    <xf numFmtId="168" fontId="26" fillId="0" borderId="0" xfId="0" applyNumberFormat="1" applyFont="1" applyFill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Fill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67" fontId="48" fillId="0" borderId="0" xfId="0" applyNumberFormat="1" applyFont="1" applyFill="1" applyAlignment="1">
      <alignment horizontal="center" vertical="center" wrapText="1"/>
    </xf>
    <xf numFmtId="0" fontId="57" fillId="2" borderId="0" xfId="0" applyFont="1" applyFill="1" applyAlignment="1">
      <alignment vertical="center" wrapText="1"/>
    </xf>
    <xf numFmtId="169" fontId="35" fillId="0" borderId="1" xfId="26" applyNumberFormat="1" applyFont="1" applyFill="1" applyBorder="1" applyAlignment="1">
      <alignment horizontal="center" vertical="center" wrapText="1"/>
    </xf>
    <xf numFmtId="170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0" fontId="23" fillId="0" borderId="0" xfId="0" applyFont="1" applyFill="1" applyAlignment="1">
      <alignment horizontal="left" vertical="center" wrapText="1"/>
    </xf>
    <xf numFmtId="0" fontId="50" fillId="0" borderId="0" xfId="0" applyFont="1" applyFill="1" applyAlignment="1">
      <alignment horizontal="left" vertical="center" wrapText="1"/>
    </xf>
    <xf numFmtId="0" fontId="22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32" fillId="2" borderId="0" xfId="11" applyFont="1" applyFill="1" applyAlignment="1">
      <alignment horizontal="center" vertical="top" wrapText="1"/>
    </xf>
    <xf numFmtId="167" fontId="32" fillId="2" borderId="1" xfId="11" applyNumberFormat="1" applyFont="1" applyFill="1" applyBorder="1" applyAlignment="1">
      <alignment horizontal="center" vertical="center" wrapText="1"/>
    </xf>
    <xf numFmtId="49" fontId="33" fillId="2" borderId="12" xfId="11" applyNumberFormat="1" applyFont="1" applyFill="1" applyBorder="1" applyAlignment="1">
      <alignment horizontal="left"/>
    </xf>
    <xf numFmtId="49" fontId="49" fillId="0" borderId="1" xfId="11" applyNumberFormat="1" applyFont="1" applyBorder="1" applyAlignment="1">
      <alignment horizontal="center" vertical="center" wrapText="1"/>
    </xf>
    <xf numFmtId="49" fontId="32" fillId="2" borderId="1" xfId="11" applyNumberFormat="1" applyFont="1" applyFill="1" applyBorder="1" applyAlignment="1">
      <alignment horizontal="center" vertical="center"/>
    </xf>
    <xf numFmtId="4" fontId="49" fillId="0" borderId="1" xfId="0" applyNumberFormat="1" applyFont="1" applyFill="1" applyBorder="1" applyAlignment="1">
      <alignment horizontal="center" vertical="center" wrapText="1"/>
    </xf>
    <xf numFmtId="0" fontId="49" fillId="2" borderId="11" xfId="11" applyFont="1" applyFill="1" applyBorder="1" applyAlignment="1">
      <alignment horizontal="center" vertical="center" wrapText="1"/>
    </xf>
    <xf numFmtId="0" fontId="49" fillId="2" borderId="3" xfId="11" applyFont="1" applyFill="1" applyBorder="1" applyAlignment="1">
      <alignment horizontal="center" vertical="center" wrapText="1"/>
    </xf>
    <xf numFmtId="0" fontId="32" fillId="2" borderId="11" xfId="11" applyFont="1" applyFill="1" applyBorder="1" applyAlignment="1">
      <alignment horizontal="center" vertical="center" wrapText="1"/>
    </xf>
    <xf numFmtId="0" fontId="32" fillId="2" borderId="3" xfId="11" applyFont="1" applyFill="1" applyBorder="1" applyAlignment="1">
      <alignment horizontal="center" vertical="center" wrapText="1"/>
    </xf>
    <xf numFmtId="0" fontId="32" fillId="0" borderId="11" xfId="11" applyFont="1" applyBorder="1" applyAlignment="1">
      <alignment horizontal="center" vertical="center" wrapText="1"/>
    </xf>
    <xf numFmtId="0" fontId="32" fillId="0" borderId="3" xfId="11" applyFont="1" applyBorder="1" applyAlignment="1">
      <alignment horizontal="center" vertical="center" wrapText="1"/>
    </xf>
    <xf numFmtId="0" fontId="49" fillId="0" borderId="11" xfId="11" applyFont="1" applyBorder="1" applyAlignment="1">
      <alignment horizontal="center" vertical="center" wrapText="1"/>
    </xf>
    <xf numFmtId="0" fontId="49" fillId="0" borderId="3" xfId="11" applyFont="1" applyBorder="1" applyAlignment="1">
      <alignment horizontal="center" vertical="center" wrapText="1"/>
    </xf>
    <xf numFmtId="49" fontId="49" fillId="0" borderId="1" xfId="11" applyNumberFormat="1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 wrapText="1"/>
    </xf>
    <xf numFmtId="49" fontId="33" fillId="0" borderId="12" xfId="11" applyNumberFormat="1" applyFont="1" applyBorder="1" applyAlignment="1">
      <alignment horizontal="left"/>
    </xf>
    <xf numFmtId="49" fontId="32" fillId="0" borderId="1" xfId="11" applyNumberFormat="1" applyFont="1" applyBorder="1" applyAlignment="1">
      <alignment horizontal="center" vertical="center"/>
    </xf>
    <xf numFmtId="49" fontId="49" fillId="0" borderId="1" xfId="0" applyNumberFormat="1" applyFont="1" applyFill="1" applyBorder="1" applyAlignment="1">
      <alignment horizontal="center" vertical="center" wrapText="1"/>
    </xf>
    <xf numFmtId="167" fontId="32" fillId="0" borderId="1" xfId="11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 wrapText="1"/>
    </xf>
    <xf numFmtId="1" fontId="24" fillId="0" borderId="10" xfId="24" applyNumberFormat="1" applyFont="1" applyBorder="1" applyAlignment="1">
      <alignment horizontal="left" vertical="center"/>
    </xf>
    <xf numFmtId="1" fontId="24" fillId="0" borderId="2" xfId="24" applyNumberFormat="1" applyFont="1" applyBorder="1" applyAlignment="1">
      <alignment horizontal="left" vertical="center"/>
    </xf>
    <xf numFmtId="1" fontId="24" fillId="0" borderId="4" xfId="24" applyNumberFormat="1" applyFont="1" applyBorder="1" applyAlignment="1">
      <alignment horizontal="left" vertical="center"/>
    </xf>
    <xf numFmtId="1" fontId="27" fillId="0" borderId="10" xfId="24" applyNumberFormat="1" applyFont="1" applyBorder="1" applyAlignment="1">
      <alignment horizontal="left" vertical="center"/>
    </xf>
    <xf numFmtId="1" fontId="27" fillId="0" borderId="2" xfId="24" applyNumberFormat="1" applyFont="1" applyBorder="1" applyAlignment="1">
      <alignment horizontal="left" vertical="center"/>
    </xf>
    <xf numFmtId="1" fontId="27" fillId="0" borderId="4" xfId="24" applyNumberFormat="1" applyFont="1" applyBorder="1" applyAlignment="1">
      <alignment horizontal="left" vertical="center"/>
    </xf>
    <xf numFmtId="1" fontId="27" fillId="0" borderId="14" xfId="24" applyNumberFormat="1" applyFont="1" applyBorder="1" applyAlignment="1">
      <alignment horizontal="left" vertical="center"/>
    </xf>
    <xf numFmtId="1" fontId="27" fillId="0" borderId="12" xfId="24" applyNumberFormat="1" applyFont="1" applyBorder="1" applyAlignment="1">
      <alignment horizontal="left" vertical="center"/>
    </xf>
    <xf numFmtId="1" fontId="27" fillId="0" borderId="13" xfId="24" applyNumberFormat="1" applyFont="1" applyBorder="1" applyAlignment="1">
      <alignment horizontal="left" vertical="center"/>
    </xf>
    <xf numFmtId="4" fontId="24" fillId="0" borderId="2" xfId="24" applyNumberFormat="1" applyFont="1" applyBorder="1" applyAlignment="1">
      <alignment horizontal="center"/>
    </xf>
    <xf numFmtId="4" fontId="24" fillId="0" borderId="4" xfId="24" applyNumberFormat="1" applyFont="1" applyBorder="1" applyAlignment="1">
      <alignment horizontal="center"/>
    </xf>
    <xf numFmtId="4" fontId="27" fillId="0" borderId="10" xfId="24" applyNumberFormat="1" applyFont="1" applyBorder="1" applyAlignment="1">
      <alignment horizontal="center"/>
    </xf>
    <xf numFmtId="4" fontId="27" fillId="0" borderId="4" xfId="24" applyNumberFormat="1" applyFont="1" applyBorder="1" applyAlignment="1">
      <alignment horizontal="center"/>
    </xf>
    <xf numFmtId="4" fontId="27" fillId="0" borderId="10" xfId="24" applyNumberFormat="1" applyFont="1" applyFill="1" applyBorder="1" applyAlignment="1">
      <alignment horizontal="center"/>
    </xf>
    <xf numFmtId="4" fontId="27" fillId="0" borderId="4" xfId="24" applyNumberFormat="1" applyFont="1" applyFill="1" applyBorder="1" applyAlignment="1">
      <alignment horizontal="center"/>
    </xf>
    <xf numFmtId="2" fontId="27" fillId="0" borderId="0" xfId="24" applyNumberFormat="1" applyFont="1" applyAlignment="1">
      <alignment horizontal="center" vertical="top" wrapText="1"/>
    </xf>
    <xf numFmtId="1" fontId="24" fillId="0" borderId="1" xfId="24" applyNumberFormat="1" applyFont="1" applyBorder="1" applyAlignment="1">
      <alignment horizontal="center" vertical="center" wrapText="1"/>
    </xf>
    <xf numFmtId="2" fontId="24" fillId="0" borderId="1" xfId="24" applyNumberFormat="1" applyFont="1" applyBorder="1" applyAlignment="1">
      <alignment horizontal="center" vertical="center" wrapText="1"/>
    </xf>
    <xf numFmtId="1" fontId="24" fillId="0" borderId="1" xfId="24" applyNumberFormat="1" applyFont="1" applyFill="1" applyBorder="1" applyAlignment="1">
      <alignment horizontal="center" vertical="center" wrapText="1"/>
    </xf>
    <xf numFmtId="2" fontId="24" fillId="0" borderId="1" xfId="24" applyNumberFormat="1" applyFont="1" applyFill="1" applyBorder="1" applyAlignment="1">
      <alignment horizontal="center" vertical="center" wrapText="1"/>
    </xf>
    <xf numFmtId="1" fontId="27" fillId="0" borderId="0" xfId="24" applyNumberFormat="1" applyFont="1" applyAlignment="1">
      <alignment horizontal="center"/>
    </xf>
    <xf numFmtId="0" fontId="27" fillId="0" borderId="10" xfId="24" applyFont="1" applyBorder="1" applyAlignment="1">
      <alignment horizontal="left" vertical="center"/>
    </xf>
    <xf numFmtId="0" fontId="27" fillId="0" borderId="2" xfId="24" applyFont="1" applyBorder="1" applyAlignment="1">
      <alignment horizontal="left" vertical="center"/>
    </xf>
    <xf numFmtId="0" fontId="27" fillId="0" borderId="4" xfId="24" applyFont="1" applyBorder="1" applyAlignment="1">
      <alignment horizontal="left" vertical="center"/>
    </xf>
    <xf numFmtId="4" fontId="24" fillId="0" borderId="10" xfId="24" applyNumberFormat="1" applyFont="1" applyBorder="1" applyAlignment="1">
      <alignment horizontal="center"/>
    </xf>
    <xf numFmtId="0" fontId="24" fillId="0" borderId="1" xfId="24" applyFont="1" applyBorder="1" applyAlignment="1">
      <alignment horizontal="center" vertical="center" wrapText="1"/>
    </xf>
    <xf numFmtId="0" fontId="27" fillId="0" borderId="10" xfId="24" applyFont="1" applyBorder="1" applyAlignment="1">
      <alignment horizontal="left" vertical="center" wrapText="1"/>
    </xf>
    <xf numFmtId="0" fontId="27" fillId="0" borderId="2" xfId="24" applyFont="1" applyBorder="1" applyAlignment="1">
      <alignment horizontal="left" vertical="center" wrapText="1"/>
    </xf>
    <xf numFmtId="0" fontId="27" fillId="0" borderId="4" xfId="24" applyFont="1" applyBorder="1" applyAlignment="1">
      <alignment horizontal="left" vertical="center" wrapText="1"/>
    </xf>
    <xf numFmtId="4" fontId="34" fillId="0" borderId="1" xfId="24" applyNumberFormat="1" applyFont="1" applyFill="1" applyBorder="1" applyAlignment="1">
      <alignment horizontal="center" vertical="center" wrapText="1"/>
    </xf>
    <xf numFmtId="4" fontId="24" fillId="0" borderId="1" xfId="24" applyNumberFormat="1" applyFont="1" applyBorder="1" applyAlignment="1">
      <alignment horizontal="center" vertical="center" wrapText="1"/>
    </xf>
    <xf numFmtId="0" fontId="24" fillId="0" borderId="1" xfId="24" applyFont="1" applyBorder="1" applyAlignment="1">
      <alignment horizontal="left" vertical="center" wrapText="1" indent="1"/>
    </xf>
    <xf numFmtId="49" fontId="24" fillId="0" borderId="1" xfId="24" applyNumberFormat="1" applyFont="1" applyBorder="1" applyAlignment="1">
      <alignment horizontal="center" vertical="center" wrapText="1"/>
    </xf>
    <xf numFmtId="4" fontId="24" fillId="0" borderId="10" xfId="24" applyNumberFormat="1" applyFont="1" applyBorder="1" applyAlignment="1">
      <alignment horizontal="center" vertical="center" wrapText="1"/>
    </xf>
    <xf numFmtId="4" fontId="24" fillId="0" borderId="4" xfId="24" applyNumberFormat="1" applyFont="1" applyBorder="1" applyAlignment="1">
      <alignment horizontal="center" vertical="center" wrapText="1"/>
    </xf>
    <xf numFmtId="0" fontId="24" fillId="0" borderId="10" xfId="24" applyFont="1" applyBorder="1" applyAlignment="1">
      <alignment horizontal="left" vertical="center" wrapText="1" indent="1"/>
    </xf>
    <xf numFmtId="0" fontId="24" fillId="0" borderId="2" xfId="24" applyFont="1" applyBorder="1" applyAlignment="1">
      <alignment horizontal="left" vertical="center" wrapText="1" indent="1"/>
    </xf>
    <xf numFmtId="0" fontId="24" fillId="0" borderId="4" xfId="24" applyFont="1" applyBorder="1" applyAlignment="1">
      <alignment horizontal="left" vertical="center" wrapText="1" indent="1"/>
    </xf>
    <xf numFmtId="0" fontId="27" fillId="2" borderId="0" xfId="24" applyFont="1" applyFill="1" applyAlignment="1">
      <alignment horizontal="center" vertical="top" wrapText="1"/>
    </xf>
    <xf numFmtId="0" fontId="24" fillId="2" borderId="1" xfId="24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35" fillId="0" borderId="1" xfId="24" applyFont="1" applyBorder="1" applyAlignment="1">
      <alignment horizontal="left" vertical="center" wrapText="1"/>
    </xf>
    <xf numFmtId="0" fontId="35" fillId="0" borderId="1" xfId="26" applyNumberFormat="1" applyFont="1" applyFill="1" applyBorder="1" applyAlignment="1">
      <alignment horizontal="center" vertical="center" wrapText="1"/>
    </xf>
    <xf numFmtId="49" fontId="35" fillId="0" borderId="1" xfId="26" applyNumberFormat="1" applyFont="1" applyFill="1" applyBorder="1" applyAlignment="1">
      <alignment horizontal="center" vertical="center" wrapText="1"/>
    </xf>
    <xf numFmtId="0" fontId="34" fillId="0" borderId="10" xfId="24" applyFont="1" applyBorder="1" applyAlignment="1">
      <alignment vertical="center" wrapText="1"/>
    </xf>
    <xf numFmtId="0" fontId="34" fillId="0" borderId="2" xfId="24" applyFont="1" applyBorder="1" applyAlignment="1">
      <alignment vertical="center" wrapText="1"/>
    </xf>
    <xf numFmtId="0" fontId="34" fillId="0" borderId="4" xfId="24" applyFont="1" applyBorder="1" applyAlignment="1">
      <alignment vertical="center" wrapText="1"/>
    </xf>
    <xf numFmtId="168" fontId="24" fillId="0" borderId="10" xfId="24" applyNumberFormat="1" applyFont="1" applyBorder="1" applyAlignment="1">
      <alignment horizontal="center" vertical="center" wrapText="1"/>
    </xf>
    <xf numFmtId="168" fontId="24" fillId="0" borderId="2" xfId="24" applyNumberFormat="1" applyFont="1" applyBorder="1" applyAlignment="1">
      <alignment horizontal="center" vertical="center" wrapText="1"/>
    </xf>
    <xf numFmtId="168" fontId="24" fillId="0" borderId="4" xfId="24" applyNumberFormat="1" applyFont="1" applyBorder="1" applyAlignment="1">
      <alignment horizontal="center" vertical="center" wrapText="1"/>
    </xf>
    <xf numFmtId="49" fontId="34" fillId="0" borderId="1" xfId="26" applyNumberFormat="1" applyFont="1" applyFill="1" applyBorder="1" applyAlignment="1">
      <alignment horizontal="center" vertical="center" wrapText="1"/>
    </xf>
    <xf numFmtId="168" fontId="35" fillId="2" borderId="10" xfId="24" applyNumberFormat="1" applyFont="1" applyFill="1" applyBorder="1" applyAlignment="1">
      <alignment horizontal="center" vertical="center" wrapText="1"/>
    </xf>
    <xf numFmtId="168" fontId="35" fillId="2" borderId="2" xfId="24" applyNumberFormat="1" applyFont="1" applyFill="1" applyBorder="1" applyAlignment="1">
      <alignment horizontal="center" vertical="center" wrapText="1"/>
    </xf>
    <xf numFmtId="168" fontId="35" fillId="2" borderId="4" xfId="24" applyNumberFormat="1" applyFont="1" applyFill="1" applyBorder="1" applyAlignment="1">
      <alignment horizontal="center" vertical="center" wrapText="1"/>
    </xf>
    <xf numFmtId="0" fontId="35" fillId="0" borderId="10" xfId="24" applyFont="1" applyBorder="1" applyAlignment="1">
      <alignment horizontal="left" vertical="center" wrapText="1"/>
    </xf>
    <xf numFmtId="0" fontId="35" fillId="0" borderId="2" xfId="24" applyFont="1" applyBorder="1" applyAlignment="1">
      <alignment horizontal="left" vertical="center" wrapText="1"/>
    </xf>
    <xf numFmtId="0" fontId="35" fillId="0" borderId="4" xfId="24" applyFont="1" applyBorder="1" applyAlignment="1">
      <alignment horizontal="left" vertical="center" wrapText="1"/>
    </xf>
    <xf numFmtId="0" fontId="27" fillId="0" borderId="0" xfId="24" applyFont="1" applyFill="1" applyAlignment="1">
      <alignment horizontal="center" vertical="top" wrapText="1"/>
    </xf>
    <xf numFmtId="0" fontId="34" fillId="0" borderId="1" xfId="24" applyFont="1" applyFill="1" applyBorder="1" applyAlignment="1">
      <alignment horizontal="center" vertical="center" wrapText="1"/>
    </xf>
    <xf numFmtId="4" fontId="34" fillId="0" borderId="3" xfId="24" applyNumberFormat="1" applyFont="1" applyFill="1" applyBorder="1" applyAlignment="1">
      <alignment horizontal="center" vertical="center" wrapText="1"/>
    </xf>
    <xf numFmtId="0" fontId="34" fillId="0" borderId="1" xfId="24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4" fontId="24" fillId="0" borderId="1" xfId="24" applyNumberFormat="1" applyFont="1" applyBorder="1" applyAlignment="1">
      <alignment horizontal="center"/>
    </xf>
    <xf numFmtId="0" fontId="27" fillId="0" borderId="1" xfId="24" applyFont="1" applyBorder="1" applyAlignment="1">
      <alignment horizontal="left" vertical="center" wrapText="1" indent="1"/>
    </xf>
    <xf numFmtId="2" fontId="27" fillId="0" borderId="10" xfId="26" applyNumberFormat="1" applyFont="1" applyFill="1" applyBorder="1" applyAlignment="1">
      <alignment horizontal="center" vertical="center" wrapText="1"/>
    </xf>
    <xf numFmtId="2" fontId="27" fillId="0" borderId="2" xfId="26" applyNumberFormat="1" applyFont="1" applyFill="1" applyBorder="1" applyAlignment="1">
      <alignment horizontal="center" vertical="center" wrapText="1"/>
    </xf>
    <xf numFmtId="2" fontId="27" fillId="0" borderId="4" xfId="26" applyNumberFormat="1" applyFont="1" applyFill="1" applyBorder="1" applyAlignment="1">
      <alignment horizontal="center" vertical="center" wrapText="1"/>
    </xf>
    <xf numFmtId="0" fontId="27" fillId="0" borderId="1" xfId="24" applyFont="1" applyBorder="1" applyAlignment="1">
      <alignment horizontal="center" vertical="center" wrapText="1"/>
    </xf>
    <xf numFmtId="168" fontId="27" fillId="0" borderId="10" xfId="24" applyNumberFormat="1" applyFont="1" applyBorder="1" applyAlignment="1">
      <alignment horizontal="center" vertical="center" wrapText="1"/>
    </xf>
    <xf numFmtId="168" fontId="27" fillId="0" borderId="2" xfId="24" applyNumberFormat="1" applyFont="1" applyBorder="1" applyAlignment="1">
      <alignment horizontal="center" vertical="center" wrapText="1"/>
    </xf>
    <xf numFmtId="168" fontId="27" fillId="0" borderId="4" xfId="24" applyNumberFormat="1" applyFont="1" applyBorder="1" applyAlignment="1">
      <alignment horizontal="center" vertical="center" wrapText="1"/>
    </xf>
    <xf numFmtId="49" fontId="27" fillId="0" borderId="1" xfId="24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</cellXfs>
  <cellStyles count="88">
    <cellStyle name=" 1" xfId="1"/>
    <cellStyle name="Normal_Sheet1" xfId="23"/>
    <cellStyle name="Обычный" xfId="0" builtinId="0"/>
    <cellStyle name="Обычный 2" xfId="2"/>
    <cellStyle name="Обычный 2 2" xfId="12"/>
    <cellStyle name="Обычный 2 3" xfId="33"/>
    <cellStyle name="Обычный 2 4" xfId="59"/>
    <cellStyle name="Обычный 3" xfId="11"/>
    <cellStyle name="Обычный 3 2" xfId="25"/>
    <cellStyle name="Обычный 3 2 2" xfId="40"/>
    <cellStyle name="Обычный 3 2 3" xfId="47"/>
    <cellStyle name="Обычный 3 2 4" xfId="54"/>
    <cellStyle name="Обычный 3 2 5" xfId="61"/>
    <cellStyle name="Обычный 3 3" xfId="35"/>
    <cellStyle name="Обычный 3 4" xfId="37"/>
    <cellStyle name="Обычный 3 5" xfId="44"/>
    <cellStyle name="Обычный 3 6" xfId="51"/>
    <cellStyle name="Обычный 3 7" xfId="60"/>
    <cellStyle name="Обычный 4" xfId="20"/>
    <cellStyle name="Обычный 4 2" xfId="24"/>
    <cellStyle name="Обычный 4 2 2" xfId="39"/>
    <cellStyle name="Обычный 4 2 3" xfId="46"/>
    <cellStyle name="Обычный 4 2 4" xfId="53"/>
    <cellStyle name="Обычный 4 2 5" xfId="63"/>
    <cellStyle name="Обычный 4 3" xfId="38"/>
    <cellStyle name="Обычный 4 4" xfId="45"/>
    <cellStyle name="Обычный 4 5" xfId="52"/>
    <cellStyle name="Обычный 4 6" xfId="62"/>
    <cellStyle name="Обычный 5" xfId="27"/>
    <cellStyle name="Обычный 5 2" xfId="41"/>
    <cellStyle name="Обычный 5 3" xfId="48"/>
    <cellStyle name="Обычный 5 4" xfId="55"/>
    <cellStyle name="Обычный 5 5" xfId="64"/>
    <cellStyle name="Обычный 6" xfId="28"/>
    <cellStyle name="Обычный 6 2" xfId="42"/>
    <cellStyle name="Обычный 6 3" xfId="49"/>
    <cellStyle name="Обычный 6 4" xfId="56"/>
    <cellStyle name="Обычный 6 5" xfId="65"/>
    <cellStyle name="Обычный 7" xfId="29"/>
    <cellStyle name="Обычный 7 2" xfId="43"/>
    <cellStyle name="Обычный 7 3" xfId="50"/>
    <cellStyle name="Обычный 7 4" xfId="57"/>
    <cellStyle name="Обычный 7 5" xfId="66"/>
    <cellStyle name="Обычный 8" xfId="32"/>
    <cellStyle name="Обычный 8 2" xfId="67"/>
    <cellStyle name="Обычный 9" xfId="58"/>
    <cellStyle name="Процентный 2" xfId="3"/>
    <cellStyle name="Процентный 2 2" xfId="68"/>
    <cellStyle name="Стиль 1" xfId="4"/>
    <cellStyle name="Финансовый" xfId="26" builtinId="3"/>
    <cellStyle name="Финансовый 2" xfId="5"/>
    <cellStyle name="Финансовый 2 2" xfId="34"/>
    <cellStyle name="Финансовый 2 2 2" xfId="71"/>
    <cellStyle name="Финансовый 2 3" xfId="70"/>
    <cellStyle name="Финансовый 3" xfId="6"/>
    <cellStyle name="Финансовый 3 2" xfId="36"/>
    <cellStyle name="Финансовый 3 2 2" xfId="73"/>
    <cellStyle name="Финансовый 3 3" xfId="72"/>
    <cellStyle name="Финансовый 4" xfId="7"/>
    <cellStyle name="Финансовый 4 2" xfId="30"/>
    <cellStyle name="Финансовый 4 2 2" xfId="75"/>
    <cellStyle name="Финансовый 4 3" xfId="74"/>
    <cellStyle name="Финансовый 5" xfId="69"/>
    <cellStyle name="Финансовый_Прогноз цен 2011_Коковин_12.08" xfId="8"/>
    <cellStyle name="㼿" xfId="13"/>
    <cellStyle name="㼿 2" xfId="76"/>
    <cellStyle name="㼿?" xfId="14"/>
    <cellStyle name="㼿? 2" xfId="77"/>
    <cellStyle name="㼿㼿" xfId="15"/>
    <cellStyle name="㼿㼿 2" xfId="31"/>
    <cellStyle name="㼿㼿 2 2" xfId="79"/>
    <cellStyle name="㼿㼿 3" xfId="78"/>
    <cellStyle name="㼿㼿?" xfId="16"/>
    <cellStyle name="㼿㼿? 2" xfId="80"/>
    <cellStyle name="㼿㼿㼿" xfId="9"/>
    <cellStyle name="㼿㼿㼿 2" xfId="22"/>
    <cellStyle name="㼿㼿㼿 2 2" xfId="82"/>
    <cellStyle name="㼿㼿㼿 3" xfId="81"/>
    <cellStyle name="㼿㼿㼿?" xfId="10"/>
    <cellStyle name="㼿㼿㼿? 2" xfId="21"/>
    <cellStyle name="㼿㼿㼿? 2 2" xfId="84"/>
    <cellStyle name="㼿㼿㼿? 3" xfId="83"/>
    <cellStyle name="㼿㼿㼿㼿" xfId="17"/>
    <cellStyle name="㼿㼿㼿㼿 2" xfId="85"/>
    <cellStyle name="㼿㼿㼿㼿?" xfId="18"/>
    <cellStyle name="㼿㼿㼿㼿? 2" xfId="86"/>
    <cellStyle name="㼿㼿㼿㼿㼿" xfId="19"/>
    <cellStyle name="㼿㼿㼿㼿㼿 2" xfId="87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B144"/>
  <sheetViews>
    <sheetView tabSelected="1" view="pageBreakPreview" topLeftCell="A32" zoomScale="60" zoomScaleNormal="70" workbookViewId="0">
      <selection activeCell="S55" sqref="S55"/>
    </sheetView>
  </sheetViews>
  <sheetFormatPr defaultColWidth="9.140625" defaultRowHeight="15.75" outlineLevelRow="1" x14ac:dyDescent="0.25"/>
  <cols>
    <col min="1" max="1" width="11.7109375" style="33" customWidth="1"/>
    <col min="2" max="2" width="90.85546875" style="33" customWidth="1"/>
    <col min="3" max="3" width="27.28515625" style="90" bestFit="1" customWidth="1"/>
    <col min="4" max="4" width="23.85546875" style="33" customWidth="1"/>
    <col min="5" max="5" width="24.5703125" style="33" bestFit="1" customWidth="1"/>
    <col min="6" max="6" width="31.140625" style="33" bestFit="1" customWidth="1"/>
    <col min="7" max="7" width="9.140625" style="33"/>
    <col min="8" max="8" width="19.85546875" style="33" bestFit="1" customWidth="1"/>
    <col min="9" max="16384" width="9.140625" style="33"/>
  </cols>
  <sheetData>
    <row r="1" spans="1:132" s="50" customFormat="1" ht="24.75" customHeight="1" x14ac:dyDescent="0.3">
      <c r="A1" s="236"/>
      <c r="B1" s="236"/>
      <c r="C1" s="236"/>
      <c r="D1" s="24"/>
    </row>
    <row r="2" spans="1:132" s="24" customFormat="1" ht="10.5" customHeight="1" x14ac:dyDescent="0.3">
      <c r="A2" s="239"/>
      <c r="B2" s="239"/>
      <c r="C2" s="239"/>
      <c r="D2" s="239"/>
      <c r="E2" s="239"/>
      <c r="F2" s="239"/>
    </row>
    <row r="3" spans="1:132" s="24" customFormat="1" ht="34.5" customHeight="1" x14ac:dyDescent="0.3">
      <c r="A3" s="25"/>
      <c r="B3" s="237" t="s">
        <v>171</v>
      </c>
      <c r="C3" s="237"/>
      <c r="D3" s="237"/>
      <c r="E3" s="237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</row>
    <row r="4" spans="1:132" s="24" customFormat="1" ht="8.25" customHeight="1" x14ac:dyDescent="0.3">
      <c r="A4" s="239"/>
      <c r="B4" s="239"/>
      <c r="C4" s="239"/>
      <c r="D4" s="239"/>
      <c r="E4" s="239"/>
      <c r="F4" s="23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4" customFormat="1" ht="18.75" customHeight="1" x14ac:dyDescent="0.3">
      <c r="A5" s="237" t="s">
        <v>62</v>
      </c>
      <c r="B5" s="237"/>
      <c r="C5" s="237"/>
      <c r="D5" s="237"/>
      <c r="E5" s="237"/>
      <c r="F5" s="237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</row>
    <row r="6" spans="1:132" s="24" customFormat="1" ht="5.25" customHeight="1" x14ac:dyDescent="0.3">
      <c r="A6" s="51"/>
      <c r="B6" s="51"/>
      <c r="C6" s="51"/>
      <c r="D6" s="51"/>
      <c r="E6" s="51"/>
      <c r="F6" s="51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</row>
    <row r="7" spans="1:132" s="24" customFormat="1" ht="16.5" customHeight="1" x14ac:dyDescent="0.3">
      <c r="A7" s="26" t="s">
        <v>83</v>
      </c>
      <c r="C7" s="49"/>
      <c r="D7" s="49"/>
      <c r="E7" s="49"/>
      <c r="F7" s="49"/>
    </row>
    <row r="8" spans="1:132" s="27" customFormat="1" ht="20.25" customHeight="1" x14ac:dyDescent="0.2">
      <c r="A8" s="240" t="s">
        <v>2</v>
      </c>
      <c r="B8" s="240" t="s">
        <v>47</v>
      </c>
      <c r="C8" s="242" t="s">
        <v>10</v>
      </c>
      <c r="D8" s="242"/>
      <c r="E8" s="242"/>
      <c r="F8" s="242"/>
    </row>
    <row r="9" spans="1:132" s="27" customFormat="1" ht="16.5" customHeight="1" x14ac:dyDescent="0.2">
      <c r="A9" s="241"/>
      <c r="B9" s="241"/>
      <c r="C9" s="89" t="s">
        <v>3</v>
      </c>
      <c r="D9" s="52" t="s">
        <v>63</v>
      </c>
      <c r="E9" s="52" t="s">
        <v>64</v>
      </c>
      <c r="F9" s="52" t="s">
        <v>4</v>
      </c>
    </row>
    <row r="10" spans="1:132" s="27" customFormat="1" ht="21" customHeight="1" x14ac:dyDescent="0.2">
      <c r="A10" s="243" t="s">
        <v>12</v>
      </c>
      <c r="B10" s="243"/>
      <c r="C10" s="243"/>
      <c r="D10" s="243"/>
      <c r="E10" s="243"/>
      <c r="F10" s="243"/>
    </row>
    <row r="11" spans="1:132" s="27" customFormat="1" ht="27" customHeight="1" x14ac:dyDescent="0.2">
      <c r="A11" s="94" t="s">
        <v>65</v>
      </c>
      <c r="B11" s="95" t="s">
        <v>46</v>
      </c>
      <c r="C11" s="340">
        <f>C12+C16+C20+C21+C17</f>
        <v>5621.0499999999993</v>
      </c>
      <c r="D11" s="340">
        <f>D12+D16+D20+D21+D17</f>
        <v>6572.0199999999995</v>
      </c>
      <c r="E11" s="340">
        <f>E12+E16+E20+E21+E17</f>
        <v>7002.19</v>
      </c>
      <c r="F11" s="340">
        <f>F12+F16+F20+F21+F17</f>
        <v>7694.07</v>
      </c>
    </row>
    <row r="12" spans="1:132" s="27" customFormat="1" ht="47.25" outlineLevel="1" x14ac:dyDescent="0.2">
      <c r="A12" s="136" t="s">
        <v>66</v>
      </c>
      <c r="B12" s="136" t="s">
        <v>74</v>
      </c>
      <c r="C12" s="113">
        <f>F29</f>
        <v>3536.85</v>
      </c>
      <c r="D12" s="113">
        <f>C12</f>
        <v>3536.85</v>
      </c>
      <c r="E12" s="113">
        <f>D12</f>
        <v>3536.85</v>
      </c>
      <c r="F12" s="113">
        <f>E12</f>
        <v>3536.85</v>
      </c>
    </row>
    <row r="13" spans="1:132" s="47" customFormat="1" ht="31.5" hidden="1" customHeight="1" outlineLevel="1" x14ac:dyDescent="0.2">
      <c r="A13" s="137" t="s">
        <v>67</v>
      </c>
      <c r="B13" s="137" t="s">
        <v>81</v>
      </c>
      <c r="C13" s="179">
        <v>2146.12</v>
      </c>
      <c r="D13" s="139">
        <f t="shared" ref="D13:F14" si="0">C13</f>
        <v>2146.12</v>
      </c>
      <c r="E13" s="139">
        <f t="shared" si="0"/>
        <v>2146.12</v>
      </c>
      <c r="F13" s="139">
        <f t="shared" si="0"/>
        <v>2146.12</v>
      </c>
    </row>
    <row r="14" spans="1:132" s="48" customFormat="1" ht="30.75" hidden="1" customHeight="1" outlineLevel="1" x14ac:dyDescent="0.2">
      <c r="A14" s="140" t="s">
        <v>68</v>
      </c>
      <c r="B14" s="140" t="s">
        <v>82</v>
      </c>
      <c r="C14" s="179">
        <v>1019954.72</v>
      </c>
      <c r="D14" s="138">
        <f t="shared" si="0"/>
        <v>1019954.72</v>
      </c>
      <c r="E14" s="138">
        <f t="shared" si="0"/>
        <v>1019954.72</v>
      </c>
      <c r="F14" s="138">
        <f t="shared" si="0"/>
        <v>1019954.72</v>
      </c>
    </row>
    <row r="15" spans="1:132" s="29" customFormat="1" ht="32.25" hidden="1" customHeight="1" outlineLevel="1" x14ac:dyDescent="0.2">
      <c r="A15" s="157" t="s">
        <v>69</v>
      </c>
      <c r="B15" s="181" t="s">
        <v>70</v>
      </c>
      <c r="C15" s="228">
        <f>F33</f>
        <v>1.36313806367896E-3</v>
      </c>
      <c r="D15" s="112">
        <f>C15</f>
        <v>1.36313806367896E-3</v>
      </c>
      <c r="E15" s="112">
        <f t="shared" ref="E15:F20" si="1">D15</f>
        <v>1.36313806367896E-3</v>
      </c>
      <c r="F15" s="112">
        <f t="shared" si="1"/>
        <v>1.36313806367896E-3</v>
      </c>
    </row>
    <row r="16" spans="1:132" s="30" customFormat="1" ht="25.5" customHeight="1" collapsed="1" x14ac:dyDescent="0.2">
      <c r="A16" s="136" t="s">
        <v>71</v>
      </c>
      <c r="B16" s="136" t="s">
        <v>40</v>
      </c>
      <c r="C16" s="179">
        <v>1362.95</v>
      </c>
      <c r="D16" s="179">
        <f>C16</f>
        <v>1362.95</v>
      </c>
      <c r="E16" s="179">
        <f t="shared" si="1"/>
        <v>1362.95</v>
      </c>
      <c r="F16" s="179">
        <f t="shared" si="1"/>
        <v>1362.95</v>
      </c>
    </row>
    <row r="17" spans="1:8" s="30" customFormat="1" ht="33.75" customHeight="1" x14ac:dyDescent="0.2">
      <c r="A17" s="136" t="s">
        <v>72</v>
      </c>
      <c r="B17" s="136" t="s">
        <v>148</v>
      </c>
      <c r="C17" s="179">
        <f>ROUND(C18*C19,2)</f>
        <v>3.61</v>
      </c>
      <c r="D17" s="113">
        <f>ROUND(D18*D19,2)</f>
        <v>3.61</v>
      </c>
      <c r="E17" s="113">
        <f>ROUND(E18*E19,2)</f>
        <v>3.61</v>
      </c>
      <c r="F17" s="113">
        <f>ROUND(F18*F19,2)</f>
        <v>3.61</v>
      </c>
    </row>
    <row r="18" spans="1:8" s="30" customFormat="1" ht="33.75" hidden="1" customHeight="1" x14ac:dyDescent="0.2">
      <c r="A18" s="141" t="s">
        <v>163</v>
      </c>
      <c r="B18" s="141" t="s">
        <v>165</v>
      </c>
      <c r="C18" s="179">
        <v>2634.7</v>
      </c>
      <c r="D18" s="113">
        <f>C18</f>
        <v>2634.7</v>
      </c>
      <c r="E18" s="113">
        <f>D18</f>
        <v>2634.7</v>
      </c>
      <c r="F18" s="113">
        <f>E18</f>
        <v>2634.7</v>
      </c>
    </row>
    <row r="19" spans="1:8" s="30" customFormat="1" ht="65.25" hidden="1" customHeight="1" x14ac:dyDescent="0.2">
      <c r="A19" s="141" t="s">
        <v>164</v>
      </c>
      <c r="B19" s="141" t="s">
        <v>166</v>
      </c>
      <c r="C19" s="228">
        <v>1.3694217684580086E-3</v>
      </c>
      <c r="D19" s="112">
        <f>C19</f>
        <v>1.3694217684580086E-3</v>
      </c>
      <c r="E19" s="112">
        <f>D19</f>
        <v>1.3694217684580086E-3</v>
      </c>
      <c r="F19" s="112">
        <f>C19</f>
        <v>1.3694217684580086E-3</v>
      </c>
    </row>
    <row r="20" spans="1:8" s="30" customFormat="1" ht="31.5" customHeight="1" outlineLevel="1" x14ac:dyDescent="0.2">
      <c r="A20" s="136" t="s">
        <v>73</v>
      </c>
      <c r="B20" s="136" t="s">
        <v>41</v>
      </c>
      <c r="C20" s="179">
        <v>5.36</v>
      </c>
      <c r="D20" s="113">
        <f>C20</f>
        <v>5.36</v>
      </c>
      <c r="E20" s="113">
        <f t="shared" si="1"/>
        <v>5.36</v>
      </c>
      <c r="F20" s="113">
        <f t="shared" si="1"/>
        <v>5.36</v>
      </c>
    </row>
    <row r="21" spans="1:8" s="30" customFormat="1" ht="23.25" customHeight="1" outlineLevel="1" x14ac:dyDescent="0.2">
      <c r="A21" s="136" t="s">
        <v>149</v>
      </c>
      <c r="B21" s="136" t="s">
        <v>42</v>
      </c>
      <c r="C21" s="179">
        <v>712.28</v>
      </c>
      <c r="D21" s="179">
        <v>1663.25</v>
      </c>
      <c r="E21" s="179">
        <v>2093.42</v>
      </c>
      <c r="F21" s="179">
        <v>2785.3</v>
      </c>
    </row>
    <row r="22" spans="1:8" s="30" customFormat="1" ht="19.5" customHeight="1" outlineLevel="1" x14ac:dyDescent="0.2">
      <c r="A22" s="238" t="s">
        <v>43</v>
      </c>
      <c r="B22" s="238"/>
      <c r="C22" s="238"/>
      <c r="D22" s="238"/>
      <c r="E22" s="238"/>
      <c r="F22" s="238"/>
    </row>
    <row r="23" spans="1:8" s="30" customFormat="1" ht="22.5" customHeight="1" outlineLevel="1" x14ac:dyDescent="0.2">
      <c r="A23" s="142" t="s">
        <v>75</v>
      </c>
      <c r="B23" s="143" t="s">
        <v>46</v>
      </c>
      <c r="C23" s="144">
        <f>ROUND(C24+C25+C27+C26,2)</f>
        <v>4908.7700000000004</v>
      </c>
      <c r="D23" s="144">
        <f>ROUND(D24+D25+D27+D26,2)</f>
        <v>4908.7700000000004</v>
      </c>
      <c r="E23" s="144">
        <f>ROUND(E24+E25+E27+E26,2)</f>
        <v>4908.7700000000004</v>
      </c>
      <c r="F23" s="144">
        <f>ROUND(F24+F25+F27+F26,2)</f>
        <v>4908.7700000000004</v>
      </c>
    </row>
    <row r="24" spans="1:8" s="30" customFormat="1" ht="47.25" x14ac:dyDescent="0.2">
      <c r="A24" s="136" t="s">
        <v>76</v>
      </c>
      <c r="B24" s="136" t="s">
        <v>74</v>
      </c>
      <c r="C24" s="145">
        <f>C12</f>
        <v>3536.85</v>
      </c>
      <c r="D24" s="145">
        <f>D12</f>
        <v>3536.85</v>
      </c>
      <c r="E24" s="145">
        <f>E12</f>
        <v>3536.85</v>
      </c>
      <c r="F24" s="145">
        <f>F12</f>
        <v>3536.85</v>
      </c>
    </row>
    <row r="25" spans="1:8" s="30" customFormat="1" ht="21" customHeight="1" outlineLevel="1" x14ac:dyDescent="0.2">
      <c r="A25" s="136" t="s">
        <v>77</v>
      </c>
      <c r="B25" s="136" t="s">
        <v>40</v>
      </c>
      <c r="C25" s="214">
        <f t="shared" ref="C25:F26" si="2">C16</f>
        <v>1362.95</v>
      </c>
      <c r="D25" s="214">
        <f t="shared" si="2"/>
        <v>1362.95</v>
      </c>
      <c r="E25" s="214">
        <f t="shared" si="2"/>
        <v>1362.95</v>
      </c>
      <c r="F25" s="214">
        <f t="shared" si="2"/>
        <v>1362.95</v>
      </c>
    </row>
    <row r="26" spans="1:8" s="30" customFormat="1" ht="21" customHeight="1" outlineLevel="1" x14ac:dyDescent="0.2">
      <c r="A26" s="136" t="s">
        <v>78</v>
      </c>
      <c r="B26" s="136" t="s">
        <v>148</v>
      </c>
      <c r="C26" s="145">
        <f t="shared" si="2"/>
        <v>3.61</v>
      </c>
      <c r="D26" s="145">
        <f t="shared" si="2"/>
        <v>3.61</v>
      </c>
      <c r="E26" s="145">
        <f t="shared" si="2"/>
        <v>3.61</v>
      </c>
      <c r="F26" s="145">
        <f t="shared" si="2"/>
        <v>3.61</v>
      </c>
    </row>
    <row r="27" spans="1:8" s="30" customFormat="1" ht="30" customHeight="1" outlineLevel="1" x14ac:dyDescent="0.2">
      <c r="A27" s="136" t="s">
        <v>150</v>
      </c>
      <c r="B27" s="136" t="s">
        <v>41</v>
      </c>
      <c r="C27" s="145">
        <f>C20</f>
        <v>5.36</v>
      </c>
      <c r="D27" s="145">
        <f>D20</f>
        <v>5.36</v>
      </c>
      <c r="E27" s="145">
        <f>E20</f>
        <v>5.36</v>
      </c>
      <c r="F27" s="145">
        <f>F20</f>
        <v>5.36</v>
      </c>
    </row>
    <row r="28" spans="1:8" s="30" customFormat="1" x14ac:dyDescent="0.2">
      <c r="A28" s="146"/>
      <c r="B28" s="146"/>
      <c r="C28" s="147"/>
      <c r="D28" s="147"/>
      <c r="E28" s="147"/>
      <c r="F28" s="147"/>
    </row>
    <row r="29" spans="1:8" s="31" customFormat="1" ht="40.5" customHeight="1" x14ac:dyDescent="0.2">
      <c r="A29" s="231" t="s">
        <v>118</v>
      </c>
      <c r="B29" s="231"/>
      <c r="C29" s="231"/>
      <c r="D29" s="231"/>
      <c r="E29" s="231"/>
      <c r="F29" s="151">
        <f>ROUND(F31+F32*F33,2)+F64</f>
        <v>3536.85</v>
      </c>
      <c r="H29" s="230"/>
    </row>
    <row r="30" spans="1:8" s="31" customFormat="1" ht="58.5" customHeight="1" x14ac:dyDescent="0.2">
      <c r="A30" s="231" t="s">
        <v>79</v>
      </c>
      <c r="B30" s="231"/>
      <c r="C30" s="231"/>
      <c r="D30" s="231"/>
      <c r="E30" s="231"/>
      <c r="F30" s="148"/>
    </row>
    <row r="31" spans="1:8" s="31" customFormat="1" ht="34.5" customHeight="1" x14ac:dyDescent="0.2">
      <c r="A31" s="231" t="s">
        <v>119</v>
      </c>
      <c r="B31" s="231"/>
      <c r="C31" s="231"/>
      <c r="D31" s="231"/>
      <c r="E31" s="231"/>
      <c r="F31" s="151">
        <f>C13</f>
        <v>2146.12</v>
      </c>
    </row>
    <row r="32" spans="1:8" s="31" customFormat="1" ht="40.5" customHeight="1" x14ac:dyDescent="0.2">
      <c r="A32" s="231" t="s">
        <v>120</v>
      </c>
      <c r="B32" s="231"/>
      <c r="C32" s="231"/>
      <c r="D32" s="231"/>
      <c r="E32" s="231"/>
      <c r="F32" s="151">
        <f>C14</f>
        <v>1019954.72</v>
      </c>
    </row>
    <row r="33" spans="1:8" s="31" customFormat="1" ht="29.25" customHeight="1" x14ac:dyDescent="0.2">
      <c r="A33" s="231" t="s">
        <v>121</v>
      </c>
      <c r="B33" s="231"/>
      <c r="C33" s="231"/>
      <c r="D33" s="231"/>
      <c r="E33" s="231"/>
      <c r="F33" s="201">
        <f>MAX(((F34+F35)-(F36+F43))/((F53+F54)-(F56+F63)))</f>
        <v>1.36313806367896E-3</v>
      </c>
      <c r="H33" s="229"/>
    </row>
    <row r="34" spans="1:8" s="31" customFormat="1" ht="36" customHeight="1" x14ac:dyDescent="0.2">
      <c r="A34" s="231" t="s">
        <v>122</v>
      </c>
      <c r="B34" s="231"/>
      <c r="C34" s="231"/>
      <c r="D34" s="231"/>
      <c r="E34" s="231"/>
      <c r="F34" s="213">
        <v>109.753</v>
      </c>
    </row>
    <row r="35" spans="1:8" s="31" customFormat="1" ht="62.25" customHeight="1" x14ac:dyDescent="0.2">
      <c r="A35" s="231" t="s">
        <v>144</v>
      </c>
      <c r="B35" s="231"/>
      <c r="C35" s="231"/>
      <c r="D35" s="231"/>
      <c r="E35" s="231"/>
      <c r="F35" s="213">
        <v>0</v>
      </c>
    </row>
    <row r="36" spans="1:8" s="31" customFormat="1" ht="42.75" customHeight="1" x14ac:dyDescent="0.2">
      <c r="A36" s="232" t="s">
        <v>123</v>
      </c>
      <c r="B36" s="232"/>
      <c r="C36" s="232"/>
      <c r="D36" s="232"/>
      <c r="E36" s="232"/>
      <c r="F36" s="213">
        <f>SUM(F38+F39+F40+F41+F42)</f>
        <v>8.0030000000000001</v>
      </c>
    </row>
    <row r="37" spans="1:8" s="31" customFormat="1" ht="23.25" customHeight="1" x14ac:dyDescent="0.2">
      <c r="A37" s="232" t="s">
        <v>80</v>
      </c>
      <c r="B37" s="232"/>
      <c r="C37" s="232"/>
      <c r="D37" s="232"/>
      <c r="E37" s="232"/>
      <c r="F37" s="232"/>
    </row>
    <row r="38" spans="1:8" s="31" customFormat="1" ht="24.75" customHeight="1" x14ac:dyDescent="0.2">
      <c r="A38" s="232" t="s">
        <v>124</v>
      </c>
      <c r="B38" s="232"/>
      <c r="C38" s="232"/>
      <c r="D38" s="232"/>
      <c r="E38" s="232"/>
      <c r="F38" s="180">
        <v>0</v>
      </c>
    </row>
    <row r="39" spans="1:8" s="31" customFormat="1" ht="23.25" customHeight="1" x14ac:dyDescent="0.2">
      <c r="A39" s="232" t="s">
        <v>125</v>
      </c>
      <c r="B39" s="232"/>
      <c r="C39" s="232"/>
      <c r="D39" s="232"/>
      <c r="E39" s="232"/>
      <c r="F39" s="213">
        <v>4.6150000000000002</v>
      </c>
    </row>
    <row r="40" spans="1:8" s="31" customFormat="1" ht="21" customHeight="1" x14ac:dyDescent="0.2">
      <c r="A40" s="232" t="s">
        <v>126</v>
      </c>
      <c r="B40" s="232"/>
      <c r="C40" s="232"/>
      <c r="D40" s="232"/>
      <c r="E40" s="232"/>
      <c r="F40" s="213">
        <v>3.3879999999999999</v>
      </c>
    </row>
    <row r="41" spans="1:8" s="31" customFormat="1" ht="24.75" customHeight="1" x14ac:dyDescent="0.2">
      <c r="A41" s="231" t="s">
        <v>127</v>
      </c>
      <c r="B41" s="231"/>
      <c r="C41" s="231"/>
      <c r="D41" s="231"/>
      <c r="E41" s="231"/>
      <c r="F41" s="180">
        <v>0</v>
      </c>
    </row>
    <row r="42" spans="1:8" s="31" customFormat="1" ht="16.5" customHeight="1" x14ac:dyDescent="0.2">
      <c r="A42" s="231" t="s">
        <v>128</v>
      </c>
      <c r="B42" s="231"/>
      <c r="C42" s="231"/>
      <c r="D42" s="231"/>
      <c r="E42" s="231"/>
      <c r="F42" s="180">
        <v>0</v>
      </c>
    </row>
    <row r="43" spans="1:8" s="31" customFormat="1" ht="18.75" customHeight="1" x14ac:dyDescent="0.2">
      <c r="A43" s="231" t="s">
        <v>129</v>
      </c>
      <c r="B43" s="231"/>
      <c r="C43" s="231"/>
      <c r="D43" s="231"/>
      <c r="E43" s="231"/>
      <c r="F43" s="213">
        <v>56.94</v>
      </c>
    </row>
    <row r="44" spans="1:8" s="31" customFormat="1" ht="40.5" customHeight="1" x14ac:dyDescent="0.2">
      <c r="A44" s="231" t="s">
        <v>130</v>
      </c>
      <c r="B44" s="231"/>
      <c r="C44" s="231"/>
      <c r="D44" s="231"/>
      <c r="E44" s="231"/>
      <c r="F44" s="149">
        <v>0</v>
      </c>
    </row>
    <row r="45" spans="1:8" s="31" customFormat="1" ht="21" customHeight="1" x14ac:dyDescent="0.2">
      <c r="A45" s="231" t="s">
        <v>80</v>
      </c>
      <c r="B45" s="231"/>
      <c r="C45" s="231"/>
      <c r="D45" s="231"/>
      <c r="E45" s="231"/>
      <c r="F45" s="149"/>
    </row>
    <row r="46" spans="1:8" s="31" customFormat="1" ht="23.25" customHeight="1" x14ac:dyDescent="0.2">
      <c r="A46" s="231" t="s">
        <v>131</v>
      </c>
      <c r="B46" s="231"/>
      <c r="C46" s="231"/>
      <c r="D46" s="231"/>
      <c r="E46" s="231"/>
      <c r="F46" s="149">
        <v>0</v>
      </c>
    </row>
    <row r="47" spans="1:8" s="31" customFormat="1" ht="21" customHeight="1" x14ac:dyDescent="0.2">
      <c r="A47" s="231" t="s">
        <v>132</v>
      </c>
      <c r="B47" s="231"/>
      <c r="C47" s="231"/>
      <c r="D47" s="231"/>
      <c r="E47" s="231"/>
      <c r="F47" s="149">
        <v>0</v>
      </c>
    </row>
    <row r="48" spans="1:8" s="31" customFormat="1" ht="22.5" customHeight="1" x14ac:dyDescent="0.2">
      <c r="A48" s="231" t="s">
        <v>133</v>
      </c>
      <c r="B48" s="231"/>
      <c r="C48" s="231"/>
      <c r="D48" s="231"/>
      <c r="E48" s="231"/>
      <c r="F48" s="149">
        <v>0</v>
      </c>
    </row>
    <row r="49" spans="1:6" s="31" customFormat="1" ht="22.5" customHeight="1" x14ac:dyDescent="0.2">
      <c r="A49" s="231" t="s">
        <v>134</v>
      </c>
      <c r="B49" s="231"/>
      <c r="C49" s="231"/>
      <c r="D49" s="231"/>
      <c r="E49" s="231"/>
      <c r="F49" s="149">
        <v>0</v>
      </c>
    </row>
    <row r="50" spans="1:6" s="31" customFormat="1" ht="23.25" customHeight="1" x14ac:dyDescent="0.2">
      <c r="A50" s="231" t="s">
        <v>135</v>
      </c>
      <c r="B50" s="231"/>
      <c r="C50" s="231"/>
      <c r="D50" s="231"/>
      <c r="E50" s="231"/>
      <c r="F50" s="149">
        <v>0</v>
      </c>
    </row>
    <row r="51" spans="1:6" s="31" customFormat="1" ht="23.25" customHeight="1" x14ac:dyDescent="0.2">
      <c r="A51" s="231" t="s">
        <v>132</v>
      </c>
      <c r="B51" s="231"/>
      <c r="C51" s="231"/>
      <c r="D51" s="231"/>
      <c r="E51" s="231"/>
      <c r="F51" s="149">
        <v>0</v>
      </c>
    </row>
    <row r="52" spans="1:6" s="31" customFormat="1" ht="21" customHeight="1" x14ac:dyDescent="0.2">
      <c r="A52" s="231" t="s">
        <v>136</v>
      </c>
      <c r="B52" s="231"/>
      <c r="C52" s="231"/>
      <c r="D52" s="231"/>
      <c r="E52" s="231"/>
      <c r="F52" s="149">
        <v>0</v>
      </c>
    </row>
    <row r="53" spans="1:6" s="31" customFormat="1" ht="27" customHeight="1" x14ac:dyDescent="0.2">
      <c r="A53" s="231" t="s">
        <v>147</v>
      </c>
      <c r="B53" s="231"/>
      <c r="C53" s="231"/>
      <c r="D53" s="231"/>
      <c r="E53" s="231"/>
      <c r="F53" s="226">
        <v>67441.308999999994</v>
      </c>
    </row>
    <row r="54" spans="1:6" s="31" customFormat="1" ht="35.25" customHeight="1" x14ac:dyDescent="0.2">
      <c r="A54" s="231" t="s">
        <v>146</v>
      </c>
      <c r="B54" s="231"/>
      <c r="C54" s="231"/>
      <c r="D54" s="231"/>
      <c r="E54" s="231"/>
      <c r="F54" s="213">
        <v>0</v>
      </c>
    </row>
    <row r="55" spans="1:6" s="31" customFormat="1" ht="23.25" customHeight="1" x14ac:dyDescent="0.2">
      <c r="A55" s="231" t="s">
        <v>145</v>
      </c>
      <c r="B55" s="231"/>
      <c r="C55" s="231"/>
      <c r="D55" s="231"/>
      <c r="E55" s="231"/>
      <c r="F55" s="213">
        <v>0</v>
      </c>
    </row>
    <row r="56" spans="1:6" s="31" customFormat="1" ht="34.5" customHeight="1" x14ac:dyDescent="0.2">
      <c r="A56" s="231" t="s">
        <v>137</v>
      </c>
      <c r="B56" s="231"/>
      <c r="C56" s="231"/>
      <c r="D56" s="231"/>
      <c r="E56" s="231"/>
      <c r="F56" s="226">
        <f>F59+F60</f>
        <v>6098.63</v>
      </c>
    </row>
    <row r="57" spans="1:6" s="31" customFormat="1" ht="20.25" customHeight="1" x14ac:dyDescent="0.2">
      <c r="A57" s="231" t="s">
        <v>80</v>
      </c>
      <c r="B57" s="231"/>
      <c r="C57" s="231"/>
      <c r="D57" s="231"/>
      <c r="E57" s="231"/>
      <c r="F57" s="171"/>
    </row>
    <row r="58" spans="1:6" s="31" customFormat="1" ht="36" customHeight="1" x14ac:dyDescent="0.2">
      <c r="A58" s="231" t="s">
        <v>124</v>
      </c>
      <c r="B58" s="231"/>
      <c r="C58" s="231"/>
      <c r="D58" s="231"/>
      <c r="E58" s="231"/>
      <c r="F58" s="171">
        <v>0</v>
      </c>
    </row>
    <row r="59" spans="1:6" s="31" customFormat="1" ht="27" customHeight="1" x14ac:dyDescent="0.2">
      <c r="A59" s="231" t="s">
        <v>125</v>
      </c>
      <c r="B59" s="231"/>
      <c r="C59" s="231"/>
      <c r="D59" s="231"/>
      <c r="E59" s="231"/>
      <c r="F59" s="213">
        <v>3430.585</v>
      </c>
    </row>
    <row r="60" spans="1:6" s="31" customFormat="1" ht="27.75" customHeight="1" x14ac:dyDescent="0.2">
      <c r="A60" s="231" t="s">
        <v>126</v>
      </c>
      <c r="B60" s="231"/>
      <c r="C60" s="231"/>
      <c r="D60" s="231"/>
      <c r="E60" s="231"/>
      <c r="F60" s="213">
        <v>2668.0450000000001</v>
      </c>
    </row>
    <row r="61" spans="1:6" s="31" customFormat="1" ht="18.75" customHeight="1" x14ac:dyDescent="0.2">
      <c r="A61" s="231" t="s">
        <v>127</v>
      </c>
      <c r="B61" s="231"/>
      <c r="C61" s="231"/>
      <c r="D61" s="231"/>
      <c r="E61" s="231"/>
      <c r="F61" s="149">
        <v>0</v>
      </c>
    </row>
    <row r="62" spans="1:6" s="31" customFormat="1" ht="24" customHeight="1" x14ac:dyDescent="0.2">
      <c r="A62" s="231" t="s">
        <v>128</v>
      </c>
      <c r="B62" s="231"/>
      <c r="C62" s="231"/>
      <c r="D62" s="231"/>
      <c r="E62" s="231"/>
      <c r="F62" s="149">
        <v>0</v>
      </c>
    </row>
    <row r="63" spans="1:6" s="31" customFormat="1" ht="25.5" customHeight="1" x14ac:dyDescent="0.2">
      <c r="A63" s="231" t="s">
        <v>138</v>
      </c>
      <c r="B63" s="231"/>
      <c r="C63" s="231"/>
      <c r="D63" s="231"/>
      <c r="E63" s="231"/>
      <c r="F63" s="217">
        <v>28470</v>
      </c>
    </row>
    <row r="64" spans="1:6" s="31" customFormat="1" ht="47.25" customHeight="1" x14ac:dyDescent="0.2">
      <c r="A64" s="231" t="s">
        <v>168</v>
      </c>
      <c r="B64" s="231"/>
      <c r="C64" s="231"/>
      <c r="D64" s="231"/>
      <c r="E64" s="231"/>
      <c r="F64" s="180">
        <v>0.39</v>
      </c>
    </row>
    <row r="65" spans="1:6" s="31" customFormat="1" ht="18.75" x14ac:dyDescent="0.2">
      <c r="C65" s="32"/>
      <c r="D65" s="32"/>
      <c r="E65" s="32"/>
      <c r="F65" s="32"/>
    </row>
    <row r="66" spans="1:6" s="24" customFormat="1" ht="18.75" x14ac:dyDescent="0.3">
      <c r="C66" s="200"/>
    </row>
    <row r="67" spans="1:6" ht="18.75" x14ac:dyDescent="0.25">
      <c r="A67" s="233" t="s">
        <v>169</v>
      </c>
      <c r="B67" s="233"/>
      <c r="C67" s="233"/>
      <c r="D67" s="233"/>
      <c r="E67" s="233"/>
      <c r="F67" s="233"/>
    </row>
    <row r="68" spans="1:6" ht="18.75" x14ac:dyDescent="0.3">
      <c r="A68" s="234" t="s">
        <v>172</v>
      </c>
      <c r="B68" s="234"/>
      <c r="C68" s="234"/>
      <c r="D68" s="234"/>
      <c r="E68" s="234"/>
      <c r="F68" s="234"/>
    </row>
    <row r="69" spans="1:6" ht="18.75" customHeight="1" x14ac:dyDescent="0.25">
      <c r="A69" s="235" t="s">
        <v>118</v>
      </c>
      <c r="B69" s="235"/>
      <c r="C69" s="235"/>
      <c r="D69" s="235"/>
      <c r="E69" s="235"/>
      <c r="F69" s="218">
        <f>ROUND(F71+F72*F73,2)</f>
        <v>2918.82</v>
      </c>
    </row>
    <row r="70" spans="1:6" ht="18.75" customHeight="1" x14ac:dyDescent="0.25">
      <c r="A70" s="231" t="s">
        <v>79</v>
      </c>
      <c r="B70" s="231"/>
      <c r="C70" s="231"/>
      <c r="D70" s="231"/>
      <c r="E70" s="231"/>
      <c r="F70" s="148"/>
    </row>
    <row r="71" spans="1:6" ht="18.75" customHeight="1" x14ac:dyDescent="0.25">
      <c r="A71" s="231" t="s">
        <v>119</v>
      </c>
      <c r="B71" s="231"/>
      <c r="C71" s="231"/>
      <c r="D71" s="231"/>
      <c r="E71" s="231"/>
      <c r="F71" s="151">
        <v>1877.11</v>
      </c>
    </row>
    <row r="72" spans="1:6" ht="18.75" customHeight="1" x14ac:dyDescent="0.25">
      <c r="A72" s="231" t="s">
        <v>120</v>
      </c>
      <c r="B72" s="231"/>
      <c r="C72" s="231"/>
      <c r="D72" s="231"/>
      <c r="E72" s="231"/>
      <c r="F72" s="151">
        <v>892208.83</v>
      </c>
    </row>
    <row r="73" spans="1:6" ht="18.75" customHeight="1" x14ac:dyDescent="0.25">
      <c r="A73" s="231" t="s">
        <v>121</v>
      </c>
      <c r="B73" s="231"/>
      <c r="C73" s="231"/>
      <c r="D73" s="231"/>
      <c r="E73" s="231"/>
      <c r="F73" s="219">
        <f>MAX(((F74+F75)-(F76+F83))/((F93+F94)-(F96+F103)))</f>
        <v>1.1675583544612884E-3</v>
      </c>
    </row>
    <row r="74" spans="1:6" ht="18.75" customHeight="1" x14ac:dyDescent="0.25">
      <c r="A74" s="244" t="s">
        <v>122</v>
      </c>
      <c r="B74" s="244"/>
      <c r="C74" s="244"/>
      <c r="D74" s="244"/>
      <c r="E74" s="244"/>
      <c r="F74" s="220">
        <v>85.903000000000006</v>
      </c>
    </row>
    <row r="75" spans="1:6" ht="18.75" customHeight="1" x14ac:dyDescent="0.25">
      <c r="A75" s="244" t="s">
        <v>144</v>
      </c>
      <c r="B75" s="244"/>
      <c r="C75" s="244"/>
      <c r="D75" s="244"/>
      <c r="E75" s="244"/>
      <c r="F75" s="220">
        <v>0.108</v>
      </c>
    </row>
    <row r="76" spans="1:6" ht="18.75" customHeight="1" x14ac:dyDescent="0.25">
      <c r="A76" s="244" t="s">
        <v>123</v>
      </c>
      <c r="B76" s="244"/>
      <c r="C76" s="244"/>
      <c r="D76" s="244"/>
      <c r="E76" s="244"/>
      <c r="F76" s="221">
        <f>SUM(F78+F79+F80+F81+F82)</f>
        <v>6.6590000000000007</v>
      </c>
    </row>
    <row r="77" spans="1:6" ht="18.75" customHeight="1" x14ac:dyDescent="0.25">
      <c r="A77" s="244" t="s">
        <v>80</v>
      </c>
      <c r="B77" s="244"/>
      <c r="C77" s="244"/>
      <c r="D77" s="244"/>
      <c r="E77" s="244"/>
      <c r="F77" s="244"/>
    </row>
    <row r="78" spans="1:6" ht="18.75" customHeight="1" x14ac:dyDescent="0.25">
      <c r="A78" s="244" t="s">
        <v>124</v>
      </c>
      <c r="B78" s="244"/>
      <c r="C78" s="244"/>
      <c r="D78" s="244"/>
      <c r="E78" s="244"/>
      <c r="F78" s="222">
        <v>0</v>
      </c>
    </row>
    <row r="79" spans="1:6" ht="18.75" customHeight="1" x14ac:dyDescent="0.25">
      <c r="A79" s="244" t="s">
        <v>125</v>
      </c>
      <c r="B79" s="244"/>
      <c r="C79" s="244"/>
      <c r="D79" s="244"/>
      <c r="E79" s="244"/>
      <c r="F79" s="213">
        <f>4.617-0.162</f>
        <v>4.4550000000000001</v>
      </c>
    </row>
    <row r="80" spans="1:6" ht="18.75" customHeight="1" x14ac:dyDescent="0.25">
      <c r="A80" s="244" t="s">
        <v>126</v>
      </c>
      <c r="B80" s="244"/>
      <c r="C80" s="244"/>
      <c r="D80" s="244"/>
      <c r="E80" s="244"/>
      <c r="F80" s="221">
        <v>2.2040000000000002</v>
      </c>
    </row>
    <row r="81" spans="1:6" ht="18.75" customHeight="1" x14ac:dyDescent="0.25">
      <c r="A81" s="244" t="s">
        <v>127</v>
      </c>
      <c r="B81" s="244"/>
      <c r="C81" s="244"/>
      <c r="D81" s="244"/>
      <c r="E81" s="244"/>
      <c r="F81" s="149">
        <v>0</v>
      </c>
    </row>
    <row r="82" spans="1:6" ht="18.75" customHeight="1" x14ac:dyDescent="0.25">
      <c r="A82" s="244" t="s">
        <v>128</v>
      </c>
      <c r="B82" s="244"/>
      <c r="C82" s="244"/>
      <c r="D82" s="244"/>
      <c r="E82" s="244"/>
      <c r="F82" s="149">
        <v>0</v>
      </c>
    </row>
    <row r="83" spans="1:6" ht="18.75" customHeight="1" x14ac:dyDescent="0.25">
      <c r="A83" s="244" t="s">
        <v>129</v>
      </c>
      <c r="B83" s="244"/>
      <c r="C83" s="244"/>
      <c r="D83" s="244"/>
      <c r="E83" s="244"/>
      <c r="F83" s="221">
        <v>48.74</v>
      </c>
    </row>
    <row r="84" spans="1:6" ht="18.75" customHeight="1" x14ac:dyDescent="0.25">
      <c r="A84" s="244" t="s">
        <v>130</v>
      </c>
      <c r="B84" s="244"/>
      <c r="C84" s="244"/>
      <c r="D84" s="244"/>
      <c r="E84" s="244"/>
      <c r="F84" s="149">
        <v>0</v>
      </c>
    </row>
    <row r="85" spans="1:6" ht="18.75" customHeight="1" x14ac:dyDescent="0.25">
      <c r="A85" s="244" t="s">
        <v>80</v>
      </c>
      <c r="B85" s="244"/>
      <c r="C85" s="244"/>
      <c r="D85" s="244"/>
      <c r="E85" s="244"/>
      <c r="F85" s="149"/>
    </row>
    <row r="86" spans="1:6" ht="18.75" customHeight="1" x14ac:dyDescent="0.25">
      <c r="A86" s="244" t="s">
        <v>131</v>
      </c>
      <c r="B86" s="244"/>
      <c r="C86" s="244"/>
      <c r="D86" s="244"/>
      <c r="E86" s="244"/>
      <c r="F86" s="149">
        <v>0</v>
      </c>
    </row>
    <row r="87" spans="1:6" ht="18.75" customHeight="1" x14ac:dyDescent="0.25">
      <c r="A87" s="244" t="s">
        <v>132</v>
      </c>
      <c r="B87" s="244"/>
      <c r="C87" s="244"/>
      <c r="D87" s="244"/>
      <c r="E87" s="244"/>
      <c r="F87" s="149">
        <v>0</v>
      </c>
    </row>
    <row r="88" spans="1:6" ht="18.75" customHeight="1" x14ac:dyDescent="0.25">
      <c r="A88" s="244" t="s">
        <v>133</v>
      </c>
      <c r="B88" s="244"/>
      <c r="C88" s="244"/>
      <c r="D88" s="244"/>
      <c r="E88" s="244"/>
      <c r="F88" s="149">
        <v>0</v>
      </c>
    </row>
    <row r="89" spans="1:6" ht="18.75" customHeight="1" x14ac:dyDescent="0.25">
      <c r="A89" s="244" t="s">
        <v>134</v>
      </c>
      <c r="B89" s="244"/>
      <c r="C89" s="244"/>
      <c r="D89" s="244"/>
      <c r="E89" s="244"/>
      <c r="F89" s="149">
        <v>0</v>
      </c>
    </row>
    <row r="90" spans="1:6" ht="18.75" customHeight="1" x14ac:dyDescent="0.25">
      <c r="A90" s="244" t="s">
        <v>135</v>
      </c>
      <c r="B90" s="244"/>
      <c r="C90" s="244"/>
      <c r="D90" s="244"/>
      <c r="E90" s="244"/>
      <c r="F90" s="149">
        <v>0</v>
      </c>
    </row>
    <row r="91" spans="1:6" ht="18.75" customHeight="1" x14ac:dyDescent="0.25">
      <c r="A91" s="244" t="s">
        <v>132</v>
      </c>
      <c r="B91" s="244"/>
      <c r="C91" s="244"/>
      <c r="D91" s="244"/>
      <c r="E91" s="244"/>
      <c r="F91" s="149">
        <v>0</v>
      </c>
    </row>
    <row r="92" spans="1:6" ht="18.75" customHeight="1" x14ac:dyDescent="0.25">
      <c r="A92" s="244" t="s">
        <v>136</v>
      </c>
      <c r="B92" s="244"/>
      <c r="C92" s="244"/>
      <c r="D92" s="244"/>
      <c r="E92" s="244"/>
      <c r="F92" s="149">
        <v>0</v>
      </c>
    </row>
    <row r="93" spans="1:6" ht="18.75" customHeight="1" x14ac:dyDescent="0.25">
      <c r="A93" s="244" t="s">
        <v>147</v>
      </c>
      <c r="B93" s="244"/>
      <c r="C93" s="244"/>
      <c r="D93" s="244"/>
      <c r="E93" s="244"/>
      <c r="F93" s="223">
        <v>55565.025999999998</v>
      </c>
    </row>
    <row r="94" spans="1:6" ht="18.75" customHeight="1" x14ac:dyDescent="0.25">
      <c r="A94" s="244" t="s">
        <v>146</v>
      </c>
      <c r="B94" s="244"/>
      <c r="C94" s="244"/>
      <c r="D94" s="244"/>
      <c r="E94" s="244"/>
      <c r="F94" s="221">
        <v>122.265</v>
      </c>
    </row>
    <row r="95" spans="1:6" ht="18.75" customHeight="1" x14ac:dyDescent="0.25">
      <c r="A95" s="244" t="s">
        <v>145</v>
      </c>
      <c r="B95" s="244"/>
      <c r="C95" s="244"/>
      <c r="D95" s="244"/>
      <c r="E95" s="244"/>
      <c r="F95" s="221">
        <v>0.108</v>
      </c>
    </row>
    <row r="96" spans="1:6" ht="18.75" customHeight="1" x14ac:dyDescent="0.25">
      <c r="A96" s="244" t="s">
        <v>137</v>
      </c>
      <c r="B96" s="244"/>
      <c r="C96" s="244"/>
      <c r="D96" s="244"/>
      <c r="E96" s="244"/>
      <c r="F96" s="223">
        <f>SUM(F98:F100)</f>
        <v>5098.473</v>
      </c>
    </row>
    <row r="97" spans="1:6" ht="18.75" customHeight="1" x14ac:dyDescent="0.25">
      <c r="A97" s="244" t="s">
        <v>80</v>
      </c>
      <c r="B97" s="244"/>
      <c r="C97" s="244"/>
      <c r="D97" s="244"/>
      <c r="E97" s="244"/>
      <c r="F97" s="148"/>
    </row>
    <row r="98" spans="1:6" ht="18.75" customHeight="1" x14ac:dyDescent="0.25">
      <c r="A98" s="244" t="s">
        <v>124</v>
      </c>
      <c r="B98" s="244"/>
      <c r="C98" s="244"/>
      <c r="D98" s="244"/>
      <c r="E98" s="244"/>
      <c r="F98" s="148">
        <v>0</v>
      </c>
    </row>
    <row r="99" spans="1:6" ht="18.75" customHeight="1" x14ac:dyDescent="0.25">
      <c r="A99" s="244" t="s">
        <v>125</v>
      </c>
      <c r="B99" s="244"/>
      <c r="C99" s="244"/>
      <c r="D99" s="244"/>
      <c r="E99" s="244"/>
      <c r="F99" s="213">
        <f>3342.111-121.244</f>
        <v>3220.8669999999997</v>
      </c>
    </row>
    <row r="100" spans="1:6" ht="18.75" customHeight="1" x14ac:dyDescent="0.25">
      <c r="A100" s="244" t="s">
        <v>126</v>
      </c>
      <c r="B100" s="244"/>
      <c r="C100" s="244"/>
      <c r="D100" s="244"/>
      <c r="E100" s="244"/>
      <c r="F100" s="221">
        <v>1877.606</v>
      </c>
    </row>
    <row r="101" spans="1:6" ht="18.75" customHeight="1" x14ac:dyDescent="0.25">
      <c r="A101" s="244" t="s">
        <v>127</v>
      </c>
      <c r="B101" s="244"/>
      <c r="C101" s="244"/>
      <c r="D101" s="244"/>
      <c r="E101" s="244"/>
      <c r="F101" s="222">
        <v>0</v>
      </c>
    </row>
    <row r="102" spans="1:6" ht="18.75" customHeight="1" x14ac:dyDescent="0.25">
      <c r="A102" s="244" t="s">
        <v>128</v>
      </c>
      <c r="B102" s="244"/>
      <c r="C102" s="244"/>
      <c r="D102" s="244"/>
      <c r="E102" s="244"/>
      <c r="F102" s="222">
        <v>0</v>
      </c>
    </row>
    <row r="103" spans="1:6" ht="18.75" customHeight="1" x14ac:dyDescent="0.25">
      <c r="A103" s="244" t="s">
        <v>138</v>
      </c>
      <c r="B103" s="244"/>
      <c r="C103" s="244"/>
      <c r="D103" s="244"/>
      <c r="E103" s="244"/>
      <c r="F103" s="224">
        <v>24370</v>
      </c>
    </row>
    <row r="104" spans="1:6" ht="18.75" customHeight="1" x14ac:dyDescent="0.25"/>
    <row r="105" spans="1:6" ht="18.75" x14ac:dyDescent="0.25">
      <c r="A105" s="233" t="s">
        <v>169</v>
      </c>
      <c r="B105" s="233"/>
      <c r="C105" s="233"/>
      <c r="D105" s="233"/>
      <c r="E105" s="233"/>
      <c r="F105" s="233"/>
    </row>
    <row r="106" spans="1:6" ht="18.75" x14ac:dyDescent="0.3">
      <c r="A106" s="234" t="s">
        <v>173</v>
      </c>
      <c r="B106" s="234"/>
      <c r="C106" s="234"/>
      <c r="D106" s="234"/>
      <c r="E106" s="234"/>
      <c r="F106" s="234"/>
    </row>
    <row r="107" spans="1:6" ht="18.75" customHeight="1" x14ac:dyDescent="0.25">
      <c r="A107" s="235" t="s">
        <v>118</v>
      </c>
      <c r="B107" s="235"/>
      <c r="C107" s="235"/>
      <c r="D107" s="235"/>
      <c r="E107" s="235"/>
      <c r="F107" s="218">
        <f>ROUND(F109+F110*F111,2)+F142</f>
        <v>3078.03</v>
      </c>
    </row>
    <row r="108" spans="1:6" ht="18.75" customHeight="1" x14ac:dyDescent="0.25">
      <c r="A108" s="231" t="s">
        <v>79</v>
      </c>
      <c r="B108" s="231"/>
      <c r="C108" s="231"/>
      <c r="D108" s="231"/>
      <c r="E108" s="231"/>
      <c r="F108" s="148"/>
    </row>
    <row r="109" spans="1:6" ht="18.75" customHeight="1" x14ac:dyDescent="0.25">
      <c r="A109" s="231" t="s">
        <v>119</v>
      </c>
      <c r="B109" s="231"/>
      <c r="C109" s="231"/>
      <c r="D109" s="231"/>
      <c r="E109" s="231"/>
      <c r="F109" s="151">
        <v>1863.35</v>
      </c>
    </row>
    <row r="110" spans="1:6" ht="18.75" customHeight="1" x14ac:dyDescent="0.25">
      <c r="A110" s="231" t="s">
        <v>120</v>
      </c>
      <c r="B110" s="231"/>
      <c r="C110" s="231"/>
      <c r="D110" s="231"/>
      <c r="E110" s="231"/>
      <c r="F110" s="151">
        <v>857879.84</v>
      </c>
    </row>
    <row r="111" spans="1:6" ht="18.75" customHeight="1" x14ac:dyDescent="0.25">
      <c r="A111" s="231" t="s">
        <v>121</v>
      </c>
      <c r="B111" s="231"/>
      <c r="C111" s="231"/>
      <c r="D111" s="231"/>
      <c r="E111" s="231"/>
      <c r="F111" s="219">
        <f>MAX(((F112+F113)-(F114+F121))/((F131+F132)-(F134+F141)))</f>
        <v>1.4143455754328967E-3</v>
      </c>
    </row>
    <row r="112" spans="1:6" ht="18.75" customHeight="1" x14ac:dyDescent="0.25">
      <c r="A112" s="244" t="s">
        <v>122</v>
      </c>
      <c r="B112" s="244"/>
      <c r="C112" s="244"/>
      <c r="D112" s="244"/>
      <c r="E112" s="244"/>
      <c r="F112" s="220">
        <v>124.90900000000001</v>
      </c>
    </row>
    <row r="113" spans="1:6" ht="18.75" customHeight="1" x14ac:dyDescent="0.25">
      <c r="A113" s="244" t="s">
        <v>144</v>
      </c>
      <c r="B113" s="244"/>
      <c r="C113" s="244"/>
      <c r="D113" s="244"/>
      <c r="E113" s="244"/>
      <c r="F113" s="220">
        <v>3.6999999999999998E-2</v>
      </c>
    </row>
    <row r="114" spans="1:6" ht="18.75" customHeight="1" x14ac:dyDescent="0.25">
      <c r="A114" s="244" t="s">
        <v>123</v>
      </c>
      <c r="B114" s="244"/>
      <c r="C114" s="244"/>
      <c r="D114" s="244"/>
      <c r="E114" s="244"/>
      <c r="F114" s="221">
        <f>SUM(F116+F117+F118+F119+F120)</f>
        <v>13.419</v>
      </c>
    </row>
    <row r="115" spans="1:6" ht="18.75" customHeight="1" x14ac:dyDescent="0.25">
      <c r="A115" s="244" t="s">
        <v>80</v>
      </c>
      <c r="B115" s="244"/>
      <c r="C115" s="244"/>
      <c r="D115" s="244"/>
      <c r="E115" s="244"/>
      <c r="F115" s="244"/>
    </row>
    <row r="116" spans="1:6" ht="18.75" customHeight="1" x14ac:dyDescent="0.25">
      <c r="A116" s="244" t="s">
        <v>124</v>
      </c>
      <c r="B116" s="244"/>
      <c r="C116" s="244"/>
      <c r="D116" s="244"/>
      <c r="E116" s="244"/>
      <c r="F116" s="222">
        <v>0</v>
      </c>
    </row>
    <row r="117" spans="1:6" ht="18.75" customHeight="1" x14ac:dyDescent="0.25">
      <c r="A117" s="244" t="s">
        <v>125</v>
      </c>
      <c r="B117" s="244"/>
      <c r="C117" s="244"/>
      <c r="D117" s="244"/>
      <c r="E117" s="244"/>
      <c r="F117" s="213">
        <f>5.555-0.058</f>
        <v>5.4969999999999999</v>
      </c>
    </row>
    <row r="118" spans="1:6" ht="18.75" customHeight="1" x14ac:dyDescent="0.25">
      <c r="A118" s="244" t="s">
        <v>126</v>
      </c>
      <c r="B118" s="244"/>
      <c r="C118" s="244"/>
      <c r="D118" s="244"/>
      <c r="E118" s="244"/>
      <c r="F118" s="221">
        <v>7.9219999999999997</v>
      </c>
    </row>
    <row r="119" spans="1:6" ht="18.75" customHeight="1" x14ac:dyDescent="0.25">
      <c r="A119" s="244" t="s">
        <v>127</v>
      </c>
      <c r="B119" s="244"/>
      <c r="C119" s="244"/>
      <c r="D119" s="244"/>
      <c r="E119" s="244"/>
      <c r="F119" s="149">
        <v>0</v>
      </c>
    </row>
    <row r="120" spans="1:6" ht="18.75" customHeight="1" x14ac:dyDescent="0.25">
      <c r="A120" s="244" t="s">
        <v>128</v>
      </c>
      <c r="B120" s="244"/>
      <c r="C120" s="244"/>
      <c r="D120" s="244"/>
      <c r="E120" s="244"/>
      <c r="F120" s="149">
        <v>0</v>
      </c>
    </row>
    <row r="121" spans="1:6" ht="18.75" customHeight="1" x14ac:dyDescent="0.25">
      <c r="A121" s="244" t="s">
        <v>129</v>
      </c>
      <c r="B121" s="244"/>
      <c r="C121" s="244"/>
      <c r="D121" s="244"/>
      <c r="E121" s="244"/>
      <c r="F121" s="221">
        <v>51.18</v>
      </c>
    </row>
    <row r="122" spans="1:6" ht="18.75" customHeight="1" x14ac:dyDescent="0.25">
      <c r="A122" s="244" t="s">
        <v>130</v>
      </c>
      <c r="B122" s="244"/>
      <c r="C122" s="244"/>
      <c r="D122" s="244"/>
      <c r="E122" s="244"/>
      <c r="F122" s="149">
        <v>0</v>
      </c>
    </row>
    <row r="123" spans="1:6" ht="18.75" customHeight="1" x14ac:dyDescent="0.25">
      <c r="A123" s="244" t="s">
        <v>80</v>
      </c>
      <c r="B123" s="244"/>
      <c r="C123" s="244"/>
      <c r="D123" s="244"/>
      <c r="E123" s="244"/>
      <c r="F123" s="149"/>
    </row>
    <row r="124" spans="1:6" ht="18.75" customHeight="1" x14ac:dyDescent="0.25">
      <c r="A124" s="244" t="s">
        <v>131</v>
      </c>
      <c r="B124" s="244"/>
      <c r="C124" s="244"/>
      <c r="D124" s="244"/>
      <c r="E124" s="244"/>
      <c r="F124" s="149">
        <v>0</v>
      </c>
    </row>
    <row r="125" spans="1:6" ht="18.75" customHeight="1" x14ac:dyDescent="0.25">
      <c r="A125" s="244" t="s">
        <v>132</v>
      </c>
      <c r="B125" s="244"/>
      <c r="C125" s="244"/>
      <c r="D125" s="244"/>
      <c r="E125" s="244"/>
      <c r="F125" s="149">
        <v>0</v>
      </c>
    </row>
    <row r="126" spans="1:6" ht="18.75" customHeight="1" x14ac:dyDescent="0.25">
      <c r="A126" s="244" t="s">
        <v>133</v>
      </c>
      <c r="B126" s="244"/>
      <c r="C126" s="244"/>
      <c r="D126" s="244"/>
      <c r="E126" s="244"/>
      <c r="F126" s="149">
        <v>0</v>
      </c>
    </row>
    <row r="127" spans="1:6" ht="18.75" customHeight="1" x14ac:dyDescent="0.25">
      <c r="A127" s="244" t="s">
        <v>134</v>
      </c>
      <c r="B127" s="244"/>
      <c r="C127" s="244"/>
      <c r="D127" s="244"/>
      <c r="E127" s="244"/>
      <c r="F127" s="149">
        <v>0</v>
      </c>
    </row>
    <row r="128" spans="1:6" ht="18.75" customHeight="1" x14ac:dyDescent="0.25">
      <c r="A128" s="244" t="s">
        <v>135</v>
      </c>
      <c r="B128" s="244"/>
      <c r="C128" s="244"/>
      <c r="D128" s="244"/>
      <c r="E128" s="244"/>
      <c r="F128" s="149">
        <v>0</v>
      </c>
    </row>
    <row r="129" spans="1:6" ht="18.75" customHeight="1" x14ac:dyDescent="0.25">
      <c r="A129" s="244" t="s">
        <v>132</v>
      </c>
      <c r="B129" s="244"/>
      <c r="C129" s="244"/>
      <c r="D129" s="244"/>
      <c r="E129" s="244"/>
      <c r="F129" s="149">
        <v>0</v>
      </c>
    </row>
    <row r="130" spans="1:6" ht="18.75" customHeight="1" x14ac:dyDescent="0.25">
      <c r="A130" s="244" t="s">
        <v>136</v>
      </c>
      <c r="B130" s="244"/>
      <c r="C130" s="244"/>
      <c r="D130" s="244"/>
      <c r="E130" s="244"/>
      <c r="F130" s="149">
        <v>0</v>
      </c>
    </row>
    <row r="131" spans="1:6" ht="18.75" customHeight="1" x14ac:dyDescent="0.25">
      <c r="A131" s="244" t="s">
        <v>147</v>
      </c>
      <c r="B131" s="244"/>
      <c r="C131" s="244"/>
      <c r="D131" s="244"/>
      <c r="E131" s="244"/>
      <c r="F131" s="223">
        <v>79200.228000000003</v>
      </c>
    </row>
    <row r="132" spans="1:6" ht="18.75" customHeight="1" x14ac:dyDescent="0.25">
      <c r="A132" s="244" t="s">
        <v>146</v>
      </c>
      <c r="B132" s="244"/>
      <c r="C132" s="244"/>
      <c r="D132" s="244"/>
      <c r="E132" s="244"/>
      <c r="F132" s="221">
        <v>44.951999999999998</v>
      </c>
    </row>
    <row r="133" spans="1:6" ht="18.75" customHeight="1" x14ac:dyDescent="0.25">
      <c r="A133" s="244" t="s">
        <v>145</v>
      </c>
      <c r="B133" s="244"/>
      <c r="C133" s="244"/>
      <c r="D133" s="244"/>
      <c r="E133" s="244"/>
      <c r="F133" s="221">
        <v>0</v>
      </c>
    </row>
    <row r="134" spans="1:6" ht="18.75" customHeight="1" x14ac:dyDescent="0.25">
      <c r="A134" s="244" t="s">
        <v>137</v>
      </c>
      <c r="B134" s="244"/>
      <c r="C134" s="244"/>
      <c r="D134" s="244"/>
      <c r="E134" s="244"/>
      <c r="F134" s="223">
        <f>SUM(F136:F138)</f>
        <v>10987.39</v>
      </c>
    </row>
    <row r="135" spans="1:6" ht="18.75" customHeight="1" x14ac:dyDescent="0.25">
      <c r="A135" s="244" t="s">
        <v>80</v>
      </c>
      <c r="B135" s="244"/>
      <c r="C135" s="244"/>
      <c r="D135" s="244"/>
      <c r="E135" s="244"/>
      <c r="F135" s="148"/>
    </row>
    <row r="136" spans="1:6" ht="18.75" customHeight="1" x14ac:dyDescent="0.25">
      <c r="A136" s="244" t="s">
        <v>124</v>
      </c>
      <c r="B136" s="244"/>
      <c r="C136" s="244"/>
      <c r="D136" s="244"/>
      <c r="E136" s="244"/>
      <c r="F136" s="148">
        <v>0</v>
      </c>
    </row>
    <row r="137" spans="1:6" ht="18.75" customHeight="1" x14ac:dyDescent="0.25">
      <c r="A137" s="244" t="s">
        <v>125</v>
      </c>
      <c r="B137" s="244"/>
      <c r="C137" s="244"/>
      <c r="D137" s="244"/>
      <c r="E137" s="244"/>
      <c r="F137" s="213">
        <f>4228.37-44.71</f>
        <v>4183.66</v>
      </c>
    </row>
    <row r="138" spans="1:6" ht="18.75" customHeight="1" x14ac:dyDescent="0.25">
      <c r="A138" s="244" t="s">
        <v>126</v>
      </c>
      <c r="B138" s="244"/>
      <c r="C138" s="244"/>
      <c r="D138" s="244"/>
      <c r="E138" s="244"/>
      <c r="F138" s="221">
        <v>6803.73</v>
      </c>
    </row>
    <row r="139" spans="1:6" ht="18.75" customHeight="1" x14ac:dyDescent="0.25">
      <c r="A139" s="244" t="s">
        <v>127</v>
      </c>
      <c r="B139" s="244"/>
      <c r="C139" s="244"/>
      <c r="D139" s="244"/>
      <c r="E139" s="244"/>
      <c r="F139" s="222">
        <v>0</v>
      </c>
    </row>
    <row r="140" spans="1:6" ht="18.75" customHeight="1" x14ac:dyDescent="0.25">
      <c r="A140" s="244" t="s">
        <v>128</v>
      </c>
      <c r="B140" s="244"/>
      <c r="C140" s="244"/>
      <c r="D140" s="244"/>
      <c r="E140" s="244"/>
      <c r="F140" s="222">
        <v>0</v>
      </c>
    </row>
    <row r="141" spans="1:6" ht="18.75" customHeight="1" x14ac:dyDescent="0.25">
      <c r="A141" s="244" t="s">
        <v>138</v>
      </c>
      <c r="B141" s="244"/>
      <c r="C141" s="244"/>
      <c r="D141" s="244"/>
      <c r="E141" s="244"/>
      <c r="F141" s="224">
        <v>25590</v>
      </c>
    </row>
    <row r="142" spans="1:6" ht="41.25" customHeight="1" x14ac:dyDescent="0.25">
      <c r="A142" s="231" t="s">
        <v>168</v>
      </c>
      <c r="B142" s="231"/>
      <c r="C142" s="231"/>
      <c r="D142" s="231"/>
      <c r="E142" s="231"/>
      <c r="F142" s="180">
        <v>1.34</v>
      </c>
    </row>
    <row r="144" spans="1:6" ht="38.25" customHeight="1" x14ac:dyDescent="0.25">
      <c r="A144" s="225" t="s">
        <v>170</v>
      </c>
      <c r="B144" s="245" t="s">
        <v>174</v>
      </c>
      <c r="C144" s="245"/>
      <c r="D144" s="245"/>
      <c r="E144" s="245"/>
      <c r="F144" s="245"/>
    </row>
  </sheetData>
  <mergeCells count="122">
    <mergeCell ref="A142:E142"/>
    <mergeCell ref="B144:F144"/>
    <mergeCell ref="A138:E138"/>
    <mergeCell ref="A139:E139"/>
    <mergeCell ref="A140:E140"/>
    <mergeCell ref="A141:E141"/>
    <mergeCell ref="A133:E133"/>
    <mergeCell ref="A134:E134"/>
    <mergeCell ref="A135:E135"/>
    <mergeCell ref="A136:E136"/>
    <mergeCell ref="A137:E137"/>
    <mergeCell ref="A128:E128"/>
    <mergeCell ref="A129:E129"/>
    <mergeCell ref="A130:E130"/>
    <mergeCell ref="A131:E131"/>
    <mergeCell ref="A132:E132"/>
    <mergeCell ref="A123:E123"/>
    <mergeCell ref="A124:E124"/>
    <mergeCell ref="A125:E125"/>
    <mergeCell ref="A126:E126"/>
    <mergeCell ref="A127:E127"/>
    <mergeCell ref="A118:E118"/>
    <mergeCell ref="A119:E119"/>
    <mergeCell ref="A120:E120"/>
    <mergeCell ref="A121:E121"/>
    <mergeCell ref="A122:E122"/>
    <mergeCell ref="A113:E113"/>
    <mergeCell ref="A114:E114"/>
    <mergeCell ref="A115:F115"/>
    <mergeCell ref="A116:E116"/>
    <mergeCell ref="A117:E117"/>
    <mergeCell ref="A108:E108"/>
    <mergeCell ref="A109:E109"/>
    <mergeCell ref="A110:E110"/>
    <mergeCell ref="A111:E111"/>
    <mergeCell ref="A112:E112"/>
    <mergeCell ref="A102:E102"/>
    <mergeCell ref="A103:E103"/>
    <mergeCell ref="A105:F105"/>
    <mergeCell ref="A106:F106"/>
    <mergeCell ref="A107:E107"/>
    <mergeCell ref="A97:E97"/>
    <mergeCell ref="A98:E98"/>
    <mergeCell ref="A99:E99"/>
    <mergeCell ref="A100:E100"/>
    <mergeCell ref="A101:E101"/>
    <mergeCell ref="A92:E92"/>
    <mergeCell ref="A93:E93"/>
    <mergeCell ref="A94:E94"/>
    <mergeCell ref="A95:E95"/>
    <mergeCell ref="A96:E96"/>
    <mergeCell ref="A87:E87"/>
    <mergeCell ref="A88:E88"/>
    <mergeCell ref="A89:E89"/>
    <mergeCell ref="A90:E90"/>
    <mergeCell ref="A91:E91"/>
    <mergeCell ref="A82:E82"/>
    <mergeCell ref="A83:E83"/>
    <mergeCell ref="A84:E84"/>
    <mergeCell ref="A85:E85"/>
    <mergeCell ref="A86:E86"/>
    <mergeCell ref="A57:E57"/>
    <mergeCell ref="A42:E42"/>
    <mergeCell ref="A43:E43"/>
    <mergeCell ref="A77:F77"/>
    <mergeCell ref="A78:E78"/>
    <mergeCell ref="A79:E79"/>
    <mergeCell ref="A80:E80"/>
    <mergeCell ref="A81:E81"/>
    <mergeCell ref="A72:E72"/>
    <mergeCell ref="A73:E73"/>
    <mergeCell ref="A74:E74"/>
    <mergeCell ref="A75:E75"/>
    <mergeCell ref="A76:E76"/>
    <mergeCell ref="A35:E35"/>
    <mergeCell ref="A36:E36"/>
    <mergeCell ref="A38:E38"/>
    <mergeCell ref="A67:F67"/>
    <mergeCell ref="A68:F68"/>
    <mergeCell ref="A69:E69"/>
    <mergeCell ref="A70:E70"/>
    <mergeCell ref="A71:E71"/>
    <mergeCell ref="A1:C1"/>
    <mergeCell ref="B3:E3"/>
    <mergeCell ref="A30:E30"/>
    <mergeCell ref="A31:E31"/>
    <mergeCell ref="A32:E32"/>
    <mergeCell ref="A22:F22"/>
    <mergeCell ref="A4:F4"/>
    <mergeCell ref="B8:B9"/>
    <mergeCell ref="A8:A9"/>
    <mergeCell ref="A5:F5"/>
    <mergeCell ref="C8:F8"/>
    <mergeCell ref="A2:F2"/>
    <mergeCell ref="A10:F10"/>
    <mergeCell ref="A29:E29"/>
    <mergeCell ref="A64:E64"/>
    <mergeCell ref="A56:E56"/>
    <mergeCell ref="A33:E33"/>
    <mergeCell ref="A37:F37"/>
    <mergeCell ref="A40:E40"/>
    <mergeCell ref="A41:E41"/>
    <mergeCell ref="A39:E39"/>
    <mergeCell ref="A63:E63"/>
    <mergeCell ref="A55:E55"/>
    <mergeCell ref="A53:E53"/>
    <mergeCell ref="A45:E45"/>
    <mergeCell ref="A46:E46"/>
    <mergeCell ref="A47:E47"/>
    <mergeCell ref="A48:E48"/>
    <mergeCell ref="A49:E49"/>
    <mergeCell ref="A54:E54"/>
    <mergeCell ref="A58:E58"/>
    <mergeCell ref="A59:E59"/>
    <mergeCell ref="A60:E60"/>
    <mergeCell ref="A61:E61"/>
    <mergeCell ref="A44:E44"/>
    <mergeCell ref="A62:E62"/>
    <mergeCell ref="A50:E50"/>
    <mergeCell ref="A51:E51"/>
    <mergeCell ref="A52:E52"/>
    <mergeCell ref="A34:E34"/>
  </mergeCells>
  <pageMargins left="0.94488188976377996" right="0.35433070866141703" top="0.35433070866141703" bottom="0.39370078740157499" header="0.39370078740157499" footer="0.196850393700787"/>
  <pageSetup paperSize="9" scale="45" orientation="landscape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4"/>
  <sheetViews>
    <sheetView view="pageBreakPreview" zoomScaleSheetLayoutView="100" workbookViewId="0">
      <selection activeCell="C7" sqref="C7:F7"/>
    </sheetView>
  </sheetViews>
  <sheetFormatPr defaultColWidth="9.140625" defaultRowHeight="15" outlineLevelRow="1" x14ac:dyDescent="0.25"/>
  <cols>
    <col min="1" max="1" width="7.42578125" style="45" customWidth="1"/>
    <col min="2" max="2" width="47.140625" style="209" customWidth="1"/>
    <col min="3" max="3" width="12.85546875" style="207" customWidth="1"/>
    <col min="4" max="6" width="12.85546875" style="46" customWidth="1"/>
    <col min="7" max="7" width="9.140625" style="36" customWidth="1"/>
    <col min="8" max="8" width="7.85546875" style="36" customWidth="1"/>
    <col min="9" max="9" width="12.42578125" style="36" customWidth="1"/>
    <col min="10" max="10" width="8" style="36" customWidth="1"/>
    <col min="11" max="11" width="11.42578125" style="36" customWidth="1"/>
    <col min="12" max="16384" width="9.140625" style="36"/>
  </cols>
  <sheetData>
    <row r="1" spans="1:11" s="35" customFormat="1" ht="45" customHeight="1" x14ac:dyDescent="0.2">
      <c r="A1" s="246" t="s">
        <v>143</v>
      </c>
      <c r="B1" s="246"/>
      <c r="C1" s="246"/>
      <c r="D1" s="246"/>
      <c r="E1" s="246"/>
      <c r="F1" s="246"/>
      <c r="G1" s="34"/>
      <c r="H1" s="34"/>
      <c r="I1" s="34"/>
      <c r="J1" s="34"/>
      <c r="K1" s="34"/>
    </row>
    <row r="2" spans="1:11" ht="18" customHeight="1" x14ac:dyDescent="0.25">
      <c r="A2" s="248" t="s">
        <v>88</v>
      </c>
      <c r="B2" s="248"/>
      <c r="C2" s="248"/>
      <c r="D2" s="248"/>
      <c r="E2" s="248"/>
      <c r="F2" s="248"/>
    </row>
    <row r="3" spans="1:11" s="37" customFormat="1" ht="19.5" customHeight="1" x14ac:dyDescent="0.2">
      <c r="A3" s="254" t="s">
        <v>2</v>
      </c>
      <c r="B3" s="252" t="s">
        <v>48</v>
      </c>
      <c r="C3" s="247" t="s">
        <v>10</v>
      </c>
      <c r="D3" s="247"/>
      <c r="E3" s="247"/>
      <c r="F3" s="247"/>
    </row>
    <row r="4" spans="1:11" s="37" customFormat="1" ht="17.25" customHeight="1" x14ac:dyDescent="0.2">
      <c r="A4" s="255"/>
      <c r="B4" s="253"/>
      <c r="C4" s="204" t="s">
        <v>3</v>
      </c>
      <c r="D4" s="38" t="s">
        <v>9</v>
      </c>
      <c r="E4" s="38" t="s">
        <v>8</v>
      </c>
      <c r="F4" s="38" t="s">
        <v>4</v>
      </c>
    </row>
    <row r="5" spans="1:11" s="39" customFormat="1" ht="18.75" customHeight="1" x14ac:dyDescent="0.2">
      <c r="A5" s="261" t="s">
        <v>12</v>
      </c>
      <c r="B5" s="261"/>
      <c r="C5" s="261"/>
      <c r="D5" s="261"/>
      <c r="E5" s="261"/>
      <c r="F5" s="261"/>
    </row>
    <row r="6" spans="1:11" s="39" customFormat="1" ht="17.25" customHeight="1" x14ac:dyDescent="0.2">
      <c r="A6" s="40" t="s">
        <v>0</v>
      </c>
      <c r="B6" s="250" t="s">
        <v>11</v>
      </c>
      <c r="C6" s="250"/>
      <c r="D6" s="250"/>
      <c r="E6" s="250"/>
      <c r="F6" s="250"/>
    </row>
    <row r="7" spans="1:11" s="37" customFormat="1" ht="15" customHeight="1" x14ac:dyDescent="0.2">
      <c r="A7" s="40" t="s">
        <v>1</v>
      </c>
      <c r="B7" s="205" t="s">
        <v>84</v>
      </c>
      <c r="C7" s="186">
        <f>SUM(C8:C12)</f>
        <v>4101.51</v>
      </c>
      <c r="D7" s="41">
        <f>SUM(D8:D12)</f>
        <v>5052.4800000000005</v>
      </c>
      <c r="E7" s="41">
        <f>SUM(E8:E12)</f>
        <v>5482.6500000000005</v>
      </c>
      <c r="F7" s="41">
        <f>SUM(F8:F12)</f>
        <v>6174.5300000000007</v>
      </c>
    </row>
    <row r="8" spans="1:11" s="37" customFormat="1" ht="61.5" customHeight="1" outlineLevel="1" x14ac:dyDescent="0.2">
      <c r="A8" s="172"/>
      <c r="B8" s="173" t="s">
        <v>90</v>
      </c>
      <c r="C8" s="160">
        <v>2017.31</v>
      </c>
      <c r="D8" s="160">
        <f t="shared" ref="D8:F9" si="0">C8</f>
        <v>2017.31</v>
      </c>
      <c r="E8" s="160">
        <f t="shared" si="0"/>
        <v>2017.31</v>
      </c>
      <c r="F8" s="160">
        <f t="shared" si="0"/>
        <v>2017.31</v>
      </c>
    </row>
    <row r="9" spans="1:11" s="37" customFormat="1" ht="18" customHeight="1" outlineLevel="1" x14ac:dyDescent="0.2">
      <c r="A9" s="172"/>
      <c r="B9" s="173" t="s">
        <v>40</v>
      </c>
      <c r="C9" s="160">
        <f>'(1 цк)'!C16</f>
        <v>1362.95</v>
      </c>
      <c r="D9" s="160">
        <f t="shared" si="0"/>
        <v>1362.95</v>
      </c>
      <c r="E9" s="160">
        <f t="shared" si="0"/>
        <v>1362.95</v>
      </c>
      <c r="F9" s="160">
        <f t="shared" si="0"/>
        <v>1362.95</v>
      </c>
      <c r="I9" s="54"/>
    </row>
    <row r="10" spans="1:11" s="37" customFormat="1" ht="31.5" customHeight="1" outlineLevel="1" x14ac:dyDescent="0.2">
      <c r="A10" s="172"/>
      <c r="B10" s="173" t="s">
        <v>148</v>
      </c>
      <c r="C10" s="160">
        <f>'(1 цк)'!C17</f>
        <v>3.61</v>
      </c>
      <c r="D10" s="160">
        <f>'(1 цк)'!D17</f>
        <v>3.61</v>
      </c>
      <c r="E10" s="160">
        <f>'(1 цк)'!E17</f>
        <v>3.61</v>
      </c>
      <c r="F10" s="160">
        <f>'(1 цк)'!F17</f>
        <v>3.61</v>
      </c>
      <c r="I10" s="54"/>
    </row>
    <row r="11" spans="1:11" s="37" customFormat="1" ht="49.5" customHeight="1" outlineLevel="1" x14ac:dyDescent="0.2">
      <c r="A11" s="172"/>
      <c r="B11" s="173" t="s">
        <v>41</v>
      </c>
      <c r="C11" s="160">
        <f>'(1 цк)'!C20</f>
        <v>5.36</v>
      </c>
      <c r="D11" s="160">
        <f>'(1 цк)'!D20</f>
        <v>5.36</v>
      </c>
      <c r="E11" s="160">
        <f>'(1 цк)'!E20</f>
        <v>5.36</v>
      </c>
      <c r="F11" s="160">
        <f>'(1 цк)'!F20</f>
        <v>5.36</v>
      </c>
    </row>
    <row r="12" spans="1:11" s="37" customFormat="1" ht="14.25" customHeight="1" outlineLevel="1" x14ac:dyDescent="0.2">
      <c r="A12" s="172"/>
      <c r="B12" s="173" t="s">
        <v>42</v>
      </c>
      <c r="C12" s="160">
        <f>'(1 цк)'!C21</f>
        <v>712.28</v>
      </c>
      <c r="D12" s="160">
        <f>'(1 цк)'!D21</f>
        <v>1663.25</v>
      </c>
      <c r="E12" s="160">
        <f>'(1 цк)'!E21</f>
        <v>2093.42</v>
      </c>
      <c r="F12" s="160">
        <f>'(1 цк)'!F21</f>
        <v>2785.3</v>
      </c>
    </row>
    <row r="13" spans="1:11" s="37" customFormat="1" ht="15" customHeight="1" x14ac:dyDescent="0.2">
      <c r="A13" s="174" t="s">
        <v>5</v>
      </c>
      <c r="B13" s="175" t="s">
        <v>85</v>
      </c>
      <c r="C13" s="176">
        <f>SUM(C14:C18)</f>
        <v>5673.8099999999995</v>
      </c>
      <c r="D13" s="176">
        <f>SUM(D14:D18)</f>
        <v>6624.78</v>
      </c>
      <c r="E13" s="176">
        <f>SUM(E14:E18)</f>
        <v>7054.95</v>
      </c>
      <c r="F13" s="176">
        <f>SUM(F14:F18)</f>
        <v>7746.83</v>
      </c>
    </row>
    <row r="14" spans="1:11" s="37" customFormat="1" ht="66" customHeight="1" outlineLevel="1" x14ac:dyDescent="0.2">
      <c r="A14" s="172"/>
      <c r="B14" s="173" t="s">
        <v>90</v>
      </c>
      <c r="C14" s="160">
        <v>3589.61</v>
      </c>
      <c r="D14" s="160">
        <f>C14</f>
        <v>3589.61</v>
      </c>
      <c r="E14" s="160">
        <f>C14</f>
        <v>3589.61</v>
      </c>
      <c r="F14" s="160">
        <f>C14</f>
        <v>3589.61</v>
      </c>
    </row>
    <row r="15" spans="1:11" s="37" customFormat="1" ht="15.75" customHeight="1" outlineLevel="1" x14ac:dyDescent="0.2">
      <c r="A15" s="172"/>
      <c r="B15" s="173" t="s">
        <v>40</v>
      </c>
      <c r="C15" s="160">
        <f t="shared" ref="C15:F16" si="1">C9</f>
        <v>1362.95</v>
      </c>
      <c r="D15" s="160">
        <f t="shared" si="1"/>
        <v>1362.95</v>
      </c>
      <c r="E15" s="160">
        <f t="shared" si="1"/>
        <v>1362.95</v>
      </c>
      <c r="F15" s="160">
        <f t="shared" si="1"/>
        <v>1362.95</v>
      </c>
    </row>
    <row r="16" spans="1:11" s="37" customFormat="1" ht="30" customHeight="1" outlineLevel="1" x14ac:dyDescent="0.2">
      <c r="A16" s="172"/>
      <c r="B16" s="173" t="s">
        <v>148</v>
      </c>
      <c r="C16" s="160">
        <f t="shared" si="1"/>
        <v>3.61</v>
      </c>
      <c r="D16" s="160">
        <f t="shared" si="1"/>
        <v>3.61</v>
      </c>
      <c r="E16" s="160">
        <f t="shared" si="1"/>
        <v>3.61</v>
      </c>
      <c r="F16" s="160">
        <f t="shared" si="1"/>
        <v>3.61</v>
      </c>
    </row>
    <row r="17" spans="1:9" s="37" customFormat="1" ht="47.25" customHeight="1" outlineLevel="1" x14ac:dyDescent="0.2">
      <c r="A17" s="172"/>
      <c r="B17" s="173" t="s">
        <v>41</v>
      </c>
      <c r="C17" s="160">
        <f>C11</f>
        <v>5.36</v>
      </c>
      <c r="D17" s="160">
        <f t="shared" ref="D17:F18" si="2">D11</f>
        <v>5.36</v>
      </c>
      <c r="E17" s="160">
        <f t="shared" si="2"/>
        <v>5.36</v>
      </c>
      <c r="F17" s="160">
        <f t="shared" si="2"/>
        <v>5.36</v>
      </c>
    </row>
    <row r="18" spans="1:9" s="37" customFormat="1" ht="21" customHeight="1" outlineLevel="1" x14ac:dyDescent="0.2">
      <c r="A18" s="172"/>
      <c r="B18" s="173" t="s">
        <v>42</v>
      </c>
      <c r="C18" s="160">
        <f>C12</f>
        <v>712.28</v>
      </c>
      <c r="D18" s="160">
        <f t="shared" si="2"/>
        <v>1663.25</v>
      </c>
      <c r="E18" s="160">
        <f t="shared" si="2"/>
        <v>2093.42</v>
      </c>
      <c r="F18" s="160">
        <f t="shared" si="2"/>
        <v>2785.3</v>
      </c>
    </row>
    <row r="19" spans="1:9" s="37" customFormat="1" ht="15" customHeight="1" x14ac:dyDescent="0.2">
      <c r="A19" s="174" t="s">
        <v>6</v>
      </c>
      <c r="B19" s="175" t="s">
        <v>86</v>
      </c>
      <c r="C19" s="176">
        <f>SUM(C20:C24)</f>
        <v>33842.869999999995</v>
      </c>
      <c r="D19" s="176">
        <f>SUM(D20:D24)</f>
        <v>34793.839999999997</v>
      </c>
      <c r="E19" s="176">
        <f>SUM(E20:E24)</f>
        <v>35224.009999999995</v>
      </c>
      <c r="F19" s="176">
        <f>SUM(F20:F24)</f>
        <v>35915.89</v>
      </c>
    </row>
    <row r="20" spans="1:9" s="42" customFormat="1" ht="65.25" customHeight="1" outlineLevel="1" x14ac:dyDescent="0.2">
      <c r="A20" s="172"/>
      <c r="B20" s="173" t="s">
        <v>90</v>
      </c>
      <c r="C20" s="160">
        <v>31758.67</v>
      </c>
      <c r="D20" s="160">
        <f>C20</f>
        <v>31758.67</v>
      </c>
      <c r="E20" s="160">
        <f>C20</f>
        <v>31758.67</v>
      </c>
      <c r="F20" s="160">
        <f>C20</f>
        <v>31758.67</v>
      </c>
      <c r="I20" s="227"/>
    </row>
    <row r="21" spans="1:9" s="42" customFormat="1" ht="18.75" customHeight="1" outlineLevel="1" x14ac:dyDescent="0.2">
      <c r="A21" s="172"/>
      <c r="B21" s="173" t="s">
        <v>40</v>
      </c>
      <c r="C21" s="160">
        <f t="shared" ref="C21:F22" si="3">C15</f>
        <v>1362.95</v>
      </c>
      <c r="D21" s="160">
        <f t="shared" si="3"/>
        <v>1362.95</v>
      </c>
      <c r="E21" s="160">
        <f t="shared" si="3"/>
        <v>1362.95</v>
      </c>
      <c r="F21" s="160">
        <f t="shared" si="3"/>
        <v>1362.95</v>
      </c>
      <c r="G21" s="43"/>
    </row>
    <row r="22" spans="1:9" s="42" customFormat="1" ht="33" customHeight="1" outlineLevel="1" x14ac:dyDescent="0.2">
      <c r="A22" s="172"/>
      <c r="B22" s="173" t="s">
        <v>148</v>
      </c>
      <c r="C22" s="160">
        <f t="shared" si="3"/>
        <v>3.61</v>
      </c>
      <c r="D22" s="160">
        <f t="shared" si="3"/>
        <v>3.61</v>
      </c>
      <c r="E22" s="160">
        <f t="shared" si="3"/>
        <v>3.61</v>
      </c>
      <c r="F22" s="160">
        <f t="shared" si="3"/>
        <v>3.61</v>
      </c>
      <c r="G22" s="43"/>
    </row>
    <row r="23" spans="1:9" s="42" customFormat="1" ht="49.5" customHeight="1" outlineLevel="1" x14ac:dyDescent="0.2">
      <c r="A23" s="172"/>
      <c r="B23" s="173" t="s">
        <v>41</v>
      </c>
      <c r="C23" s="160">
        <f t="shared" ref="C23:F24" si="4">C11</f>
        <v>5.36</v>
      </c>
      <c r="D23" s="160">
        <f t="shared" si="4"/>
        <v>5.36</v>
      </c>
      <c r="E23" s="160">
        <f t="shared" si="4"/>
        <v>5.36</v>
      </c>
      <c r="F23" s="160">
        <f t="shared" si="4"/>
        <v>5.36</v>
      </c>
      <c r="G23" s="43"/>
    </row>
    <row r="24" spans="1:9" s="42" customFormat="1" ht="17.25" customHeight="1" outlineLevel="1" x14ac:dyDescent="0.2">
      <c r="A24" s="172"/>
      <c r="B24" s="173" t="s">
        <v>42</v>
      </c>
      <c r="C24" s="160">
        <f t="shared" si="4"/>
        <v>712.28</v>
      </c>
      <c r="D24" s="160">
        <f t="shared" si="4"/>
        <v>1663.25</v>
      </c>
      <c r="E24" s="160">
        <f t="shared" si="4"/>
        <v>2093.42</v>
      </c>
      <c r="F24" s="160">
        <f t="shared" si="4"/>
        <v>2785.3</v>
      </c>
      <c r="G24" s="43"/>
    </row>
    <row r="25" spans="1:9" s="39" customFormat="1" ht="18.75" customHeight="1" x14ac:dyDescent="0.2">
      <c r="A25" s="251" t="s">
        <v>43</v>
      </c>
      <c r="B25" s="251"/>
      <c r="C25" s="251"/>
      <c r="D25" s="251"/>
      <c r="E25" s="251"/>
      <c r="F25" s="251"/>
    </row>
    <row r="26" spans="1:9" s="39" customFormat="1" ht="15" customHeight="1" x14ac:dyDescent="0.2">
      <c r="A26" s="176" t="s">
        <v>7</v>
      </c>
      <c r="B26" s="251" t="s">
        <v>11</v>
      </c>
      <c r="C26" s="251"/>
      <c r="D26" s="251"/>
      <c r="E26" s="251"/>
      <c r="F26" s="251"/>
    </row>
    <row r="27" spans="1:9" s="44" customFormat="1" ht="15" customHeight="1" x14ac:dyDescent="0.2">
      <c r="A27" s="177" t="s">
        <v>54</v>
      </c>
      <c r="B27" s="175" t="s">
        <v>84</v>
      </c>
      <c r="C27" s="176">
        <f>SUM(C28:C31)</f>
        <v>3389.2300000000005</v>
      </c>
      <c r="D27" s="176">
        <f>SUM(D28:D31)</f>
        <v>3389.2300000000005</v>
      </c>
      <c r="E27" s="176">
        <f>SUM(E28:E31)</f>
        <v>3389.2300000000005</v>
      </c>
      <c r="F27" s="176">
        <f>SUM(F28:F31)</f>
        <v>3389.2300000000005</v>
      </c>
    </row>
    <row r="28" spans="1:9" s="37" customFormat="1" ht="57" customHeight="1" outlineLevel="1" x14ac:dyDescent="0.2">
      <c r="A28" s="160"/>
      <c r="B28" s="173" t="s">
        <v>90</v>
      </c>
      <c r="C28" s="160">
        <f>C8</f>
        <v>2017.31</v>
      </c>
      <c r="D28" s="160">
        <f>D8</f>
        <v>2017.31</v>
      </c>
      <c r="E28" s="160">
        <f>E8</f>
        <v>2017.31</v>
      </c>
      <c r="F28" s="160">
        <f>F8</f>
        <v>2017.31</v>
      </c>
    </row>
    <row r="29" spans="1:9" s="37" customFormat="1" ht="15" customHeight="1" outlineLevel="1" x14ac:dyDescent="0.2">
      <c r="A29" s="160"/>
      <c r="B29" s="178" t="s">
        <v>40</v>
      </c>
      <c r="C29" s="160">
        <f t="shared" ref="C29:F30" si="5">C21</f>
        <v>1362.95</v>
      </c>
      <c r="D29" s="160">
        <f t="shared" si="5"/>
        <v>1362.95</v>
      </c>
      <c r="E29" s="160">
        <f t="shared" si="5"/>
        <v>1362.95</v>
      </c>
      <c r="F29" s="160">
        <f t="shared" si="5"/>
        <v>1362.95</v>
      </c>
    </row>
    <row r="30" spans="1:9" s="37" customFormat="1" ht="32.25" customHeight="1" outlineLevel="1" x14ac:dyDescent="0.2">
      <c r="A30" s="160"/>
      <c r="B30" s="178" t="s">
        <v>148</v>
      </c>
      <c r="C30" s="160">
        <f t="shared" si="5"/>
        <v>3.61</v>
      </c>
      <c r="D30" s="160">
        <f t="shared" si="5"/>
        <v>3.61</v>
      </c>
      <c r="E30" s="160">
        <f t="shared" si="5"/>
        <v>3.61</v>
      </c>
      <c r="F30" s="160">
        <f t="shared" si="5"/>
        <v>3.61</v>
      </c>
    </row>
    <row r="31" spans="1:9" s="37" customFormat="1" ht="46.5" customHeight="1" outlineLevel="1" x14ac:dyDescent="0.2">
      <c r="A31" s="160"/>
      <c r="B31" s="178" t="s">
        <v>41</v>
      </c>
      <c r="C31" s="160">
        <f>C11</f>
        <v>5.36</v>
      </c>
      <c r="D31" s="160">
        <f>D11</f>
        <v>5.36</v>
      </c>
      <c r="E31" s="160">
        <f>E11</f>
        <v>5.36</v>
      </c>
      <c r="F31" s="160">
        <f>F11</f>
        <v>5.36</v>
      </c>
    </row>
    <row r="32" spans="1:9" s="37" customFormat="1" ht="15" customHeight="1" x14ac:dyDescent="0.2">
      <c r="A32" s="176" t="s">
        <v>55</v>
      </c>
      <c r="B32" s="175" t="s">
        <v>85</v>
      </c>
      <c r="C32" s="176">
        <f>SUM(C33:C36)</f>
        <v>4961.53</v>
      </c>
      <c r="D32" s="176">
        <f>SUM(D33:D36)</f>
        <v>4961.53</v>
      </c>
      <c r="E32" s="176">
        <f>SUM(E33:E36)</f>
        <v>4961.53</v>
      </c>
      <c r="F32" s="176">
        <f>SUM(F33:F36)</f>
        <v>4961.53</v>
      </c>
    </row>
    <row r="33" spans="1:7" s="37" customFormat="1" ht="65.25" customHeight="1" outlineLevel="1" x14ac:dyDescent="0.2">
      <c r="A33" s="160"/>
      <c r="B33" s="173" t="s">
        <v>90</v>
      </c>
      <c r="C33" s="160">
        <f>C14</f>
        <v>3589.61</v>
      </c>
      <c r="D33" s="160">
        <f>D14</f>
        <v>3589.61</v>
      </c>
      <c r="E33" s="160">
        <f>E14</f>
        <v>3589.61</v>
      </c>
      <c r="F33" s="160">
        <f>F14</f>
        <v>3589.61</v>
      </c>
    </row>
    <row r="34" spans="1:7" s="37" customFormat="1" ht="18" customHeight="1" outlineLevel="1" x14ac:dyDescent="0.2">
      <c r="A34" s="160"/>
      <c r="B34" s="178" t="s">
        <v>40</v>
      </c>
      <c r="C34" s="160">
        <f t="shared" ref="C34:F35" si="6">C29</f>
        <v>1362.95</v>
      </c>
      <c r="D34" s="160">
        <f t="shared" si="6"/>
        <v>1362.95</v>
      </c>
      <c r="E34" s="160">
        <f t="shared" si="6"/>
        <v>1362.95</v>
      </c>
      <c r="F34" s="160">
        <f t="shared" si="6"/>
        <v>1362.95</v>
      </c>
    </row>
    <row r="35" spans="1:7" s="37" customFormat="1" ht="33" customHeight="1" outlineLevel="1" x14ac:dyDescent="0.2">
      <c r="A35" s="160"/>
      <c r="B35" s="178" t="s">
        <v>148</v>
      </c>
      <c r="C35" s="160">
        <f t="shared" si="6"/>
        <v>3.61</v>
      </c>
      <c r="D35" s="160">
        <f t="shared" si="6"/>
        <v>3.61</v>
      </c>
      <c r="E35" s="160">
        <f t="shared" si="6"/>
        <v>3.61</v>
      </c>
      <c r="F35" s="160">
        <f t="shared" si="6"/>
        <v>3.61</v>
      </c>
    </row>
    <row r="36" spans="1:7" s="37" customFormat="1" ht="42" customHeight="1" outlineLevel="1" x14ac:dyDescent="0.2">
      <c r="A36" s="160"/>
      <c r="B36" s="178" t="s">
        <v>41</v>
      </c>
      <c r="C36" s="160">
        <f>C11</f>
        <v>5.36</v>
      </c>
      <c r="D36" s="160">
        <f>D11</f>
        <v>5.36</v>
      </c>
      <c r="E36" s="160">
        <f>E11</f>
        <v>5.36</v>
      </c>
      <c r="F36" s="160">
        <f>F11</f>
        <v>5.36</v>
      </c>
    </row>
    <row r="37" spans="1:7" s="37" customFormat="1" ht="15" customHeight="1" x14ac:dyDescent="0.2">
      <c r="A37" s="176" t="s">
        <v>56</v>
      </c>
      <c r="B37" s="175" t="s">
        <v>86</v>
      </c>
      <c r="C37" s="176">
        <f>SUM(C38:C41)</f>
        <v>33130.589999999997</v>
      </c>
      <c r="D37" s="176">
        <f>SUM(D38:D41)</f>
        <v>33130.589999999997</v>
      </c>
      <c r="E37" s="176">
        <f>SUM(E38:E41)</f>
        <v>33130.589999999997</v>
      </c>
      <c r="F37" s="176">
        <f>SUM(F38:F41)</f>
        <v>33130.589999999997</v>
      </c>
    </row>
    <row r="38" spans="1:7" s="42" customFormat="1" ht="63.75" customHeight="1" outlineLevel="1" x14ac:dyDescent="0.2">
      <c r="A38" s="160"/>
      <c r="B38" s="173" t="s">
        <v>90</v>
      </c>
      <c r="C38" s="160">
        <f>C20</f>
        <v>31758.67</v>
      </c>
      <c r="D38" s="160">
        <f>D20</f>
        <v>31758.67</v>
      </c>
      <c r="E38" s="160">
        <f>E20</f>
        <v>31758.67</v>
      </c>
      <c r="F38" s="160">
        <f>F20</f>
        <v>31758.67</v>
      </c>
    </row>
    <row r="39" spans="1:7" s="42" customFormat="1" ht="17.25" customHeight="1" outlineLevel="1" x14ac:dyDescent="0.2">
      <c r="A39" s="160"/>
      <c r="B39" s="178" t="s">
        <v>40</v>
      </c>
      <c r="C39" s="160">
        <f t="shared" ref="C39:F40" si="7">C34</f>
        <v>1362.95</v>
      </c>
      <c r="D39" s="160">
        <f t="shared" si="7"/>
        <v>1362.95</v>
      </c>
      <c r="E39" s="160">
        <f t="shared" si="7"/>
        <v>1362.95</v>
      </c>
      <c r="F39" s="160">
        <f t="shared" si="7"/>
        <v>1362.95</v>
      </c>
      <c r="G39" s="43"/>
    </row>
    <row r="40" spans="1:7" s="42" customFormat="1" ht="33" customHeight="1" outlineLevel="1" x14ac:dyDescent="0.2">
      <c r="A40" s="160"/>
      <c r="B40" s="178" t="s">
        <v>148</v>
      </c>
      <c r="C40" s="160">
        <f t="shared" si="7"/>
        <v>3.61</v>
      </c>
      <c r="D40" s="160">
        <f t="shared" si="7"/>
        <v>3.61</v>
      </c>
      <c r="E40" s="160">
        <f t="shared" si="7"/>
        <v>3.61</v>
      </c>
      <c r="F40" s="160">
        <f t="shared" si="7"/>
        <v>3.61</v>
      </c>
      <c r="G40" s="43"/>
    </row>
    <row r="41" spans="1:7" s="42" customFormat="1" ht="45" customHeight="1" outlineLevel="1" x14ac:dyDescent="0.2">
      <c r="A41" s="160"/>
      <c r="B41" s="178" t="s">
        <v>41</v>
      </c>
      <c r="C41" s="160">
        <f>C23</f>
        <v>5.36</v>
      </c>
      <c r="D41" s="160">
        <f>D23</f>
        <v>5.36</v>
      </c>
      <c r="E41" s="160">
        <f>E23</f>
        <v>5.36</v>
      </c>
      <c r="F41" s="160">
        <f>F23</f>
        <v>5.36</v>
      </c>
      <c r="G41" s="43"/>
    </row>
    <row r="42" spans="1:7" ht="66.75" hidden="1" customHeight="1" x14ac:dyDescent="0.25">
      <c r="A42" s="249" t="s">
        <v>44</v>
      </c>
      <c r="B42" s="249"/>
      <c r="C42" s="249"/>
      <c r="D42" s="249"/>
      <c r="E42" s="249"/>
      <c r="F42" s="249"/>
    </row>
    <row r="43" spans="1:7" hidden="1" x14ac:dyDescent="0.25">
      <c r="A43" s="184" t="s">
        <v>45</v>
      </c>
      <c r="B43" s="185" t="s">
        <v>49</v>
      </c>
      <c r="C43" s="186">
        <f>SUM(C44:C46)</f>
        <v>2102.5700000000002</v>
      </c>
      <c r="D43" s="186">
        <f>SUM(D44:D46)</f>
        <v>2102.5700000000002</v>
      </c>
      <c r="E43" s="186">
        <f>SUM(E44:E46)</f>
        <v>2102.5700000000002</v>
      </c>
      <c r="F43" s="186">
        <f>SUM(F44:F46)</f>
        <v>2102.5700000000002</v>
      </c>
    </row>
    <row r="44" spans="1:7" ht="30" hidden="1" x14ac:dyDescent="0.25">
      <c r="A44" s="187"/>
      <c r="B44" s="188" t="s">
        <v>39</v>
      </c>
      <c r="C44" s="189">
        <f>C8</f>
        <v>2017.31</v>
      </c>
      <c r="D44" s="189">
        <f>D8</f>
        <v>2017.31</v>
      </c>
      <c r="E44" s="189">
        <f>E8</f>
        <v>2017.31</v>
      </c>
      <c r="F44" s="189">
        <f>F8</f>
        <v>2017.31</v>
      </c>
    </row>
    <row r="45" spans="1:7" ht="30" hidden="1" x14ac:dyDescent="0.25">
      <c r="A45" s="187"/>
      <c r="B45" s="188" t="s">
        <v>40</v>
      </c>
      <c r="C45" s="189">
        <v>79.900000000000006</v>
      </c>
      <c r="D45" s="189">
        <v>79.900000000000006</v>
      </c>
      <c r="E45" s="189">
        <v>79.900000000000006</v>
      </c>
      <c r="F45" s="189">
        <v>79.900000000000006</v>
      </c>
    </row>
    <row r="46" spans="1:7" ht="45" hidden="1" x14ac:dyDescent="0.25">
      <c r="A46" s="187"/>
      <c r="B46" s="188" t="s">
        <v>41</v>
      </c>
      <c r="C46" s="189">
        <f>C11</f>
        <v>5.36</v>
      </c>
      <c r="D46" s="189">
        <f>D11</f>
        <v>5.36</v>
      </c>
      <c r="E46" s="189">
        <f>E11</f>
        <v>5.36</v>
      </c>
      <c r="F46" s="189">
        <f>F11</f>
        <v>5.36</v>
      </c>
    </row>
    <row r="47" spans="1:7" hidden="1" x14ac:dyDescent="0.25">
      <c r="A47" s="184" t="s">
        <v>52</v>
      </c>
      <c r="B47" s="185" t="s">
        <v>50</v>
      </c>
      <c r="C47" s="186">
        <f>SUM(C48:C50)</f>
        <v>3674.8700000000003</v>
      </c>
      <c r="D47" s="186">
        <f>SUM(D48:D50)</f>
        <v>3674.8700000000003</v>
      </c>
      <c r="E47" s="186">
        <f>SUM(E48:E50)</f>
        <v>3674.8700000000003</v>
      </c>
      <c r="F47" s="186">
        <f>SUM(F48:F50)</f>
        <v>3674.8700000000003</v>
      </c>
    </row>
    <row r="48" spans="1:7" ht="30" hidden="1" x14ac:dyDescent="0.25">
      <c r="A48" s="187"/>
      <c r="B48" s="188" t="s">
        <v>39</v>
      </c>
      <c r="C48" s="189">
        <f>C14</f>
        <v>3589.61</v>
      </c>
      <c r="D48" s="189">
        <f>D14</f>
        <v>3589.61</v>
      </c>
      <c r="E48" s="189">
        <f>E14</f>
        <v>3589.61</v>
      </c>
      <c r="F48" s="189">
        <f>F14</f>
        <v>3589.61</v>
      </c>
    </row>
    <row r="49" spans="1:6" ht="30" hidden="1" x14ac:dyDescent="0.25">
      <c r="A49" s="187"/>
      <c r="B49" s="188" t="s">
        <v>40</v>
      </c>
      <c r="C49" s="189">
        <f>C45</f>
        <v>79.900000000000006</v>
      </c>
      <c r="D49" s="189">
        <f t="shared" ref="D49:F50" si="8">D45</f>
        <v>79.900000000000006</v>
      </c>
      <c r="E49" s="189">
        <f t="shared" si="8"/>
        <v>79.900000000000006</v>
      </c>
      <c r="F49" s="189">
        <f t="shared" si="8"/>
        <v>79.900000000000006</v>
      </c>
    </row>
    <row r="50" spans="1:6" ht="45" hidden="1" x14ac:dyDescent="0.25">
      <c r="A50" s="187"/>
      <c r="B50" s="188" t="s">
        <v>41</v>
      </c>
      <c r="C50" s="189">
        <f>C46</f>
        <v>5.36</v>
      </c>
      <c r="D50" s="189">
        <f t="shared" si="8"/>
        <v>5.36</v>
      </c>
      <c r="E50" s="189">
        <f t="shared" si="8"/>
        <v>5.36</v>
      </c>
      <c r="F50" s="189">
        <f t="shared" si="8"/>
        <v>5.36</v>
      </c>
    </row>
    <row r="51" spans="1:6" hidden="1" x14ac:dyDescent="0.25">
      <c r="A51" s="184" t="s">
        <v>53</v>
      </c>
      <c r="B51" s="185" t="s">
        <v>51</v>
      </c>
      <c r="C51" s="186">
        <f>SUM(C52:C54)</f>
        <v>31843.93</v>
      </c>
      <c r="D51" s="186">
        <f>SUM(D52:D54)</f>
        <v>31843.93</v>
      </c>
      <c r="E51" s="186">
        <f>SUM(E52:E54)</f>
        <v>31843.93</v>
      </c>
      <c r="F51" s="186">
        <f>SUM(F52:F54)</f>
        <v>31843.93</v>
      </c>
    </row>
    <row r="52" spans="1:6" ht="30" hidden="1" x14ac:dyDescent="0.25">
      <c r="A52" s="187"/>
      <c r="B52" s="188" t="s">
        <v>39</v>
      </c>
      <c r="C52" s="189">
        <f>C20</f>
        <v>31758.67</v>
      </c>
      <c r="D52" s="189">
        <f>D20</f>
        <v>31758.67</v>
      </c>
      <c r="E52" s="189">
        <f>E20</f>
        <v>31758.67</v>
      </c>
      <c r="F52" s="189">
        <f>F20</f>
        <v>31758.67</v>
      </c>
    </row>
    <row r="53" spans="1:6" ht="30" hidden="1" x14ac:dyDescent="0.25">
      <c r="A53" s="96"/>
      <c r="B53" s="188" t="s">
        <v>40</v>
      </c>
      <c r="C53" s="189">
        <f t="shared" ref="C53:F54" si="9">C45</f>
        <v>79.900000000000006</v>
      </c>
      <c r="D53" s="97">
        <f t="shared" si="9"/>
        <v>79.900000000000006</v>
      </c>
      <c r="E53" s="97">
        <f t="shared" si="9"/>
        <v>79.900000000000006</v>
      </c>
      <c r="F53" s="97">
        <f t="shared" si="9"/>
        <v>79.900000000000006</v>
      </c>
    </row>
    <row r="54" spans="1:6" ht="45" hidden="1" x14ac:dyDescent="0.25">
      <c r="A54" s="96"/>
      <c r="B54" s="188" t="s">
        <v>41</v>
      </c>
      <c r="C54" s="189">
        <f t="shared" si="9"/>
        <v>5.36</v>
      </c>
      <c r="D54" s="97">
        <f t="shared" si="9"/>
        <v>5.36</v>
      </c>
      <c r="E54" s="97">
        <f t="shared" si="9"/>
        <v>5.36</v>
      </c>
      <c r="F54" s="97">
        <f t="shared" si="9"/>
        <v>5.36</v>
      </c>
    </row>
    <row r="55" spans="1:6" ht="9" customHeight="1" x14ac:dyDescent="0.25">
      <c r="A55" s="98"/>
      <c r="B55" s="206"/>
      <c r="D55" s="55"/>
      <c r="E55" s="55"/>
      <c r="F55" s="55"/>
    </row>
    <row r="56" spans="1:6" ht="15" customHeight="1" x14ac:dyDescent="0.25">
      <c r="A56" s="262" t="s">
        <v>87</v>
      </c>
      <c r="B56" s="262"/>
      <c r="C56" s="262"/>
      <c r="D56" s="262"/>
      <c r="E56" s="262"/>
      <c r="F56" s="262"/>
    </row>
    <row r="57" spans="1:6" s="37" customFormat="1" ht="15" customHeight="1" x14ac:dyDescent="0.2">
      <c r="A57" s="256" t="s">
        <v>2</v>
      </c>
      <c r="B57" s="258" t="s">
        <v>48</v>
      </c>
      <c r="C57" s="265" t="s">
        <v>10</v>
      </c>
      <c r="D57" s="265"/>
      <c r="E57" s="265"/>
      <c r="F57" s="265"/>
    </row>
    <row r="58" spans="1:6" s="37" customFormat="1" ht="18.75" customHeight="1" x14ac:dyDescent="0.2">
      <c r="A58" s="257"/>
      <c r="B58" s="259"/>
      <c r="C58" s="204" t="s">
        <v>3</v>
      </c>
      <c r="D58" s="152" t="s">
        <v>9</v>
      </c>
      <c r="E58" s="152" t="s">
        <v>8</v>
      </c>
      <c r="F58" s="152" t="s">
        <v>4</v>
      </c>
    </row>
    <row r="59" spans="1:6" s="39" customFormat="1" ht="18.75" customHeight="1" x14ac:dyDescent="0.2">
      <c r="A59" s="266" t="s">
        <v>12</v>
      </c>
      <c r="B59" s="266"/>
      <c r="C59" s="266"/>
      <c r="D59" s="266"/>
      <c r="E59" s="266"/>
      <c r="F59" s="266"/>
    </row>
    <row r="60" spans="1:6" s="39" customFormat="1" ht="20.25" customHeight="1" x14ac:dyDescent="0.2">
      <c r="A60" s="153" t="s">
        <v>0</v>
      </c>
      <c r="B60" s="263" t="s">
        <v>11</v>
      </c>
      <c r="C60" s="263"/>
      <c r="D60" s="263"/>
      <c r="E60" s="263"/>
      <c r="F60" s="263"/>
    </row>
    <row r="61" spans="1:6" s="37" customFormat="1" ht="15" customHeight="1" x14ac:dyDescent="0.2">
      <c r="A61" s="153" t="s">
        <v>1</v>
      </c>
      <c r="B61" s="208" t="s">
        <v>84</v>
      </c>
      <c r="C61" s="186">
        <f>SUM(C62:C66)</f>
        <v>4101.51</v>
      </c>
      <c r="D61" s="53">
        <f>SUM(D62:D66)</f>
        <v>5052.4800000000005</v>
      </c>
      <c r="E61" s="53">
        <f>SUM(E62:E66)</f>
        <v>5482.6500000000005</v>
      </c>
      <c r="F61" s="53">
        <f>SUM(F62:F66)</f>
        <v>6174.5300000000007</v>
      </c>
    </row>
    <row r="62" spans="1:6" s="37" customFormat="1" ht="59.25" customHeight="1" outlineLevel="1" x14ac:dyDescent="0.2">
      <c r="A62" s="172"/>
      <c r="B62" s="173" t="s">
        <v>90</v>
      </c>
      <c r="C62" s="160">
        <f>C8</f>
        <v>2017.31</v>
      </c>
      <c r="D62" s="160">
        <f>C62</f>
        <v>2017.31</v>
      </c>
      <c r="E62" s="160">
        <f>C62</f>
        <v>2017.31</v>
      </c>
      <c r="F62" s="160">
        <f>C62</f>
        <v>2017.31</v>
      </c>
    </row>
    <row r="63" spans="1:6" s="37" customFormat="1" ht="20.25" customHeight="1" outlineLevel="1" x14ac:dyDescent="0.2">
      <c r="A63" s="172"/>
      <c r="B63" s="178" t="s">
        <v>40</v>
      </c>
      <c r="C63" s="160">
        <f t="shared" ref="C63:F64" si="10">C39</f>
        <v>1362.95</v>
      </c>
      <c r="D63" s="160">
        <f t="shared" si="10"/>
        <v>1362.95</v>
      </c>
      <c r="E63" s="160">
        <f t="shared" si="10"/>
        <v>1362.95</v>
      </c>
      <c r="F63" s="160">
        <f t="shared" si="10"/>
        <v>1362.95</v>
      </c>
    </row>
    <row r="64" spans="1:6" s="37" customFormat="1" ht="32.25" customHeight="1" outlineLevel="1" x14ac:dyDescent="0.2">
      <c r="A64" s="172"/>
      <c r="B64" s="178" t="s">
        <v>148</v>
      </c>
      <c r="C64" s="160">
        <f t="shared" si="10"/>
        <v>3.61</v>
      </c>
      <c r="D64" s="160">
        <f t="shared" si="10"/>
        <v>3.61</v>
      </c>
      <c r="E64" s="160">
        <f t="shared" si="10"/>
        <v>3.61</v>
      </c>
      <c r="F64" s="160">
        <f t="shared" si="10"/>
        <v>3.61</v>
      </c>
    </row>
    <row r="65" spans="1:6" s="37" customFormat="1" ht="46.5" customHeight="1" outlineLevel="1" x14ac:dyDescent="0.2">
      <c r="A65" s="172"/>
      <c r="B65" s="178" t="s">
        <v>41</v>
      </c>
      <c r="C65" s="160">
        <f t="shared" ref="C65:F66" si="11">C11</f>
        <v>5.36</v>
      </c>
      <c r="D65" s="160">
        <f t="shared" si="11"/>
        <v>5.36</v>
      </c>
      <c r="E65" s="160">
        <f t="shared" si="11"/>
        <v>5.36</v>
      </c>
      <c r="F65" s="160">
        <f t="shared" si="11"/>
        <v>5.36</v>
      </c>
    </row>
    <row r="66" spans="1:6" s="37" customFormat="1" ht="16.5" customHeight="1" outlineLevel="1" x14ac:dyDescent="0.2">
      <c r="A66" s="172"/>
      <c r="B66" s="178" t="s">
        <v>42</v>
      </c>
      <c r="C66" s="160">
        <f t="shared" si="11"/>
        <v>712.28</v>
      </c>
      <c r="D66" s="160">
        <f t="shared" si="11"/>
        <v>1663.25</v>
      </c>
      <c r="E66" s="160">
        <f t="shared" si="11"/>
        <v>2093.42</v>
      </c>
      <c r="F66" s="160">
        <f t="shared" si="11"/>
        <v>2785.3</v>
      </c>
    </row>
    <row r="67" spans="1:6" s="37" customFormat="1" ht="15" customHeight="1" x14ac:dyDescent="0.2">
      <c r="A67" s="174" t="s">
        <v>5</v>
      </c>
      <c r="B67" s="182" t="s">
        <v>89</v>
      </c>
      <c r="C67" s="176">
        <f>SUM(C68:C72)</f>
        <v>8720.89</v>
      </c>
      <c r="D67" s="176">
        <f>SUM(D68:D72)</f>
        <v>9671.8599999999988</v>
      </c>
      <c r="E67" s="176">
        <f>SUM(E68:E72)</f>
        <v>10102.029999999999</v>
      </c>
      <c r="F67" s="176">
        <f>SUM(F68:F72)</f>
        <v>10793.91</v>
      </c>
    </row>
    <row r="68" spans="1:6" s="37" customFormat="1" ht="64.5" customHeight="1" outlineLevel="1" x14ac:dyDescent="0.2">
      <c r="A68" s="172"/>
      <c r="B68" s="173" t="s">
        <v>90</v>
      </c>
      <c r="C68" s="160">
        <v>6636.69</v>
      </c>
      <c r="D68" s="160">
        <f>C68</f>
        <v>6636.69</v>
      </c>
      <c r="E68" s="160">
        <f>C68</f>
        <v>6636.69</v>
      </c>
      <c r="F68" s="160">
        <f>C68</f>
        <v>6636.69</v>
      </c>
    </row>
    <row r="69" spans="1:6" s="37" customFormat="1" ht="17.25" customHeight="1" outlineLevel="1" x14ac:dyDescent="0.2">
      <c r="A69" s="172"/>
      <c r="B69" s="178" t="s">
        <v>40</v>
      </c>
      <c r="C69" s="160">
        <f t="shared" ref="C69:F70" si="12">C63</f>
        <v>1362.95</v>
      </c>
      <c r="D69" s="160">
        <f t="shared" si="12"/>
        <v>1362.95</v>
      </c>
      <c r="E69" s="160">
        <f t="shared" si="12"/>
        <v>1362.95</v>
      </c>
      <c r="F69" s="160">
        <f t="shared" si="12"/>
        <v>1362.95</v>
      </c>
    </row>
    <row r="70" spans="1:6" s="37" customFormat="1" ht="32.25" customHeight="1" outlineLevel="1" x14ac:dyDescent="0.2">
      <c r="A70" s="172"/>
      <c r="B70" s="178" t="s">
        <v>148</v>
      </c>
      <c r="C70" s="160">
        <f t="shared" si="12"/>
        <v>3.61</v>
      </c>
      <c r="D70" s="160">
        <f t="shared" si="12"/>
        <v>3.61</v>
      </c>
      <c r="E70" s="160">
        <f t="shared" si="12"/>
        <v>3.61</v>
      </c>
      <c r="F70" s="160">
        <f t="shared" si="12"/>
        <v>3.61</v>
      </c>
    </row>
    <row r="71" spans="1:6" s="37" customFormat="1" ht="45.75" customHeight="1" outlineLevel="1" x14ac:dyDescent="0.2">
      <c r="A71" s="172"/>
      <c r="B71" s="178" t="s">
        <v>41</v>
      </c>
      <c r="C71" s="160">
        <f t="shared" ref="C71:F72" si="13">C65</f>
        <v>5.36</v>
      </c>
      <c r="D71" s="160">
        <f t="shared" si="13"/>
        <v>5.36</v>
      </c>
      <c r="E71" s="160">
        <f t="shared" si="13"/>
        <v>5.36</v>
      </c>
      <c r="F71" s="160">
        <f t="shared" si="13"/>
        <v>5.36</v>
      </c>
    </row>
    <row r="72" spans="1:6" s="37" customFormat="1" ht="15" customHeight="1" outlineLevel="1" x14ac:dyDescent="0.2">
      <c r="A72" s="172"/>
      <c r="B72" s="178" t="s">
        <v>42</v>
      </c>
      <c r="C72" s="160">
        <f t="shared" si="13"/>
        <v>712.28</v>
      </c>
      <c r="D72" s="160">
        <f t="shared" si="13"/>
        <v>1663.25</v>
      </c>
      <c r="E72" s="160">
        <f t="shared" si="13"/>
        <v>2093.42</v>
      </c>
      <c r="F72" s="160">
        <f t="shared" si="13"/>
        <v>2785.3</v>
      </c>
    </row>
    <row r="73" spans="1:6" s="39" customFormat="1" ht="16.5" customHeight="1" x14ac:dyDescent="0.2">
      <c r="A73" s="264" t="s">
        <v>43</v>
      </c>
      <c r="B73" s="264"/>
      <c r="C73" s="264"/>
      <c r="D73" s="264"/>
      <c r="E73" s="264"/>
      <c r="F73" s="264"/>
    </row>
    <row r="74" spans="1:6" s="39" customFormat="1" ht="15.75" customHeight="1" x14ac:dyDescent="0.2">
      <c r="A74" s="174" t="s">
        <v>7</v>
      </c>
      <c r="B74" s="260" t="s">
        <v>11</v>
      </c>
      <c r="C74" s="260"/>
      <c r="D74" s="260"/>
      <c r="E74" s="260"/>
      <c r="F74" s="260"/>
    </row>
    <row r="75" spans="1:6" s="37" customFormat="1" ht="15" customHeight="1" x14ac:dyDescent="0.2">
      <c r="A75" s="183" t="s">
        <v>57</v>
      </c>
      <c r="B75" s="182" t="s">
        <v>84</v>
      </c>
      <c r="C75" s="176">
        <f>SUM(C76:C79)</f>
        <v>3389.2300000000005</v>
      </c>
      <c r="D75" s="176">
        <f>SUM(D76:D79)</f>
        <v>3389.2300000000005</v>
      </c>
      <c r="E75" s="176">
        <f>SUM(E76:E79)</f>
        <v>3389.2300000000005</v>
      </c>
      <c r="F75" s="176">
        <f>SUM(F76:F79)</f>
        <v>3389.2300000000005</v>
      </c>
    </row>
    <row r="76" spans="1:6" s="37" customFormat="1" ht="66" customHeight="1" outlineLevel="1" x14ac:dyDescent="0.2">
      <c r="A76" s="172"/>
      <c r="B76" s="173" t="s">
        <v>90</v>
      </c>
      <c r="C76" s="160">
        <f>C62</f>
        <v>2017.31</v>
      </c>
      <c r="D76" s="160">
        <f>D62</f>
        <v>2017.31</v>
      </c>
      <c r="E76" s="160">
        <f>E62</f>
        <v>2017.31</v>
      </c>
      <c r="F76" s="160">
        <f>F62</f>
        <v>2017.31</v>
      </c>
    </row>
    <row r="77" spans="1:6" s="37" customFormat="1" ht="18" customHeight="1" outlineLevel="1" x14ac:dyDescent="0.2">
      <c r="A77" s="172"/>
      <c r="B77" s="173" t="s">
        <v>40</v>
      </c>
      <c r="C77" s="160">
        <f t="shared" ref="C77:F78" si="14">C69</f>
        <v>1362.95</v>
      </c>
      <c r="D77" s="160">
        <f t="shared" si="14"/>
        <v>1362.95</v>
      </c>
      <c r="E77" s="160">
        <f t="shared" si="14"/>
        <v>1362.95</v>
      </c>
      <c r="F77" s="160">
        <f t="shared" si="14"/>
        <v>1362.95</v>
      </c>
    </row>
    <row r="78" spans="1:6" s="37" customFormat="1" ht="30" customHeight="1" outlineLevel="1" x14ac:dyDescent="0.2">
      <c r="A78" s="172"/>
      <c r="B78" s="173" t="s">
        <v>148</v>
      </c>
      <c r="C78" s="160">
        <f t="shared" si="14"/>
        <v>3.61</v>
      </c>
      <c r="D78" s="160">
        <f t="shared" si="14"/>
        <v>3.61</v>
      </c>
      <c r="E78" s="160">
        <f t="shared" si="14"/>
        <v>3.61</v>
      </c>
      <c r="F78" s="160">
        <f t="shared" si="14"/>
        <v>3.61</v>
      </c>
    </row>
    <row r="79" spans="1:6" s="37" customFormat="1" ht="48.75" customHeight="1" outlineLevel="1" x14ac:dyDescent="0.2">
      <c r="A79" s="172"/>
      <c r="B79" s="173" t="s">
        <v>41</v>
      </c>
      <c r="C79" s="160">
        <f>C65</f>
        <v>5.36</v>
      </c>
      <c r="D79" s="160">
        <f>D65</f>
        <v>5.36</v>
      </c>
      <c r="E79" s="160">
        <f>E65</f>
        <v>5.36</v>
      </c>
      <c r="F79" s="160">
        <f>F65</f>
        <v>5.36</v>
      </c>
    </row>
    <row r="80" spans="1:6" s="37" customFormat="1" ht="15" customHeight="1" x14ac:dyDescent="0.2">
      <c r="A80" s="174" t="s">
        <v>58</v>
      </c>
      <c r="B80" s="182" t="s">
        <v>89</v>
      </c>
      <c r="C80" s="176">
        <f>SUM(C81:C84)</f>
        <v>8008.6099999999988</v>
      </c>
      <c r="D80" s="176">
        <f>SUM(D81:D84)</f>
        <v>8008.6099999999988</v>
      </c>
      <c r="E80" s="176">
        <f>SUM(E81:E84)</f>
        <v>8008.6099999999988</v>
      </c>
      <c r="F80" s="176">
        <f>SUM(F81:F84)</f>
        <v>8008.6099999999988</v>
      </c>
    </row>
    <row r="81" spans="1:6" s="37" customFormat="1" ht="64.5" customHeight="1" outlineLevel="1" x14ac:dyDescent="0.2">
      <c r="A81" s="172"/>
      <c r="B81" s="173" t="s">
        <v>90</v>
      </c>
      <c r="C81" s="160">
        <f>C68</f>
        <v>6636.69</v>
      </c>
      <c r="D81" s="160">
        <f>D68</f>
        <v>6636.69</v>
      </c>
      <c r="E81" s="160">
        <f>E68</f>
        <v>6636.69</v>
      </c>
      <c r="F81" s="160">
        <f>F68</f>
        <v>6636.69</v>
      </c>
    </row>
    <row r="82" spans="1:6" s="37" customFormat="1" ht="18" customHeight="1" outlineLevel="1" x14ac:dyDescent="0.2">
      <c r="A82" s="172"/>
      <c r="B82" s="173" t="s">
        <v>40</v>
      </c>
      <c r="C82" s="160">
        <f t="shared" ref="C82:F83" si="15">C77</f>
        <v>1362.95</v>
      </c>
      <c r="D82" s="160">
        <f t="shared" si="15"/>
        <v>1362.95</v>
      </c>
      <c r="E82" s="160">
        <f t="shared" si="15"/>
        <v>1362.95</v>
      </c>
      <c r="F82" s="160">
        <f t="shared" si="15"/>
        <v>1362.95</v>
      </c>
    </row>
    <row r="83" spans="1:6" s="37" customFormat="1" ht="33" customHeight="1" outlineLevel="1" x14ac:dyDescent="0.2">
      <c r="A83" s="172"/>
      <c r="B83" s="173" t="s">
        <v>148</v>
      </c>
      <c r="C83" s="160">
        <f t="shared" si="15"/>
        <v>3.61</v>
      </c>
      <c r="D83" s="160">
        <f t="shared" si="15"/>
        <v>3.61</v>
      </c>
      <c r="E83" s="160">
        <f t="shared" si="15"/>
        <v>3.61</v>
      </c>
      <c r="F83" s="160">
        <f t="shared" si="15"/>
        <v>3.61</v>
      </c>
    </row>
    <row r="84" spans="1:6" s="37" customFormat="1" ht="48.75" customHeight="1" outlineLevel="1" x14ac:dyDescent="0.2">
      <c r="A84" s="172"/>
      <c r="B84" s="173" t="s">
        <v>41</v>
      </c>
      <c r="C84" s="160">
        <f>C65</f>
        <v>5.36</v>
      </c>
      <c r="D84" s="160">
        <f>D65</f>
        <v>5.36</v>
      </c>
      <c r="E84" s="160">
        <f>E65</f>
        <v>5.36</v>
      </c>
      <c r="F84" s="160">
        <f>F65</f>
        <v>5.36</v>
      </c>
    </row>
  </sheetData>
  <mergeCells count="18">
    <mergeCell ref="A57:A58"/>
    <mergeCell ref="B57:B58"/>
    <mergeCell ref="B74:F74"/>
    <mergeCell ref="A5:F5"/>
    <mergeCell ref="A56:F56"/>
    <mergeCell ref="B60:F60"/>
    <mergeCell ref="A73:F73"/>
    <mergeCell ref="C57:F57"/>
    <mergeCell ref="A59:F59"/>
    <mergeCell ref="A1:F1"/>
    <mergeCell ref="C3:F3"/>
    <mergeCell ref="A2:F2"/>
    <mergeCell ref="A42:F42"/>
    <mergeCell ref="B6:F6"/>
    <mergeCell ref="A25:F25"/>
    <mergeCell ref="B26:F26"/>
    <mergeCell ref="B3:B4"/>
    <mergeCell ref="A3:A4"/>
  </mergeCells>
  <pageMargins left="0.94488188976377963" right="0.35433070866141736" top="0.35433070866141736" bottom="0.39370078740157483" header="0.39370078740157483" footer="0.19685039370078741"/>
  <pageSetup paperSize="9" scale="72" orientation="portrait" r:id="rId1"/>
  <rowBreaks count="2" manualBreakCount="2">
    <brk id="26" max="5" man="1"/>
    <brk id="68" max="5" man="1"/>
  </rowBreaks>
  <ignoredErrors>
    <ignoredError sqref="C63 C29:D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zoomScale="60" workbookViewId="0">
      <selection activeCell="H22" sqref="H22:H23"/>
    </sheetView>
  </sheetViews>
  <sheetFormatPr defaultColWidth="9.140625" defaultRowHeight="33" customHeight="1" outlineLevelRow="1" x14ac:dyDescent="0.25"/>
  <cols>
    <col min="1" max="1" width="61.42578125" style="75" customWidth="1"/>
    <col min="2" max="25" width="12.28515625" style="100" customWidth="1"/>
    <col min="26" max="26" width="10.7109375" style="78" bestFit="1" customWidth="1"/>
    <col min="27" max="27" width="11.7109375" style="78" bestFit="1" customWidth="1"/>
    <col min="28" max="16384" width="9.140625" style="69"/>
  </cols>
  <sheetData>
    <row r="1" spans="1:27" ht="46.5" customHeight="1" x14ac:dyDescent="0.25">
      <c r="A1" s="283" t="s">
        <v>139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</row>
    <row r="2" spans="1:27" ht="12.75" customHeight="1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7" ht="25.5" customHeight="1" x14ac:dyDescent="0.25">
      <c r="A3" s="81" t="s">
        <v>91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7" ht="14.25" customHeight="1" x14ac:dyDescent="0.25"/>
    <row r="5" spans="1:27" s="70" customFormat="1" ht="25.5" customHeight="1" x14ac:dyDescent="0.2">
      <c r="A5" s="284" t="s">
        <v>38</v>
      </c>
      <c r="B5" s="285" t="s">
        <v>92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79"/>
      <c r="AA5" s="79"/>
    </row>
    <row r="6" spans="1:27" s="70" customFormat="1" ht="31.5" customHeight="1" x14ac:dyDescent="0.2">
      <c r="A6" s="284"/>
      <c r="B6" s="83" t="s">
        <v>37</v>
      </c>
      <c r="C6" s="83" t="s">
        <v>36</v>
      </c>
      <c r="D6" s="83" t="s">
        <v>35</v>
      </c>
      <c r="E6" s="83" t="s">
        <v>34</v>
      </c>
      <c r="F6" s="83" t="s">
        <v>33</v>
      </c>
      <c r="G6" s="83" t="s">
        <v>32</v>
      </c>
      <c r="H6" s="83" t="s">
        <v>31</v>
      </c>
      <c r="I6" s="83" t="s">
        <v>30</v>
      </c>
      <c r="J6" s="83" t="s">
        <v>29</v>
      </c>
      <c r="K6" s="83" t="s">
        <v>28</v>
      </c>
      <c r="L6" s="83" t="s">
        <v>27</v>
      </c>
      <c r="M6" s="83" t="s">
        <v>26</v>
      </c>
      <c r="N6" s="83" t="s">
        <v>25</v>
      </c>
      <c r="O6" s="83" t="s">
        <v>24</v>
      </c>
      <c r="P6" s="83" t="s">
        <v>23</v>
      </c>
      <c r="Q6" s="83" t="s">
        <v>22</v>
      </c>
      <c r="R6" s="83" t="s">
        <v>21</v>
      </c>
      <c r="S6" s="83" t="s">
        <v>20</v>
      </c>
      <c r="T6" s="83" t="s">
        <v>19</v>
      </c>
      <c r="U6" s="83" t="s">
        <v>18</v>
      </c>
      <c r="V6" s="83" t="s">
        <v>17</v>
      </c>
      <c r="W6" s="83" t="s">
        <v>16</v>
      </c>
      <c r="X6" s="83" t="s">
        <v>15</v>
      </c>
      <c r="Y6" s="83" t="s">
        <v>14</v>
      </c>
      <c r="Z6" s="79"/>
      <c r="AA6" s="79"/>
    </row>
    <row r="7" spans="1:27" s="10" customFormat="1" ht="25.5" customHeight="1" x14ac:dyDescent="0.2">
      <c r="A7" s="216">
        <v>1</v>
      </c>
      <c r="B7" s="101">
        <f>SUM(B8:B11)</f>
        <v>4180.21</v>
      </c>
      <c r="C7" s="101">
        <f t="shared" ref="C7:Y7" si="0">SUM(C8:C11)</f>
        <v>4182.1100000000006</v>
      </c>
      <c r="D7" s="101">
        <f t="shared" si="0"/>
        <v>4123.1400000000003</v>
      </c>
      <c r="E7" s="101">
        <f t="shared" si="0"/>
        <v>4115.21</v>
      </c>
      <c r="F7" s="101">
        <f t="shared" si="0"/>
        <v>4214.1200000000008</v>
      </c>
      <c r="G7" s="101">
        <f t="shared" si="0"/>
        <v>4323.7400000000007</v>
      </c>
      <c r="H7" s="101">
        <f t="shared" si="0"/>
        <v>4380.4400000000005</v>
      </c>
      <c r="I7" s="101">
        <f t="shared" si="0"/>
        <v>4441.1500000000005</v>
      </c>
      <c r="J7" s="101">
        <f t="shared" si="0"/>
        <v>4458.46</v>
      </c>
      <c r="K7" s="101">
        <f t="shared" si="0"/>
        <v>4449.4500000000007</v>
      </c>
      <c r="L7" s="101">
        <f t="shared" si="0"/>
        <v>4404.63</v>
      </c>
      <c r="M7" s="101">
        <f t="shared" si="0"/>
        <v>4420.8700000000008</v>
      </c>
      <c r="N7" s="101">
        <f t="shared" si="0"/>
        <v>4377.6200000000008</v>
      </c>
      <c r="O7" s="101">
        <f t="shared" si="0"/>
        <v>4392.8500000000004</v>
      </c>
      <c r="P7" s="101">
        <f t="shared" si="0"/>
        <v>4407.1600000000008</v>
      </c>
      <c r="Q7" s="101">
        <f t="shared" si="0"/>
        <v>4503.84</v>
      </c>
      <c r="R7" s="101">
        <f t="shared" si="0"/>
        <v>4512.3700000000008</v>
      </c>
      <c r="S7" s="101">
        <f t="shared" si="0"/>
        <v>4509.63</v>
      </c>
      <c r="T7" s="101">
        <f t="shared" si="0"/>
        <v>4488.92</v>
      </c>
      <c r="U7" s="101">
        <f t="shared" si="0"/>
        <v>4358.3900000000003</v>
      </c>
      <c r="V7" s="101">
        <f t="shared" si="0"/>
        <v>4342.6900000000005</v>
      </c>
      <c r="W7" s="101">
        <f t="shared" si="0"/>
        <v>4334.6000000000004</v>
      </c>
      <c r="X7" s="101">
        <f t="shared" si="0"/>
        <v>4185.17</v>
      </c>
      <c r="Y7" s="101">
        <f t="shared" si="0"/>
        <v>4165.3600000000006</v>
      </c>
      <c r="Z7" s="77"/>
      <c r="AA7" s="77"/>
    </row>
    <row r="8" spans="1:27" s="156" customFormat="1" ht="25.15" customHeight="1" outlineLevel="1" x14ac:dyDescent="0.2">
      <c r="A8" s="155" t="s">
        <v>39</v>
      </c>
      <c r="B8" s="215">
        <v>2099.62</v>
      </c>
      <c r="C8" s="215">
        <v>2101.52</v>
      </c>
      <c r="D8" s="215">
        <v>2042.55</v>
      </c>
      <c r="E8" s="215">
        <v>2034.62</v>
      </c>
      <c r="F8" s="215">
        <v>2133.5300000000002</v>
      </c>
      <c r="G8" s="215">
        <v>2243.15</v>
      </c>
      <c r="H8" s="215">
        <v>2299.85</v>
      </c>
      <c r="I8" s="215">
        <v>2360.56</v>
      </c>
      <c r="J8" s="215">
        <v>2377.87</v>
      </c>
      <c r="K8" s="215">
        <v>2368.86</v>
      </c>
      <c r="L8" s="215">
        <v>2324.04</v>
      </c>
      <c r="M8" s="215">
        <v>2340.2800000000002</v>
      </c>
      <c r="N8" s="215">
        <v>2297.0300000000002</v>
      </c>
      <c r="O8" s="215">
        <v>2312.2600000000002</v>
      </c>
      <c r="P8" s="215">
        <v>2326.5700000000002</v>
      </c>
      <c r="Q8" s="215">
        <v>2423.25</v>
      </c>
      <c r="R8" s="215">
        <v>2431.7800000000002</v>
      </c>
      <c r="S8" s="215">
        <v>2429.04</v>
      </c>
      <c r="T8" s="215">
        <v>2408.33</v>
      </c>
      <c r="U8" s="215">
        <v>2277.8000000000002</v>
      </c>
      <c r="V8" s="215">
        <v>2262.1</v>
      </c>
      <c r="W8" s="215">
        <v>2254.0100000000002</v>
      </c>
      <c r="X8" s="215">
        <v>2104.58</v>
      </c>
      <c r="Y8" s="215">
        <v>2084.77</v>
      </c>
    </row>
    <row r="9" spans="1:27" s="156" customFormat="1" ht="25.5" customHeight="1" outlineLevel="1" x14ac:dyDescent="0.25">
      <c r="A9" s="155" t="s">
        <v>40</v>
      </c>
      <c r="B9" s="131">
        <f>'(2 цк)'!C9</f>
        <v>1362.95</v>
      </c>
      <c r="C9" s="131">
        <f>B9</f>
        <v>1362.95</v>
      </c>
      <c r="D9" s="131">
        <f t="shared" ref="D9:Y9" si="1">C9</f>
        <v>1362.95</v>
      </c>
      <c r="E9" s="131">
        <f t="shared" si="1"/>
        <v>1362.95</v>
      </c>
      <c r="F9" s="131">
        <f t="shared" si="1"/>
        <v>1362.95</v>
      </c>
      <c r="G9" s="131">
        <f t="shared" si="1"/>
        <v>1362.95</v>
      </c>
      <c r="H9" s="131">
        <f t="shared" si="1"/>
        <v>1362.95</v>
      </c>
      <c r="I9" s="131">
        <f t="shared" si="1"/>
        <v>1362.95</v>
      </c>
      <c r="J9" s="131">
        <f t="shared" si="1"/>
        <v>1362.95</v>
      </c>
      <c r="K9" s="131">
        <f t="shared" si="1"/>
        <v>1362.95</v>
      </c>
      <c r="L9" s="131">
        <f t="shared" si="1"/>
        <v>1362.95</v>
      </c>
      <c r="M9" s="131">
        <f t="shared" si="1"/>
        <v>1362.95</v>
      </c>
      <c r="N9" s="131">
        <f t="shared" si="1"/>
        <v>1362.95</v>
      </c>
      <c r="O9" s="131">
        <f t="shared" si="1"/>
        <v>1362.95</v>
      </c>
      <c r="P9" s="131">
        <f t="shared" si="1"/>
        <v>1362.95</v>
      </c>
      <c r="Q9" s="131">
        <f t="shared" si="1"/>
        <v>1362.95</v>
      </c>
      <c r="R9" s="131">
        <f t="shared" si="1"/>
        <v>1362.95</v>
      </c>
      <c r="S9" s="131">
        <f t="shared" si="1"/>
        <v>1362.95</v>
      </c>
      <c r="T9" s="131">
        <f t="shared" si="1"/>
        <v>1362.95</v>
      </c>
      <c r="U9" s="131">
        <f t="shared" si="1"/>
        <v>1362.95</v>
      </c>
      <c r="V9" s="131">
        <f t="shared" si="1"/>
        <v>1362.95</v>
      </c>
      <c r="W9" s="131">
        <f t="shared" si="1"/>
        <v>1362.95</v>
      </c>
      <c r="X9" s="131">
        <f t="shared" si="1"/>
        <v>1362.95</v>
      </c>
      <c r="Y9" s="131">
        <f t="shared" si="1"/>
        <v>1362.95</v>
      </c>
    </row>
    <row r="10" spans="1:27" s="156" customFormat="1" ht="33" customHeight="1" outlineLevel="1" x14ac:dyDescent="0.25">
      <c r="A10" s="155" t="s">
        <v>41</v>
      </c>
      <c r="B10" s="131">
        <f>'(2 цк)'!C11</f>
        <v>5.36</v>
      </c>
      <c r="C10" s="131">
        <f>B10</f>
        <v>5.36</v>
      </c>
      <c r="D10" s="131">
        <f t="shared" ref="D10:Y11" si="2">C10</f>
        <v>5.36</v>
      </c>
      <c r="E10" s="131">
        <f t="shared" si="2"/>
        <v>5.36</v>
      </c>
      <c r="F10" s="131">
        <f t="shared" si="2"/>
        <v>5.36</v>
      </c>
      <c r="G10" s="131">
        <f t="shared" si="2"/>
        <v>5.36</v>
      </c>
      <c r="H10" s="131">
        <f t="shared" si="2"/>
        <v>5.36</v>
      </c>
      <c r="I10" s="131">
        <f t="shared" si="2"/>
        <v>5.36</v>
      </c>
      <c r="J10" s="131">
        <f t="shared" si="2"/>
        <v>5.36</v>
      </c>
      <c r="K10" s="131">
        <f t="shared" si="2"/>
        <v>5.36</v>
      </c>
      <c r="L10" s="131">
        <f t="shared" si="2"/>
        <v>5.36</v>
      </c>
      <c r="M10" s="131">
        <f t="shared" si="2"/>
        <v>5.36</v>
      </c>
      <c r="N10" s="131">
        <f t="shared" si="2"/>
        <v>5.36</v>
      </c>
      <c r="O10" s="131">
        <f t="shared" si="2"/>
        <v>5.36</v>
      </c>
      <c r="P10" s="131">
        <f t="shared" si="2"/>
        <v>5.36</v>
      </c>
      <c r="Q10" s="131">
        <f t="shared" si="2"/>
        <v>5.36</v>
      </c>
      <c r="R10" s="131">
        <f t="shared" si="2"/>
        <v>5.36</v>
      </c>
      <c r="S10" s="131">
        <f t="shared" si="2"/>
        <v>5.36</v>
      </c>
      <c r="T10" s="131">
        <f t="shared" si="2"/>
        <v>5.36</v>
      </c>
      <c r="U10" s="131">
        <f t="shared" si="2"/>
        <v>5.36</v>
      </c>
      <c r="V10" s="131">
        <f t="shared" si="2"/>
        <v>5.36</v>
      </c>
      <c r="W10" s="131">
        <f t="shared" si="2"/>
        <v>5.36</v>
      </c>
      <c r="X10" s="131">
        <f t="shared" si="2"/>
        <v>5.36</v>
      </c>
      <c r="Y10" s="131">
        <f t="shared" si="2"/>
        <v>5.36</v>
      </c>
    </row>
    <row r="11" spans="1:27" s="156" customFormat="1" ht="25.5" customHeight="1" outlineLevel="1" x14ac:dyDescent="0.25">
      <c r="A11" s="155" t="s">
        <v>42</v>
      </c>
      <c r="B11" s="131">
        <f>'(1 цк)'!C21</f>
        <v>712.28</v>
      </c>
      <c r="C11" s="131">
        <f>B11</f>
        <v>712.28</v>
      </c>
      <c r="D11" s="131">
        <f t="shared" si="2"/>
        <v>712.28</v>
      </c>
      <c r="E11" s="131">
        <f t="shared" si="2"/>
        <v>712.28</v>
      </c>
      <c r="F11" s="131">
        <f t="shared" si="2"/>
        <v>712.28</v>
      </c>
      <c r="G11" s="131">
        <f t="shared" si="2"/>
        <v>712.28</v>
      </c>
      <c r="H11" s="131">
        <f t="shared" si="2"/>
        <v>712.28</v>
      </c>
      <c r="I11" s="131">
        <f t="shared" si="2"/>
        <v>712.28</v>
      </c>
      <c r="J11" s="131">
        <f t="shared" si="2"/>
        <v>712.28</v>
      </c>
      <c r="K11" s="131">
        <f t="shared" si="2"/>
        <v>712.28</v>
      </c>
      <c r="L11" s="131">
        <f t="shared" si="2"/>
        <v>712.28</v>
      </c>
      <c r="M11" s="131">
        <f t="shared" si="2"/>
        <v>712.28</v>
      </c>
      <c r="N11" s="131">
        <f t="shared" si="2"/>
        <v>712.28</v>
      </c>
      <c r="O11" s="131">
        <f t="shared" si="2"/>
        <v>712.28</v>
      </c>
      <c r="P11" s="131">
        <f t="shared" si="2"/>
        <v>712.28</v>
      </c>
      <c r="Q11" s="131">
        <f t="shared" si="2"/>
        <v>712.28</v>
      </c>
      <c r="R11" s="131">
        <f t="shared" si="2"/>
        <v>712.28</v>
      </c>
      <c r="S11" s="131">
        <f t="shared" si="2"/>
        <v>712.28</v>
      </c>
      <c r="T11" s="131">
        <f t="shared" si="2"/>
        <v>712.28</v>
      </c>
      <c r="U11" s="131">
        <f t="shared" si="2"/>
        <v>712.28</v>
      </c>
      <c r="V11" s="131">
        <f t="shared" si="2"/>
        <v>712.28</v>
      </c>
      <c r="W11" s="131">
        <f t="shared" si="2"/>
        <v>712.28</v>
      </c>
      <c r="X11" s="131">
        <f t="shared" si="2"/>
        <v>712.28</v>
      </c>
      <c r="Y11" s="131">
        <f t="shared" si="2"/>
        <v>712.28</v>
      </c>
    </row>
    <row r="12" spans="1:27" s="162" customFormat="1" ht="25.5" customHeight="1" x14ac:dyDescent="0.2">
      <c r="A12" s="202">
        <v>2</v>
      </c>
      <c r="B12" s="210">
        <f t="shared" ref="B12:Y12" si="3">SUM(B13:B16)</f>
        <v>4172.76</v>
      </c>
      <c r="C12" s="210">
        <f t="shared" si="3"/>
        <v>4135.92</v>
      </c>
      <c r="D12" s="210">
        <f t="shared" si="3"/>
        <v>4087.7200000000003</v>
      </c>
      <c r="E12" s="210">
        <f t="shared" si="3"/>
        <v>4132.4500000000007</v>
      </c>
      <c r="F12" s="210">
        <f t="shared" si="3"/>
        <v>4272.34</v>
      </c>
      <c r="G12" s="210">
        <f t="shared" si="3"/>
        <v>4328.51</v>
      </c>
      <c r="H12" s="210">
        <f t="shared" si="3"/>
        <v>4362.8200000000006</v>
      </c>
      <c r="I12" s="210">
        <f t="shared" si="3"/>
        <v>4396.7300000000005</v>
      </c>
      <c r="J12" s="210">
        <f t="shared" si="3"/>
        <v>4432.75</v>
      </c>
      <c r="K12" s="210">
        <f t="shared" si="3"/>
        <v>4451.21</v>
      </c>
      <c r="L12" s="210">
        <f t="shared" si="3"/>
        <v>4429.26</v>
      </c>
      <c r="M12" s="210">
        <f t="shared" si="3"/>
        <v>4418.3600000000006</v>
      </c>
      <c r="N12" s="210">
        <f t="shared" si="3"/>
        <v>4435.5600000000004</v>
      </c>
      <c r="O12" s="210">
        <f t="shared" si="3"/>
        <v>4458.79</v>
      </c>
      <c r="P12" s="210">
        <f t="shared" si="3"/>
        <v>4462.0300000000007</v>
      </c>
      <c r="Q12" s="210">
        <f t="shared" si="3"/>
        <v>4517.2400000000007</v>
      </c>
      <c r="R12" s="210">
        <f t="shared" si="3"/>
        <v>4582.18</v>
      </c>
      <c r="S12" s="210">
        <f t="shared" si="3"/>
        <v>4680.4500000000007</v>
      </c>
      <c r="T12" s="210">
        <f t="shared" si="3"/>
        <v>4597.4100000000008</v>
      </c>
      <c r="U12" s="210">
        <f t="shared" si="3"/>
        <v>4389.9000000000005</v>
      </c>
      <c r="V12" s="210">
        <f t="shared" si="3"/>
        <v>4397.1900000000005</v>
      </c>
      <c r="W12" s="210">
        <f t="shared" si="3"/>
        <v>4440.67</v>
      </c>
      <c r="X12" s="210">
        <f t="shared" si="3"/>
        <v>4317.72</v>
      </c>
      <c r="Y12" s="210">
        <f t="shared" si="3"/>
        <v>4229.8500000000004</v>
      </c>
    </row>
    <row r="13" spans="1:27" s="156" customFormat="1" ht="25.5" customHeight="1" outlineLevel="1" x14ac:dyDescent="0.2">
      <c r="A13" s="155" t="s">
        <v>39</v>
      </c>
      <c r="B13" s="215">
        <v>2092.17</v>
      </c>
      <c r="C13" s="215">
        <v>2055.33</v>
      </c>
      <c r="D13" s="215">
        <v>2007.13</v>
      </c>
      <c r="E13" s="215">
        <v>2051.86</v>
      </c>
      <c r="F13" s="215">
        <v>2191.75</v>
      </c>
      <c r="G13" s="215">
        <v>2247.92</v>
      </c>
      <c r="H13" s="215">
        <v>2282.23</v>
      </c>
      <c r="I13" s="215">
        <v>2316.14</v>
      </c>
      <c r="J13" s="215">
        <v>2352.16</v>
      </c>
      <c r="K13" s="215">
        <v>2370.62</v>
      </c>
      <c r="L13" s="215">
        <v>2348.67</v>
      </c>
      <c r="M13" s="215">
        <v>2337.77</v>
      </c>
      <c r="N13" s="215">
        <v>2354.9699999999998</v>
      </c>
      <c r="O13" s="215">
        <v>2378.1999999999998</v>
      </c>
      <c r="P13" s="215">
        <v>2381.44</v>
      </c>
      <c r="Q13" s="215">
        <v>2436.65</v>
      </c>
      <c r="R13" s="215">
        <v>2501.59</v>
      </c>
      <c r="S13" s="215">
        <v>2599.86</v>
      </c>
      <c r="T13" s="215">
        <v>2516.8200000000002</v>
      </c>
      <c r="U13" s="215">
        <v>2309.31</v>
      </c>
      <c r="V13" s="215">
        <v>2316.6</v>
      </c>
      <c r="W13" s="215">
        <v>2360.08</v>
      </c>
      <c r="X13" s="215">
        <v>2237.13</v>
      </c>
      <c r="Y13" s="215">
        <v>2149.2600000000002</v>
      </c>
    </row>
    <row r="14" spans="1:27" s="156" customFormat="1" ht="25.5" customHeight="1" outlineLevel="1" x14ac:dyDescent="0.25">
      <c r="A14" s="155" t="s">
        <v>40</v>
      </c>
      <c r="B14" s="131">
        <f>B9</f>
        <v>1362.95</v>
      </c>
      <c r="C14" s="131">
        <f t="shared" ref="C14:Y14" si="4">C9</f>
        <v>1362.95</v>
      </c>
      <c r="D14" s="131">
        <f t="shared" si="4"/>
        <v>1362.95</v>
      </c>
      <c r="E14" s="131">
        <f t="shared" si="4"/>
        <v>1362.95</v>
      </c>
      <c r="F14" s="131">
        <f t="shared" si="4"/>
        <v>1362.95</v>
      </c>
      <c r="G14" s="131">
        <f t="shared" si="4"/>
        <v>1362.95</v>
      </c>
      <c r="H14" s="131">
        <f t="shared" si="4"/>
        <v>1362.95</v>
      </c>
      <c r="I14" s="131">
        <f t="shared" si="4"/>
        <v>1362.95</v>
      </c>
      <c r="J14" s="131">
        <f t="shared" si="4"/>
        <v>1362.95</v>
      </c>
      <c r="K14" s="131">
        <f t="shared" si="4"/>
        <v>1362.95</v>
      </c>
      <c r="L14" s="131">
        <f t="shared" si="4"/>
        <v>1362.95</v>
      </c>
      <c r="M14" s="131">
        <f t="shared" si="4"/>
        <v>1362.95</v>
      </c>
      <c r="N14" s="131">
        <f t="shared" si="4"/>
        <v>1362.95</v>
      </c>
      <c r="O14" s="131">
        <f t="shared" si="4"/>
        <v>1362.95</v>
      </c>
      <c r="P14" s="131">
        <f t="shared" si="4"/>
        <v>1362.95</v>
      </c>
      <c r="Q14" s="131">
        <f t="shared" si="4"/>
        <v>1362.95</v>
      </c>
      <c r="R14" s="131">
        <f t="shared" si="4"/>
        <v>1362.95</v>
      </c>
      <c r="S14" s="131">
        <f t="shared" si="4"/>
        <v>1362.95</v>
      </c>
      <c r="T14" s="131">
        <f t="shared" si="4"/>
        <v>1362.95</v>
      </c>
      <c r="U14" s="131">
        <f t="shared" si="4"/>
        <v>1362.95</v>
      </c>
      <c r="V14" s="131">
        <f t="shared" si="4"/>
        <v>1362.95</v>
      </c>
      <c r="W14" s="131">
        <f t="shared" si="4"/>
        <v>1362.95</v>
      </c>
      <c r="X14" s="131">
        <f t="shared" si="4"/>
        <v>1362.95</v>
      </c>
      <c r="Y14" s="131">
        <f t="shared" si="4"/>
        <v>1362.95</v>
      </c>
    </row>
    <row r="15" spans="1:27" s="156" customFormat="1" ht="33" customHeight="1" outlineLevel="1" x14ac:dyDescent="0.2">
      <c r="A15" s="155" t="s">
        <v>41</v>
      </c>
      <c r="B15" s="211">
        <f>B10</f>
        <v>5.36</v>
      </c>
      <c r="C15" s="211">
        <f t="shared" ref="C15:Y15" si="5">C10</f>
        <v>5.36</v>
      </c>
      <c r="D15" s="211">
        <f t="shared" si="5"/>
        <v>5.36</v>
      </c>
      <c r="E15" s="211">
        <f t="shared" si="5"/>
        <v>5.36</v>
      </c>
      <c r="F15" s="211">
        <f t="shared" si="5"/>
        <v>5.36</v>
      </c>
      <c r="G15" s="211">
        <f t="shared" si="5"/>
        <v>5.36</v>
      </c>
      <c r="H15" s="211">
        <f t="shared" si="5"/>
        <v>5.36</v>
      </c>
      <c r="I15" s="211">
        <f t="shared" si="5"/>
        <v>5.36</v>
      </c>
      <c r="J15" s="211">
        <f t="shared" si="5"/>
        <v>5.36</v>
      </c>
      <c r="K15" s="211">
        <f t="shared" si="5"/>
        <v>5.36</v>
      </c>
      <c r="L15" s="211">
        <f t="shared" si="5"/>
        <v>5.36</v>
      </c>
      <c r="M15" s="211">
        <f t="shared" si="5"/>
        <v>5.36</v>
      </c>
      <c r="N15" s="211">
        <f t="shared" si="5"/>
        <v>5.36</v>
      </c>
      <c r="O15" s="211">
        <f t="shared" si="5"/>
        <v>5.36</v>
      </c>
      <c r="P15" s="211">
        <f t="shared" si="5"/>
        <v>5.36</v>
      </c>
      <c r="Q15" s="211">
        <f t="shared" si="5"/>
        <v>5.36</v>
      </c>
      <c r="R15" s="211">
        <f t="shared" si="5"/>
        <v>5.36</v>
      </c>
      <c r="S15" s="211">
        <f t="shared" si="5"/>
        <v>5.36</v>
      </c>
      <c r="T15" s="211">
        <f t="shared" si="5"/>
        <v>5.36</v>
      </c>
      <c r="U15" s="211">
        <f t="shared" si="5"/>
        <v>5.36</v>
      </c>
      <c r="V15" s="211">
        <f t="shared" si="5"/>
        <v>5.36</v>
      </c>
      <c r="W15" s="211">
        <f t="shared" si="5"/>
        <v>5.36</v>
      </c>
      <c r="X15" s="211">
        <f t="shared" si="5"/>
        <v>5.36</v>
      </c>
      <c r="Y15" s="211">
        <f t="shared" si="5"/>
        <v>5.36</v>
      </c>
    </row>
    <row r="16" spans="1:27" s="156" customFormat="1" ht="25.5" customHeight="1" outlineLevel="1" x14ac:dyDescent="0.25">
      <c r="A16" s="155" t="s">
        <v>42</v>
      </c>
      <c r="B16" s="131">
        <f>B11</f>
        <v>712.28</v>
      </c>
      <c r="C16" s="131">
        <f t="shared" ref="C16:Y16" si="6">C11</f>
        <v>712.28</v>
      </c>
      <c r="D16" s="131">
        <f t="shared" si="6"/>
        <v>712.28</v>
      </c>
      <c r="E16" s="131">
        <f t="shared" si="6"/>
        <v>712.28</v>
      </c>
      <c r="F16" s="131">
        <f t="shared" si="6"/>
        <v>712.28</v>
      </c>
      <c r="G16" s="131">
        <f t="shared" si="6"/>
        <v>712.28</v>
      </c>
      <c r="H16" s="131">
        <f t="shared" si="6"/>
        <v>712.28</v>
      </c>
      <c r="I16" s="131">
        <f t="shared" si="6"/>
        <v>712.28</v>
      </c>
      <c r="J16" s="131">
        <f t="shared" si="6"/>
        <v>712.28</v>
      </c>
      <c r="K16" s="131">
        <f t="shared" si="6"/>
        <v>712.28</v>
      </c>
      <c r="L16" s="131">
        <f t="shared" si="6"/>
        <v>712.28</v>
      </c>
      <c r="M16" s="131">
        <f t="shared" si="6"/>
        <v>712.28</v>
      </c>
      <c r="N16" s="131">
        <f t="shared" si="6"/>
        <v>712.28</v>
      </c>
      <c r="O16" s="131">
        <f t="shared" si="6"/>
        <v>712.28</v>
      </c>
      <c r="P16" s="131">
        <f t="shared" si="6"/>
        <v>712.28</v>
      </c>
      <c r="Q16" s="131">
        <f t="shared" si="6"/>
        <v>712.28</v>
      </c>
      <c r="R16" s="131">
        <f t="shared" si="6"/>
        <v>712.28</v>
      </c>
      <c r="S16" s="131">
        <f t="shared" si="6"/>
        <v>712.28</v>
      </c>
      <c r="T16" s="131">
        <f t="shared" si="6"/>
        <v>712.28</v>
      </c>
      <c r="U16" s="131">
        <f t="shared" si="6"/>
        <v>712.28</v>
      </c>
      <c r="V16" s="131">
        <f t="shared" si="6"/>
        <v>712.28</v>
      </c>
      <c r="W16" s="131">
        <f t="shared" si="6"/>
        <v>712.28</v>
      </c>
      <c r="X16" s="131">
        <f t="shared" si="6"/>
        <v>712.28</v>
      </c>
      <c r="Y16" s="131">
        <f t="shared" si="6"/>
        <v>712.28</v>
      </c>
    </row>
    <row r="17" spans="1:25" s="162" customFormat="1" ht="25.5" customHeight="1" x14ac:dyDescent="0.2">
      <c r="A17" s="202">
        <v>3</v>
      </c>
      <c r="B17" s="210">
        <f t="shared" ref="B17:Y17" si="7">SUM(B18:B21)</f>
        <v>4178.76</v>
      </c>
      <c r="C17" s="210">
        <f t="shared" si="7"/>
        <v>4161.5300000000007</v>
      </c>
      <c r="D17" s="132">
        <f t="shared" si="7"/>
        <v>4111.8500000000004</v>
      </c>
      <c r="E17" s="132">
        <f t="shared" si="7"/>
        <v>4128.9800000000005</v>
      </c>
      <c r="F17" s="132">
        <f t="shared" si="7"/>
        <v>4232.3</v>
      </c>
      <c r="G17" s="132">
        <f t="shared" si="7"/>
        <v>4288.8500000000004</v>
      </c>
      <c r="H17" s="132">
        <f t="shared" si="7"/>
        <v>4383.96</v>
      </c>
      <c r="I17" s="132">
        <f t="shared" si="7"/>
        <v>4376.67</v>
      </c>
      <c r="J17" s="132">
        <f t="shared" si="7"/>
        <v>4418.8700000000008</v>
      </c>
      <c r="K17" s="132">
        <f t="shared" si="7"/>
        <v>4410.3100000000004</v>
      </c>
      <c r="L17" s="132">
        <f t="shared" si="7"/>
        <v>4372.7700000000004</v>
      </c>
      <c r="M17" s="132">
        <f t="shared" si="7"/>
        <v>4352.26</v>
      </c>
      <c r="N17" s="132">
        <f t="shared" si="7"/>
        <v>4336.3</v>
      </c>
      <c r="O17" s="132">
        <f t="shared" si="7"/>
        <v>4357.63</v>
      </c>
      <c r="P17" s="132">
        <f t="shared" si="7"/>
        <v>4427.2000000000007</v>
      </c>
      <c r="Q17" s="132">
        <f t="shared" si="7"/>
        <v>4459.1500000000005</v>
      </c>
      <c r="R17" s="132">
        <f t="shared" si="7"/>
        <v>4454.0700000000006</v>
      </c>
      <c r="S17" s="132">
        <f t="shared" si="7"/>
        <v>4447.42</v>
      </c>
      <c r="T17" s="132">
        <f t="shared" si="7"/>
        <v>4427.01</v>
      </c>
      <c r="U17" s="132">
        <f t="shared" si="7"/>
        <v>4290.7000000000007</v>
      </c>
      <c r="V17" s="132">
        <f t="shared" si="7"/>
        <v>4263.1900000000005</v>
      </c>
      <c r="W17" s="132">
        <f t="shared" si="7"/>
        <v>4215.54</v>
      </c>
      <c r="X17" s="132">
        <f t="shared" si="7"/>
        <v>4218.47</v>
      </c>
      <c r="Y17" s="132">
        <f t="shared" si="7"/>
        <v>4175.6100000000006</v>
      </c>
    </row>
    <row r="18" spans="1:25" s="156" customFormat="1" ht="25.5" customHeight="1" outlineLevel="1" x14ac:dyDescent="0.2">
      <c r="A18" s="155" t="s">
        <v>39</v>
      </c>
      <c r="B18" s="215">
        <v>2098.17</v>
      </c>
      <c r="C18" s="215">
        <v>2080.94</v>
      </c>
      <c r="D18" s="215">
        <v>2031.26</v>
      </c>
      <c r="E18" s="215">
        <v>2048.39</v>
      </c>
      <c r="F18" s="215">
        <v>2151.71</v>
      </c>
      <c r="G18" s="215">
        <v>2208.2600000000002</v>
      </c>
      <c r="H18" s="215">
        <v>2303.37</v>
      </c>
      <c r="I18" s="215">
        <v>2296.08</v>
      </c>
      <c r="J18" s="215">
        <v>2338.2800000000002</v>
      </c>
      <c r="K18" s="215">
        <v>2329.7199999999998</v>
      </c>
      <c r="L18" s="215">
        <v>2292.1799999999998</v>
      </c>
      <c r="M18" s="215">
        <v>2271.67</v>
      </c>
      <c r="N18" s="215">
        <v>2255.71</v>
      </c>
      <c r="O18" s="215">
        <v>2277.04</v>
      </c>
      <c r="P18" s="215">
        <v>2346.61</v>
      </c>
      <c r="Q18" s="215">
        <v>2378.56</v>
      </c>
      <c r="R18" s="215">
        <v>2373.48</v>
      </c>
      <c r="S18" s="215">
        <v>2366.83</v>
      </c>
      <c r="T18" s="215">
        <v>2346.42</v>
      </c>
      <c r="U18" s="215">
        <v>2210.11</v>
      </c>
      <c r="V18" s="215">
        <v>2182.6</v>
      </c>
      <c r="W18" s="215">
        <v>2134.9499999999998</v>
      </c>
      <c r="X18" s="215">
        <v>2137.88</v>
      </c>
      <c r="Y18" s="215">
        <v>2095.02</v>
      </c>
    </row>
    <row r="19" spans="1:25" s="156" customFormat="1" ht="25.5" customHeight="1" outlineLevel="1" x14ac:dyDescent="0.25">
      <c r="A19" s="155" t="s">
        <v>40</v>
      </c>
      <c r="B19" s="131">
        <f>B14</f>
        <v>1362.95</v>
      </c>
      <c r="C19" s="131">
        <f t="shared" ref="C19:Y21" si="8">C14</f>
        <v>1362.95</v>
      </c>
      <c r="D19" s="131">
        <f t="shared" si="8"/>
        <v>1362.95</v>
      </c>
      <c r="E19" s="131">
        <f t="shared" si="8"/>
        <v>1362.95</v>
      </c>
      <c r="F19" s="131">
        <f t="shared" si="8"/>
        <v>1362.95</v>
      </c>
      <c r="G19" s="131">
        <f t="shared" si="8"/>
        <v>1362.95</v>
      </c>
      <c r="H19" s="131">
        <f t="shared" si="8"/>
        <v>1362.95</v>
      </c>
      <c r="I19" s="131">
        <f t="shared" si="8"/>
        <v>1362.95</v>
      </c>
      <c r="J19" s="131">
        <f t="shared" si="8"/>
        <v>1362.95</v>
      </c>
      <c r="K19" s="131">
        <f t="shared" si="8"/>
        <v>1362.95</v>
      </c>
      <c r="L19" s="131">
        <f t="shared" si="8"/>
        <v>1362.95</v>
      </c>
      <c r="M19" s="131">
        <f t="shared" si="8"/>
        <v>1362.95</v>
      </c>
      <c r="N19" s="131">
        <f t="shared" si="8"/>
        <v>1362.95</v>
      </c>
      <c r="O19" s="131">
        <f t="shared" si="8"/>
        <v>1362.95</v>
      </c>
      <c r="P19" s="131">
        <f t="shared" si="8"/>
        <v>1362.95</v>
      </c>
      <c r="Q19" s="131">
        <f t="shared" si="8"/>
        <v>1362.95</v>
      </c>
      <c r="R19" s="131">
        <f t="shared" si="8"/>
        <v>1362.95</v>
      </c>
      <c r="S19" s="131">
        <f t="shared" si="8"/>
        <v>1362.95</v>
      </c>
      <c r="T19" s="131">
        <f t="shared" si="8"/>
        <v>1362.95</v>
      </c>
      <c r="U19" s="131">
        <f t="shared" si="8"/>
        <v>1362.95</v>
      </c>
      <c r="V19" s="131">
        <f t="shared" si="8"/>
        <v>1362.95</v>
      </c>
      <c r="W19" s="131">
        <f t="shared" si="8"/>
        <v>1362.95</v>
      </c>
      <c r="X19" s="131">
        <f t="shared" si="8"/>
        <v>1362.95</v>
      </c>
      <c r="Y19" s="131">
        <f t="shared" si="8"/>
        <v>1362.95</v>
      </c>
    </row>
    <row r="20" spans="1:25" s="156" customFormat="1" ht="33" customHeight="1" outlineLevel="1" x14ac:dyDescent="0.2">
      <c r="A20" s="155" t="s">
        <v>41</v>
      </c>
      <c r="B20" s="211">
        <f>B15</f>
        <v>5.36</v>
      </c>
      <c r="C20" s="211">
        <f t="shared" si="8"/>
        <v>5.36</v>
      </c>
      <c r="D20" s="211">
        <f t="shared" si="8"/>
        <v>5.36</v>
      </c>
      <c r="E20" s="211">
        <f t="shared" si="8"/>
        <v>5.36</v>
      </c>
      <c r="F20" s="211">
        <f t="shared" si="8"/>
        <v>5.36</v>
      </c>
      <c r="G20" s="211">
        <f t="shared" si="8"/>
        <v>5.36</v>
      </c>
      <c r="H20" s="211">
        <f t="shared" si="8"/>
        <v>5.36</v>
      </c>
      <c r="I20" s="211">
        <f t="shared" si="8"/>
        <v>5.36</v>
      </c>
      <c r="J20" s="211">
        <f t="shared" si="8"/>
        <v>5.36</v>
      </c>
      <c r="K20" s="211">
        <f t="shared" si="8"/>
        <v>5.36</v>
      </c>
      <c r="L20" s="211">
        <f t="shared" si="8"/>
        <v>5.36</v>
      </c>
      <c r="M20" s="211">
        <f t="shared" si="8"/>
        <v>5.36</v>
      </c>
      <c r="N20" s="211">
        <f t="shared" si="8"/>
        <v>5.36</v>
      </c>
      <c r="O20" s="211">
        <f t="shared" si="8"/>
        <v>5.36</v>
      </c>
      <c r="P20" s="211">
        <f t="shared" si="8"/>
        <v>5.36</v>
      </c>
      <c r="Q20" s="211">
        <f t="shared" si="8"/>
        <v>5.36</v>
      </c>
      <c r="R20" s="211">
        <f t="shared" si="8"/>
        <v>5.36</v>
      </c>
      <c r="S20" s="211">
        <f t="shared" si="8"/>
        <v>5.36</v>
      </c>
      <c r="T20" s="211">
        <f t="shared" si="8"/>
        <v>5.36</v>
      </c>
      <c r="U20" s="211">
        <f t="shared" si="8"/>
        <v>5.36</v>
      </c>
      <c r="V20" s="211">
        <f t="shared" si="8"/>
        <v>5.36</v>
      </c>
      <c r="W20" s="211">
        <f t="shared" si="8"/>
        <v>5.36</v>
      </c>
      <c r="X20" s="211">
        <f t="shared" si="8"/>
        <v>5.36</v>
      </c>
      <c r="Y20" s="211">
        <f t="shared" si="8"/>
        <v>5.36</v>
      </c>
    </row>
    <row r="21" spans="1:25" s="156" customFormat="1" ht="25.5" customHeight="1" outlineLevel="1" x14ac:dyDescent="0.25">
      <c r="A21" s="155" t="s">
        <v>42</v>
      </c>
      <c r="B21" s="131">
        <f>B16</f>
        <v>712.28</v>
      </c>
      <c r="C21" s="131">
        <f t="shared" si="8"/>
        <v>712.28</v>
      </c>
      <c r="D21" s="131">
        <f t="shared" si="8"/>
        <v>712.28</v>
      </c>
      <c r="E21" s="131">
        <f t="shared" si="8"/>
        <v>712.28</v>
      </c>
      <c r="F21" s="131">
        <f t="shared" si="8"/>
        <v>712.28</v>
      </c>
      <c r="G21" s="131">
        <f t="shared" si="8"/>
        <v>712.28</v>
      </c>
      <c r="H21" s="131">
        <f t="shared" si="8"/>
        <v>712.28</v>
      </c>
      <c r="I21" s="131">
        <f t="shared" si="8"/>
        <v>712.28</v>
      </c>
      <c r="J21" s="131">
        <f t="shared" si="8"/>
        <v>712.28</v>
      </c>
      <c r="K21" s="131">
        <f t="shared" si="8"/>
        <v>712.28</v>
      </c>
      <c r="L21" s="131">
        <f t="shared" si="8"/>
        <v>712.28</v>
      </c>
      <c r="M21" s="131">
        <f t="shared" si="8"/>
        <v>712.28</v>
      </c>
      <c r="N21" s="131">
        <f t="shared" si="8"/>
        <v>712.28</v>
      </c>
      <c r="O21" s="131">
        <f t="shared" si="8"/>
        <v>712.28</v>
      </c>
      <c r="P21" s="131">
        <f t="shared" si="8"/>
        <v>712.28</v>
      </c>
      <c r="Q21" s="131">
        <f t="shared" si="8"/>
        <v>712.28</v>
      </c>
      <c r="R21" s="131">
        <f t="shared" si="8"/>
        <v>712.28</v>
      </c>
      <c r="S21" s="131">
        <f t="shared" si="8"/>
        <v>712.28</v>
      </c>
      <c r="T21" s="131">
        <f t="shared" si="8"/>
        <v>712.28</v>
      </c>
      <c r="U21" s="131">
        <f t="shared" si="8"/>
        <v>712.28</v>
      </c>
      <c r="V21" s="131">
        <f t="shared" si="8"/>
        <v>712.28</v>
      </c>
      <c r="W21" s="131">
        <f t="shared" si="8"/>
        <v>712.28</v>
      </c>
      <c r="X21" s="131">
        <f t="shared" si="8"/>
        <v>712.28</v>
      </c>
      <c r="Y21" s="131">
        <f t="shared" si="8"/>
        <v>712.28</v>
      </c>
    </row>
    <row r="22" spans="1:25" s="162" customFormat="1" ht="25.5" customHeight="1" x14ac:dyDescent="0.2">
      <c r="A22" s="202">
        <v>4</v>
      </c>
      <c r="B22" s="210">
        <f>SUM(B23:B26)</f>
        <v>4034.5700000000006</v>
      </c>
      <c r="C22" s="132">
        <f t="shared" ref="C22:Y22" si="9">SUM(C23:C26)</f>
        <v>4004.6000000000004</v>
      </c>
      <c r="D22" s="132">
        <f t="shared" si="9"/>
        <v>3902.7800000000007</v>
      </c>
      <c r="E22" s="132">
        <f t="shared" si="9"/>
        <v>3889.4000000000005</v>
      </c>
      <c r="F22" s="132">
        <f t="shared" si="9"/>
        <v>3979.4300000000003</v>
      </c>
      <c r="G22" s="132">
        <f t="shared" si="9"/>
        <v>4153.13</v>
      </c>
      <c r="H22" s="132">
        <f t="shared" si="9"/>
        <v>4200.84</v>
      </c>
      <c r="I22" s="132">
        <f t="shared" si="9"/>
        <v>4214.58</v>
      </c>
      <c r="J22" s="132">
        <f t="shared" si="9"/>
        <v>4341.97</v>
      </c>
      <c r="K22" s="132">
        <f t="shared" si="9"/>
        <v>4355.9400000000005</v>
      </c>
      <c r="L22" s="132">
        <f t="shared" si="9"/>
        <v>4341.0600000000004</v>
      </c>
      <c r="M22" s="132">
        <f t="shared" si="9"/>
        <v>4320.6000000000004</v>
      </c>
      <c r="N22" s="132">
        <f t="shared" si="9"/>
        <v>4302.3</v>
      </c>
      <c r="O22" s="132">
        <f t="shared" si="9"/>
        <v>4326.68</v>
      </c>
      <c r="P22" s="132">
        <f t="shared" si="9"/>
        <v>4350.5700000000006</v>
      </c>
      <c r="Q22" s="132">
        <f t="shared" si="9"/>
        <v>4375.2400000000007</v>
      </c>
      <c r="R22" s="132">
        <f t="shared" si="9"/>
        <v>4422.08</v>
      </c>
      <c r="S22" s="132">
        <f t="shared" si="9"/>
        <v>4412.55</v>
      </c>
      <c r="T22" s="132">
        <f t="shared" si="9"/>
        <v>4363.9000000000005</v>
      </c>
      <c r="U22" s="132">
        <f t="shared" si="9"/>
        <v>4250.21</v>
      </c>
      <c r="V22" s="132">
        <f t="shared" si="9"/>
        <v>4256.8900000000003</v>
      </c>
      <c r="W22" s="132">
        <f t="shared" si="9"/>
        <v>4184.2000000000007</v>
      </c>
      <c r="X22" s="132">
        <f t="shared" si="9"/>
        <v>4144.51</v>
      </c>
      <c r="Y22" s="132">
        <f t="shared" si="9"/>
        <v>4087.5300000000007</v>
      </c>
    </row>
    <row r="23" spans="1:25" s="156" customFormat="1" ht="25.5" customHeight="1" outlineLevel="1" x14ac:dyDescent="0.2">
      <c r="A23" s="155" t="s">
        <v>39</v>
      </c>
      <c r="B23" s="215">
        <v>1953.98</v>
      </c>
      <c r="C23" s="215">
        <v>1924.01</v>
      </c>
      <c r="D23" s="215">
        <v>1822.19</v>
      </c>
      <c r="E23" s="215">
        <v>1808.81</v>
      </c>
      <c r="F23" s="215">
        <v>1898.84</v>
      </c>
      <c r="G23" s="215">
        <v>2072.54</v>
      </c>
      <c r="H23" s="215">
        <v>2120.25</v>
      </c>
      <c r="I23" s="215">
        <v>2133.9899999999998</v>
      </c>
      <c r="J23" s="215">
        <v>2261.38</v>
      </c>
      <c r="K23" s="215">
        <v>2275.35</v>
      </c>
      <c r="L23" s="215">
        <v>2260.4699999999998</v>
      </c>
      <c r="M23" s="215">
        <v>2240.0100000000002</v>
      </c>
      <c r="N23" s="215">
        <v>2221.71</v>
      </c>
      <c r="O23" s="215">
        <v>2246.09</v>
      </c>
      <c r="P23" s="215">
        <v>2269.98</v>
      </c>
      <c r="Q23" s="215">
        <v>2294.65</v>
      </c>
      <c r="R23" s="215">
        <v>2341.4899999999998</v>
      </c>
      <c r="S23" s="215">
        <v>2331.96</v>
      </c>
      <c r="T23" s="215">
        <v>2283.31</v>
      </c>
      <c r="U23" s="215">
        <v>2169.62</v>
      </c>
      <c r="V23" s="215">
        <v>2176.3000000000002</v>
      </c>
      <c r="W23" s="215">
        <v>2103.61</v>
      </c>
      <c r="X23" s="215">
        <v>2063.92</v>
      </c>
      <c r="Y23" s="215">
        <v>2006.94</v>
      </c>
    </row>
    <row r="24" spans="1:25" s="156" customFormat="1" ht="25.5" customHeight="1" outlineLevel="1" x14ac:dyDescent="0.25">
      <c r="A24" s="155" t="s">
        <v>40</v>
      </c>
      <c r="B24" s="131">
        <f>B19</f>
        <v>1362.95</v>
      </c>
      <c r="C24" s="131">
        <f t="shared" ref="C24:Y26" si="10">C19</f>
        <v>1362.95</v>
      </c>
      <c r="D24" s="131">
        <f t="shared" si="10"/>
        <v>1362.95</v>
      </c>
      <c r="E24" s="131">
        <f t="shared" si="10"/>
        <v>1362.95</v>
      </c>
      <c r="F24" s="131">
        <f t="shared" si="10"/>
        <v>1362.95</v>
      </c>
      <c r="G24" s="131">
        <f t="shared" si="10"/>
        <v>1362.95</v>
      </c>
      <c r="H24" s="131">
        <f t="shared" si="10"/>
        <v>1362.95</v>
      </c>
      <c r="I24" s="131">
        <f t="shared" si="10"/>
        <v>1362.95</v>
      </c>
      <c r="J24" s="131">
        <f t="shared" si="10"/>
        <v>1362.95</v>
      </c>
      <c r="K24" s="131">
        <f t="shared" si="10"/>
        <v>1362.95</v>
      </c>
      <c r="L24" s="131">
        <f t="shared" si="10"/>
        <v>1362.95</v>
      </c>
      <c r="M24" s="131">
        <f t="shared" si="10"/>
        <v>1362.95</v>
      </c>
      <c r="N24" s="131">
        <f t="shared" si="10"/>
        <v>1362.95</v>
      </c>
      <c r="O24" s="131">
        <f t="shared" si="10"/>
        <v>1362.95</v>
      </c>
      <c r="P24" s="131">
        <f t="shared" si="10"/>
        <v>1362.95</v>
      </c>
      <c r="Q24" s="131">
        <f t="shared" si="10"/>
        <v>1362.95</v>
      </c>
      <c r="R24" s="131">
        <f t="shared" si="10"/>
        <v>1362.95</v>
      </c>
      <c r="S24" s="131">
        <f t="shared" si="10"/>
        <v>1362.95</v>
      </c>
      <c r="T24" s="131">
        <f t="shared" si="10"/>
        <v>1362.95</v>
      </c>
      <c r="U24" s="131">
        <f t="shared" si="10"/>
        <v>1362.95</v>
      </c>
      <c r="V24" s="131">
        <f t="shared" si="10"/>
        <v>1362.95</v>
      </c>
      <c r="W24" s="131">
        <f t="shared" si="10"/>
        <v>1362.95</v>
      </c>
      <c r="X24" s="131">
        <f t="shared" si="10"/>
        <v>1362.95</v>
      </c>
      <c r="Y24" s="131">
        <f t="shared" si="10"/>
        <v>1362.95</v>
      </c>
    </row>
    <row r="25" spans="1:25" s="156" customFormat="1" ht="33" customHeight="1" outlineLevel="1" x14ac:dyDescent="0.2">
      <c r="A25" s="155" t="s">
        <v>41</v>
      </c>
      <c r="B25" s="211">
        <f>B20</f>
        <v>5.36</v>
      </c>
      <c r="C25" s="211">
        <f t="shared" si="10"/>
        <v>5.36</v>
      </c>
      <c r="D25" s="211">
        <f t="shared" si="10"/>
        <v>5.36</v>
      </c>
      <c r="E25" s="211">
        <f t="shared" si="10"/>
        <v>5.36</v>
      </c>
      <c r="F25" s="211">
        <f t="shared" si="10"/>
        <v>5.36</v>
      </c>
      <c r="G25" s="211">
        <f t="shared" si="10"/>
        <v>5.36</v>
      </c>
      <c r="H25" s="211">
        <f t="shared" si="10"/>
        <v>5.36</v>
      </c>
      <c r="I25" s="211">
        <f t="shared" si="10"/>
        <v>5.36</v>
      </c>
      <c r="J25" s="211">
        <f t="shared" si="10"/>
        <v>5.36</v>
      </c>
      <c r="K25" s="211">
        <f t="shared" si="10"/>
        <v>5.36</v>
      </c>
      <c r="L25" s="211">
        <f t="shared" si="10"/>
        <v>5.36</v>
      </c>
      <c r="M25" s="211">
        <f t="shared" si="10"/>
        <v>5.36</v>
      </c>
      <c r="N25" s="211">
        <f t="shared" si="10"/>
        <v>5.36</v>
      </c>
      <c r="O25" s="211">
        <f t="shared" si="10"/>
        <v>5.36</v>
      </c>
      <c r="P25" s="211">
        <f t="shared" si="10"/>
        <v>5.36</v>
      </c>
      <c r="Q25" s="211">
        <f t="shared" si="10"/>
        <v>5.36</v>
      </c>
      <c r="R25" s="211">
        <f t="shared" si="10"/>
        <v>5.36</v>
      </c>
      <c r="S25" s="211">
        <f t="shared" si="10"/>
        <v>5.36</v>
      </c>
      <c r="T25" s="211">
        <f t="shared" si="10"/>
        <v>5.36</v>
      </c>
      <c r="U25" s="211">
        <f t="shared" si="10"/>
        <v>5.36</v>
      </c>
      <c r="V25" s="211">
        <f t="shared" si="10"/>
        <v>5.36</v>
      </c>
      <c r="W25" s="211">
        <f t="shared" si="10"/>
        <v>5.36</v>
      </c>
      <c r="X25" s="211">
        <f t="shared" si="10"/>
        <v>5.36</v>
      </c>
      <c r="Y25" s="211">
        <f t="shared" si="10"/>
        <v>5.36</v>
      </c>
    </row>
    <row r="26" spans="1:25" s="156" customFormat="1" ht="25.5" customHeight="1" outlineLevel="1" x14ac:dyDescent="0.25">
      <c r="A26" s="155" t="s">
        <v>42</v>
      </c>
      <c r="B26" s="131">
        <f>B21</f>
        <v>712.28</v>
      </c>
      <c r="C26" s="131">
        <f t="shared" si="10"/>
        <v>712.28</v>
      </c>
      <c r="D26" s="131">
        <f t="shared" si="10"/>
        <v>712.28</v>
      </c>
      <c r="E26" s="131">
        <f t="shared" si="10"/>
        <v>712.28</v>
      </c>
      <c r="F26" s="131">
        <f t="shared" si="10"/>
        <v>712.28</v>
      </c>
      <c r="G26" s="131">
        <f t="shared" si="10"/>
        <v>712.28</v>
      </c>
      <c r="H26" s="131">
        <f t="shared" si="10"/>
        <v>712.28</v>
      </c>
      <c r="I26" s="131">
        <f t="shared" si="10"/>
        <v>712.28</v>
      </c>
      <c r="J26" s="131">
        <f t="shared" si="10"/>
        <v>712.28</v>
      </c>
      <c r="K26" s="131">
        <f t="shared" si="10"/>
        <v>712.28</v>
      </c>
      <c r="L26" s="131">
        <f t="shared" si="10"/>
        <v>712.28</v>
      </c>
      <c r="M26" s="131">
        <f t="shared" si="10"/>
        <v>712.28</v>
      </c>
      <c r="N26" s="131">
        <f t="shared" si="10"/>
        <v>712.28</v>
      </c>
      <c r="O26" s="131">
        <f t="shared" si="10"/>
        <v>712.28</v>
      </c>
      <c r="P26" s="131">
        <f t="shared" si="10"/>
        <v>712.28</v>
      </c>
      <c r="Q26" s="131">
        <f t="shared" si="10"/>
        <v>712.28</v>
      </c>
      <c r="R26" s="131">
        <f t="shared" si="10"/>
        <v>712.28</v>
      </c>
      <c r="S26" s="131">
        <f t="shared" si="10"/>
        <v>712.28</v>
      </c>
      <c r="T26" s="131">
        <f t="shared" si="10"/>
        <v>712.28</v>
      </c>
      <c r="U26" s="131">
        <f t="shared" si="10"/>
        <v>712.28</v>
      </c>
      <c r="V26" s="131">
        <f t="shared" si="10"/>
        <v>712.28</v>
      </c>
      <c r="W26" s="131">
        <f t="shared" si="10"/>
        <v>712.28</v>
      </c>
      <c r="X26" s="131">
        <f t="shared" si="10"/>
        <v>712.28</v>
      </c>
      <c r="Y26" s="131">
        <f t="shared" si="10"/>
        <v>712.28</v>
      </c>
    </row>
    <row r="27" spans="1:25" s="162" customFormat="1" ht="25.5" customHeight="1" x14ac:dyDescent="0.2">
      <c r="A27" s="202">
        <v>5</v>
      </c>
      <c r="B27" s="132">
        <f t="shared" ref="B27:Y27" si="11">SUM(B28:B31)</f>
        <v>4077.9300000000003</v>
      </c>
      <c r="C27" s="132">
        <f t="shared" si="11"/>
        <v>4041.75</v>
      </c>
      <c r="D27" s="132">
        <f t="shared" si="11"/>
        <v>3929.9900000000007</v>
      </c>
      <c r="E27" s="132">
        <f t="shared" si="11"/>
        <v>3896.3900000000003</v>
      </c>
      <c r="F27" s="132">
        <f t="shared" si="11"/>
        <v>3954.29</v>
      </c>
      <c r="G27" s="132">
        <f t="shared" si="11"/>
        <v>4101.47</v>
      </c>
      <c r="H27" s="132">
        <f t="shared" si="11"/>
        <v>4225.3500000000004</v>
      </c>
      <c r="I27" s="132">
        <f t="shared" si="11"/>
        <v>4296.22</v>
      </c>
      <c r="J27" s="132">
        <f t="shared" si="11"/>
        <v>4328.58</v>
      </c>
      <c r="K27" s="132">
        <f t="shared" si="11"/>
        <v>4347.2400000000007</v>
      </c>
      <c r="L27" s="132">
        <f t="shared" si="11"/>
        <v>4340.59</v>
      </c>
      <c r="M27" s="132">
        <f t="shared" si="11"/>
        <v>4323.67</v>
      </c>
      <c r="N27" s="132">
        <f t="shared" si="11"/>
        <v>4331.33</v>
      </c>
      <c r="O27" s="132">
        <f t="shared" si="11"/>
        <v>4367.46</v>
      </c>
      <c r="P27" s="132">
        <f t="shared" si="11"/>
        <v>4378.5</v>
      </c>
      <c r="Q27" s="132">
        <f t="shared" si="11"/>
        <v>4405.3</v>
      </c>
      <c r="R27" s="132">
        <f t="shared" si="11"/>
        <v>4472.4000000000005</v>
      </c>
      <c r="S27" s="132">
        <f t="shared" si="11"/>
        <v>4456.25</v>
      </c>
      <c r="T27" s="132">
        <f t="shared" si="11"/>
        <v>4403.5300000000007</v>
      </c>
      <c r="U27" s="132">
        <f t="shared" si="11"/>
        <v>4287.5600000000004</v>
      </c>
      <c r="V27" s="132">
        <f t="shared" si="11"/>
        <v>4248.09</v>
      </c>
      <c r="W27" s="132">
        <f t="shared" si="11"/>
        <v>4268.1500000000005</v>
      </c>
      <c r="X27" s="132">
        <f t="shared" si="11"/>
        <v>4153.21</v>
      </c>
      <c r="Y27" s="132">
        <f t="shared" si="11"/>
        <v>4035.37</v>
      </c>
    </row>
    <row r="28" spans="1:25" s="156" customFormat="1" ht="25.5" customHeight="1" outlineLevel="1" x14ac:dyDescent="0.2">
      <c r="A28" s="155" t="s">
        <v>39</v>
      </c>
      <c r="B28" s="215">
        <v>1997.34</v>
      </c>
      <c r="C28" s="215">
        <v>1961.16</v>
      </c>
      <c r="D28" s="215">
        <v>1849.4</v>
      </c>
      <c r="E28" s="215">
        <v>1815.8</v>
      </c>
      <c r="F28" s="215">
        <v>1873.7</v>
      </c>
      <c r="G28" s="215">
        <v>2020.88</v>
      </c>
      <c r="H28" s="215">
        <v>2144.7600000000002</v>
      </c>
      <c r="I28" s="215">
        <v>2215.63</v>
      </c>
      <c r="J28" s="215">
        <v>2247.9899999999998</v>
      </c>
      <c r="K28" s="215">
        <v>2266.65</v>
      </c>
      <c r="L28" s="215">
        <v>2260</v>
      </c>
      <c r="M28" s="215">
        <v>2243.08</v>
      </c>
      <c r="N28" s="215">
        <v>2250.7399999999998</v>
      </c>
      <c r="O28" s="215">
        <v>2286.87</v>
      </c>
      <c r="P28" s="215">
        <v>2297.91</v>
      </c>
      <c r="Q28" s="215">
        <v>2324.71</v>
      </c>
      <c r="R28" s="215">
        <v>2391.81</v>
      </c>
      <c r="S28" s="215">
        <v>2375.66</v>
      </c>
      <c r="T28" s="215">
        <v>2322.94</v>
      </c>
      <c r="U28" s="215">
        <v>2206.9699999999998</v>
      </c>
      <c r="V28" s="215">
        <v>2167.5</v>
      </c>
      <c r="W28" s="215">
        <v>2187.56</v>
      </c>
      <c r="X28" s="215">
        <v>2072.62</v>
      </c>
      <c r="Y28" s="215">
        <v>1954.78</v>
      </c>
    </row>
    <row r="29" spans="1:25" s="156" customFormat="1" ht="25.5" customHeight="1" outlineLevel="1" x14ac:dyDescent="0.25">
      <c r="A29" s="155" t="s">
        <v>40</v>
      </c>
      <c r="B29" s="131">
        <f>B24</f>
        <v>1362.95</v>
      </c>
      <c r="C29" s="131">
        <f t="shared" ref="C29:Y31" si="12">C24</f>
        <v>1362.95</v>
      </c>
      <c r="D29" s="131">
        <f t="shared" si="12"/>
        <v>1362.95</v>
      </c>
      <c r="E29" s="131">
        <f t="shared" si="12"/>
        <v>1362.95</v>
      </c>
      <c r="F29" s="131">
        <f t="shared" si="12"/>
        <v>1362.95</v>
      </c>
      <c r="G29" s="131">
        <f t="shared" si="12"/>
        <v>1362.95</v>
      </c>
      <c r="H29" s="131">
        <f t="shared" si="12"/>
        <v>1362.95</v>
      </c>
      <c r="I29" s="131">
        <f t="shared" si="12"/>
        <v>1362.95</v>
      </c>
      <c r="J29" s="131">
        <f t="shared" si="12"/>
        <v>1362.95</v>
      </c>
      <c r="K29" s="131">
        <f t="shared" si="12"/>
        <v>1362.95</v>
      </c>
      <c r="L29" s="131">
        <f t="shared" si="12"/>
        <v>1362.95</v>
      </c>
      <c r="M29" s="131">
        <f t="shared" si="12"/>
        <v>1362.95</v>
      </c>
      <c r="N29" s="131">
        <f t="shared" si="12"/>
        <v>1362.95</v>
      </c>
      <c r="O29" s="131">
        <f t="shared" si="12"/>
        <v>1362.95</v>
      </c>
      <c r="P29" s="131">
        <f t="shared" si="12"/>
        <v>1362.95</v>
      </c>
      <c r="Q29" s="131">
        <f t="shared" si="12"/>
        <v>1362.95</v>
      </c>
      <c r="R29" s="131">
        <f t="shared" si="12"/>
        <v>1362.95</v>
      </c>
      <c r="S29" s="131">
        <f t="shared" si="12"/>
        <v>1362.95</v>
      </c>
      <c r="T29" s="131">
        <f t="shared" si="12"/>
        <v>1362.95</v>
      </c>
      <c r="U29" s="131">
        <f t="shared" si="12"/>
        <v>1362.95</v>
      </c>
      <c r="V29" s="131">
        <f t="shared" si="12"/>
        <v>1362.95</v>
      </c>
      <c r="W29" s="131">
        <f t="shared" si="12"/>
        <v>1362.95</v>
      </c>
      <c r="X29" s="131">
        <f t="shared" si="12"/>
        <v>1362.95</v>
      </c>
      <c r="Y29" s="131">
        <f t="shared" si="12"/>
        <v>1362.95</v>
      </c>
    </row>
    <row r="30" spans="1:25" s="156" customFormat="1" ht="33" customHeight="1" outlineLevel="1" x14ac:dyDescent="0.2">
      <c r="A30" s="155" t="s">
        <v>41</v>
      </c>
      <c r="B30" s="211">
        <f>B25</f>
        <v>5.36</v>
      </c>
      <c r="C30" s="211">
        <f t="shared" si="12"/>
        <v>5.36</v>
      </c>
      <c r="D30" s="211">
        <f t="shared" si="12"/>
        <v>5.36</v>
      </c>
      <c r="E30" s="211">
        <f t="shared" si="12"/>
        <v>5.36</v>
      </c>
      <c r="F30" s="211">
        <f t="shared" si="12"/>
        <v>5.36</v>
      </c>
      <c r="G30" s="211">
        <f t="shared" si="12"/>
        <v>5.36</v>
      </c>
      <c r="H30" s="211">
        <f t="shared" si="12"/>
        <v>5.36</v>
      </c>
      <c r="I30" s="211">
        <f t="shared" si="12"/>
        <v>5.36</v>
      </c>
      <c r="J30" s="211">
        <f t="shared" si="12"/>
        <v>5.36</v>
      </c>
      <c r="K30" s="211">
        <f t="shared" si="12"/>
        <v>5.36</v>
      </c>
      <c r="L30" s="211">
        <f t="shared" si="12"/>
        <v>5.36</v>
      </c>
      <c r="M30" s="211">
        <f t="shared" si="12"/>
        <v>5.36</v>
      </c>
      <c r="N30" s="211">
        <f t="shared" si="12"/>
        <v>5.36</v>
      </c>
      <c r="O30" s="211">
        <f t="shared" si="12"/>
        <v>5.36</v>
      </c>
      <c r="P30" s="211">
        <f t="shared" si="12"/>
        <v>5.36</v>
      </c>
      <c r="Q30" s="211">
        <f t="shared" si="12"/>
        <v>5.36</v>
      </c>
      <c r="R30" s="211">
        <f t="shared" si="12"/>
        <v>5.36</v>
      </c>
      <c r="S30" s="211">
        <f t="shared" si="12"/>
        <v>5.36</v>
      </c>
      <c r="T30" s="211">
        <f t="shared" si="12"/>
        <v>5.36</v>
      </c>
      <c r="U30" s="211">
        <f t="shared" si="12"/>
        <v>5.36</v>
      </c>
      <c r="V30" s="211">
        <f t="shared" si="12"/>
        <v>5.36</v>
      </c>
      <c r="W30" s="211">
        <f t="shared" si="12"/>
        <v>5.36</v>
      </c>
      <c r="X30" s="211">
        <f t="shared" si="12"/>
        <v>5.36</v>
      </c>
      <c r="Y30" s="211">
        <f t="shared" si="12"/>
        <v>5.36</v>
      </c>
    </row>
    <row r="31" spans="1:25" s="156" customFormat="1" ht="25.5" customHeight="1" outlineLevel="1" x14ac:dyDescent="0.25">
      <c r="A31" s="155" t="s">
        <v>42</v>
      </c>
      <c r="B31" s="131">
        <f>B26</f>
        <v>712.28</v>
      </c>
      <c r="C31" s="131">
        <f t="shared" si="12"/>
        <v>712.28</v>
      </c>
      <c r="D31" s="131">
        <f t="shared" si="12"/>
        <v>712.28</v>
      </c>
      <c r="E31" s="131">
        <f t="shared" si="12"/>
        <v>712.28</v>
      </c>
      <c r="F31" s="131">
        <f t="shared" si="12"/>
        <v>712.28</v>
      </c>
      <c r="G31" s="131">
        <f t="shared" si="12"/>
        <v>712.28</v>
      </c>
      <c r="H31" s="131">
        <f t="shared" si="12"/>
        <v>712.28</v>
      </c>
      <c r="I31" s="131">
        <f t="shared" si="12"/>
        <v>712.28</v>
      </c>
      <c r="J31" s="131">
        <f t="shared" si="12"/>
        <v>712.28</v>
      </c>
      <c r="K31" s="131">
        <f t="shared" si="12"/>
        <v>712.28</v>
      </c>
      <c r="L31" s="131">
        <f t="shared" si="12"/>
        <v>712.28</v>
      </c>
      <c r="M31" s="131">
        <f t="shared" si="12"/>
        <v>712.28</v>
      </c>
      <c r="N31" s="131">
        <f t="shared" si="12"/>
        <v>712.28</v>
      </c>
      <c r="O31" s="131">
        <f t="shared" si="12"/>
        <v>712.28</v>
      </c>
      <c r="P31" s="131">
        <f t="shared" si="12"/>
        <v>712.28</v>
      </c>
      <c r="Q31" s="131">
        <f t="shared" si="12"/>
        <v>712.28</v>
      </c>
      <c r="R31" s="131">
        <f t="shared" si="12"/>
        <v>712.28</v>
      </c>
      <c r="S31" s="131">
        <f t="shared" si="12"/>
        <v>712.28</v>
      </c>
      <c r="T31" s="131">
        <f t="shared" si="12"/>
        <v>712.28</v>
      </c>
      <c r="U31" s="131">
        <f t="shared" si="12"/>
        <v>712.28</v>
      </c>
      <c r="V31" s="131">
        <f t="shared" si="12"/>
        <v>712.28</v>
      </c>
      <c r="W31" s="131">
        <f t="shared" si="12"/>
        <v>712.28</v>
      </c>
      <c r="X31" s="131">
        <f t="shared" si="12"/>
        <v>712.28</v>
      </c>
      <c r="Y31" s="131">
        <f t="shared" si="12"/>
        <v>712.28</v>
      </c>
    </row>
    <row r="32" spans="1:25" s="162" customFormat="1" ht="25.5" customHeight="1" x14ac:dyDescent="0.2">
      <c r="A32" s="202">
        <v>6</v>
      </c>
      <c r="B32" s="132">
        <f t="shared" ref="B32:Y32" si="13">SUM(B33:B36)</f>
        <v>4028.67</v>
      </c>
      <c r="C32" s="132">
        <f t="shared" si="13"/>
        <v>4017.4800000000005</v>
      </c>
      <c r="D32" s="132">
        <f t="shared" si="13"/>
        <v>3967.8100000000004</v>
      </c>
      <c r="E32" s="132">
        <f t="shared" si="13"/>
        <v>3886</v>
      </c>
      <c r="F32" s="132">
        <f t="shared" si="13"/>
        <v>3981.13</v>
      </c>
      <c r="G32" s="132">
        <f t="shared" si="13"/>
        <v>4172.6900000000005</v>
      </c>
      <c r="H32" s="132">
        <f t="shared" si="13"/>
        <v>4221.4900000000007</v>
      </c>
      <c r="I32" s="132">
        <f t="shared" si="13"/>
        <v>4266.01</v>
      </c>
      <c r="J32" s="132">
        <f t="shared" si="13"/>
        <v>4282.3600000000006</v>
      </c>
      <c r="K32" s="132">
        <f t="shared" si="13"/>
        <v>4227.4500000000007</v>
      </c>
      <c r="L32" s="132">
        <f t="shared" si="13"/>
        <v>4208.8100000000004</v>
      </c>
      <c r="M32" s="132">
        <f t="shared" si="13"/>
        <v>4176.43</v>
      </c>
      <c r="N32" s="132">
        <f t="shared" si="13"/>
        <v>4122.91</v>
      </c>
      <c r="O32" s="132">
        <f t="shared" si="13"/>
        <v>4179.83</v>
      </c>
      <c r="P32" s="132">
        <f t="shared" si="13"/>
        <v>4212.0700000000006</v>
      </c>
      <c r="Q32" s="132">
        <f t="shared" si="13"/>
        <v>4285.4800000000005</v>
      </c>
      <c r="R32" s="132">
        <f t="shared" si="13"/>
        <v>4353.3100000000004</v>
      </c>
      <c r="S32" s="132">
        <f t="shared" si="13"/>
        <v>4377.1200000000008</v>
      </c>
      <c r="T32" s="132">
        <f t="shared" si="13"/>
        <v>4321.6400000000003</v>
      </c>
      <c r="U32" s="132">
        <f t="shared" si="13"/>
        <v>4190.21</v>
      </c>
      <c r="V32" s="132">
        <f t="shared" si="13"/>
        <v>4065.8</v>
      </c>
      <c r="W32" s="132">
        <f t="shared" si="13"/>
        <v>4020.96</v>
      </c>
      <c r="X32" s="132">
        <f t="shared" si="13"/>
        <v>3992.12</v>
      </c>
      <c r="Y32" s="132">
        <f t="shared" si="13"/>
        <v>3942.2200000000003</v>
      </c>
    </row>
    <row r="33" spans="1:25" s="156" customFormat="1" ht="25.5" customHeight="1" outlineLevel="1" x14ac:dyDescent="0.2">
      <c r="A33" s="155" t="s">
        <v>39</v>
      </c>
      <c r="B33" s="215">
        <v>1948.08</v>
      </c>
      <c r="C33" s="215">
        <v>1936.89</v>
      </c>
      <c r="D33" s="215">
        <v>1887.22</v>
      </c>
      <c r="E33" s="215">
        <v>1805.41</v>
      </c>
      <c r="F33" s="215">
        <v>1900.54</v>
      </c>
      <c r="G33" s="215">
        <v>2092.1</v>
      </c>
      <c r="H33" s="215">
        <v>2140.9</v>
      </c>
      <c r="I33" s="215">
        <v>2185.42</v>
      </c>
      <c r="J33" s="215">
        <v>2201.77</v>
      </c>
      <c r="K33" s="215">
        <v>2146.86</v>
      </c>
      <c r="L33" s="215">
        <v>2128.2199999999998</v>
      </c>
      <c r="M33" s="215">
        <v>2095.84</v>
      </c>
      <c r="N33" s="215">
        <v>2042.32</v>
      </c>
      <c r="O33" s="215">
        <v>2099.2399999999998</v>
      </c>
      <c r="P33" s="215">
        <v>2131.48</v>
      </c>
      <c r="Q33" s="215">
        <v>2204.89</v>
      </c>
      <c r="R33" s="215">
        <v>2272.7199999999998</v>
      </c>
      <c r="S33" s="215">
        <v>2296.5300000000002</v>
      </c>
      <c r="T33" s="215">
        <v>2241.0500000000002</v>
      </c>
      <c r="U33" s="215">
        <v>2109.62</v>
      </c>
      <c r="V33" s="215">
        <v>1985.21</v>
      </c>
      <c r="W33" s="215">
        <v>1940.37</v>
      </c>
      <c r="X33" s="215">
        <v>1911.53</v>
      </c>
      <c r="Y33" s="215">
        <v>1861.63</v>
      </c>
    </row>
    <row r="34" spans="1:25" s="156" customFormat="1" ht="25.5" customHeight="1" outlineLevel="1" x14ac:dyDescent="0.25">
      <c r="A34" s="155" t="s">
        <v>40</v>
      </c>
      <c r="B34" s="131">
        <f>B29</f>
        <v>1362.95</v>
      </c>
      <c r="C34" s="131">
        <f t="shared" ref="C34:Y36" si="14">C29</f>
        <v>1362.95</v>
      </c>
      <c r="D34" s="131">
        <f t="shared" si="14"/>
        <v>1362.95</v>
      </c>
      <c r="E34" s="131">
        <f t="shared" si="14"/>
        <v>1362.95</v>
      </c>
      <c r="F34" s="131">
        <f t="shared" si="14"/>
        <v>1362.95</v>
      </c>
      <c r="G34" s="131">
        <f t="shared" si="14"/>
        <v>1362.95</v>
      </c>
      <c r="H34" s="131">
        <f t="shared" si="14"/>
        <v>1362.95</v>
      </c>
      <c r="I34" s="131">
        <f t="shared" si="14"/>
        <v>1362.95</v>
      </c>
      <c r="J34" s="131">
        <f t="shared" si="14"/>
        <v>1362.95</v>
      </c>
      <c r="K34" s="131">
        <f t="shared" si="14"/>
        <v>1362.95</v>
      </c>
      <c r="L34" s="131">
        <f t="shared" si="14"/>
        <v>1362.95</v>
      </c>
      <c r="M34" s="131">
        <f t="shared" si="14"/>
        <v>1362.95</v>
      </c>
      <c r="N34" s="131">
        <f t="shared" si="14"/>
        <v>1362.95</v>
      </c>
      <c r="O34" s="131">
        <f t="shared" si="14"/>
        <v>1362.95</v>
      </c>
      <c r="P34" s="131">
        <f t="shared" si="14"/>
        <v>1362.95</v>
      </c>
      <c r="Q34" s="131">
        <f t="shared" si="14"/>
        <v>1362.95</v>
      </c>
      <c r="R34" s="131">
        <f t="shared" si="14"/>
        <v>1362.95</v>
      </c>
      <c r="S34" s="131">
        <f t="shared" si="14"/>
        <v>1362.95</v>
      </c>
      <c r="T34" s="131">
        <f t="shared" si="14"/>
        <v>1362.95</v>
      </c>
      <c r="U34" s="131">
        <f t="shared" si="14"/>
        <v>1362.95</v>
      </c>
      <c r="V34" s="131">
        <f t="shared" si="14"/>
        <v>1362.95</v>
      </c>
      <c r="W34" s="131">
        <f t="shared" si="14"/>
        <v>1362.95</v>
      </c>
      <c r="X34" s="131">
        <f t="shared" si="14"/>
        <v>1362.95</v>
      </c>
      <c r="Y34" s="131">
        <f t="shared" si="14"/>
        <v>1362.95</v>
      </c>
    </row>
    <row r="35" spans="1:25" s="156" customFormat="1" ht="33" customHeight="1" outlineLevel="1" x14ac:dyDescent="0.2">
      <c r="A35" s="155" t="s">
        <v>41</v>
      </c>
      <c r="B35" s="211">
        <f>B30</f>
        <v>5.36</v>
      </c>
      <c r="C35" s="211">
        <f t="shared" si="14"/>
        <v>5.36</v>
      </c>
      <c r="D35" s="211">
        <f t="shared" si="14"/>
        <v>5.36</v>
      </c>
      <c r="E35" s="211">
        <f t="shared" si="14"/>
        <v>5.36</v>
      </c>
      <c r="F35" s="211">
        <f t="shared" si="14"/>
        <v>5.36</v>
      </c>
      <c r="G35" s="211">
        <f t="shared" si="14"/>
        <v>5.36</v>
      </c>
      <c r="H35" s="211">
        <f t="shared" si="14"/>
        <v>5.36</v>
      </c>
      <c r="I35" s="211">
        <f t="shared" si="14"/>
        <v>5.36</v>
      </c>
      <c r="J35" s="211">
        <f t="shared" si="14"/>
        <v>5.36</v>
      </c>
      <c r="K35" s="211">
        <f t="shared" si="14"/>
        <v>5.36</v>
      </c>
      <c r="L35" s="211">
        <f t="shared" si="14"/>
        <v>5.36</v>
      </c>
      <c r="M35" s="211">
        <f t="shared" si="14"/>
        <v>5.36</v>
      </c>
      <c r="N35" s="211">
        <f t="shared" si="14"/>
        <v>5.36</v>
      </c>
      <c r="O35" s="211">
        <f t="shared" si="14"/>
        <v>5.36</v>
      </c>
      <c r="P35" s="211">
        <f t="shared" si="14"/>
        <v>5.36</v>
      </c>
      <c r="Q35" s="211">
        <f t="shared" si="14"/>
        <v>5.36</v>
      </c>
      <c r="R35" s="211">
        <f t="shared" si="14"/>
        <v>5.36</v>
      </c>
      <c r="S35" s="211">
        <f t="shared" si="14"/>
        <v>5.36</v>
      </c>
      <c r="T35" s="211">
        <f t="shared" si="14"/>
        <v>5.36</v>
      </c>
      <c r="U35" s="211">
        <f t="shared" si="14"/>
        <v>5.36</v>
      </c>
      <c r="V35" s="211">
        <f t="shared" si="14"/>
        <v>5.36</v>
      </c>
      <c r="W35" s="211">
        <f t="shared" si="14"/>
        <v>5.36</v>
      </c>
      <c r="X35" s="211">
        <f t="shared" si="14"/>
        <v>5.36</v>
      </c>
      <c r="Y35" s="211">
        <f t="shared" si="14"/>
        <v>5.36</v>
      </c>
    </row>
    <row r="36" spans="1:25" s="156" customFormat="1" ht="25.5" customHeight="1" outlineLevel="1" x14ac:dyDescent="0.25">
      <c r="A36" s="155" t="s">
        <v>42</v>
      </c>
      <c r="B36" s="131">
        <f>B31</f>
        <v>712.28</v>
      </c>
      <c r="C36" s="131">
        <f t="shared" si="14"/>
        <v>712.28</v>
      </c>
      <c r="D36" s="131">
        <f t="shared" si="14"/>
        <v>712.28</v>
      </c>
      <c r="E36" s="131">
        <f t="shared" si="14"/>
        <v>712.28</v>
      </c>
      <c r="F36" s="131">
        <f t="shared" si="14"/>
        <v>712.28</v>
      </c>
      <c r="G36" s="131">
        <f t="shared" si="14"/>
        <v>712.28</v>
      </c>
      <c r="H36" s="131">
        <f t="shared" si="14"/>
        <v>712.28</v>
      </c>
      <c r="I36" s="131">
        <f t="shared" si="14"/>
        <v>712.28</v>
      </c>
      <c r="J36" s="131">
        <f t="shared" si="14"/>
        <v>712.28</v>
      </c>
      <c r="K36" s="131">
        <f t="shared" si="14"/>
        <v>712.28</v>
      </c>
      <c r="L36" s="131">
        <f t="shared" si="14"/>
        <v>712.28</v>
      </c>
      <c r="M36" s="131">
        <f t="shared" si="14"/>
        <v>712.28</v>
      </c>
      <c r="N36" s="131">
        <f t="shared" si="14"/>
        <v>712.28</v>
      </c>
      <c r="O36" s="131">
        <f t="shared" si="14"/>
        <v>712.28</v>
      </c>
      <c r="P36" s="131">
        <f t="shared" si="14"/>
        <v>712.28</v>
      </c>
      <c r="Q36" s="131">
        <f t="shared" si="14"/>
        <v>712.28</v>
      </c>
      <c r="R36" s="131">
        <f t="shared" si="14"/>
        <v>712.28</v>
      </c>
      <c r="S36" s="131">
        <f t="shared" si="14"/>
        <v>712.28</v>
      </c>
      <c r="T36" s="131">
        <f t="shared" si="14"/>
        <v>712.28</v>
      </c>
      <c r="U36" s="131">
        <f t="shared" si="14"/>
        <v>712.28</v>
      </c>
      <c r="V36" s="131">
        <f t="shared" si="14"/>
        <v>712.28</v>
      </c>
      <c r="W36" s="131">
        <f t="shared" si="14"/>
        <v>712.28</v>
      </c>
      <c r="X36" s="131">
        <f t="shared" si="14"/>
        <v>712.28</v>
      </c>
      <c r="Y36" s="131">
        <f t="shared" si="14"/>
        <v>712.28</v>
      </c>
    </row>
    <row r="37" spans="1:25" s="162" customFormat="1" ht="25.5" customHeight="1" x14ac:dyDescent="0.2">
      <c r="A37" s="202">
        <v>7</v>
      </c>
      <c r="B37" s="132">
        <f t="shared" ref="B37:Y37" si="15">SUM(B38:B41)</f>
        <v>3793.1900000000005</v>
      </c>
      <c r="C37" s="132">
        <f t="shared" si="15"/>
        <v>3770.46</v>
      </c>
      <c r="D37" s="132">
        <f t="shared" si="15"/>
        <v>3768.96</v>
      </c>
      <c r="E37" s="132">
        <f t="shared" si="15"/>
        <v>3746.0200000000004</v>
      </c>
      <c r="F37" s="132">
        <f t="shared" si="15"/>
        <v>3886.9800000000005</v>
      </c>
      <c r="G37" s="132">
        <f t="shared" si="15"/>
        <v>4027.3500000000004</v>
      </c>
      <c r="H37" s="132">
        <f t="shared" si="15"/>
        <v>4282.3100000000004</v>
      </c>
      <c r="I37" s="132">
        <f t="shared" si="15"/>
        <v>4327.04</v>
      </c>
      <c r="J37" s="132">
        <f t="shared" si="15"/>
        <v>4353.43</v>
      </c>
      <c r="K37" s="132">
        <f t="shared" si="15"/>
        <v>4344.38</v>
      </c>
      <c r="L37" s="132">
        <f t="shared" si="15"/>
        <v>4323.8</v>
      </c>
      <c r="M37" s="132">
        <f t="shared" si="15"/>
        <v>4312.05</v>
      </c>
      <c r="N37" s="132">
        <f t="shared" si="15"/>
        <v>4294.5</v>
      </c>
      <c r="O37" s="132">
        <f t="shared" si="15"/>
        <v>4306.93</v>
      </c>
      <c r="P37" s="132">
        <f t="shared" si="15"/>
        <v>4309.38</v>
      </c>
      <c r="Q37" s="132">
        <f t="shared" si="15"/>
        <v>4427.5600000000004</v>
      </c>
      <c r="R37" s="132">
        <f t="shared" si="15"/>
        <v>4485.9400000000005</v>
      </c>
      <c r="S37" s="132">
        <f t="shared" si="15"/>
        <v>4485.54</v>
      </c>
      <c r="T37" s="132">
        <f t="shared" si="15"/>
        <v>4443.26</v>
      </c>
      <c r="U37" s="132">
        <f t="shared" si="15"/>
        <v>4307.96</v>
      </c>
      <c r="V37" s="132">
        <f t="shared" si="15"/>
        <v>4210.33</v>
      </c>
      <c r="W37" s="132">
        <f t="shared" si="15"/>
        <v>4146.5</v>
      </c>
      <c r="X37" s="132">
        <f t="shared" si="15"/>
        <v>3919.16</v>
      </c>
      <c r="Y37" s="132">
        <f t="shared" si="15"/>
        <v>3880.12</v>
      </c>
    </row>
    <row r="38" spans="1:25" s="156" customFormat="1" ht="25.5" customHeight="1" outlineLevel="1" x14ac:dyDescent="0.2">
      <c r="A38" s="155" t="s">
        <v>39</v>
      </c>
      <c r="B38" s="215">
        <v>1712.6</v>
      </c>
      <c r="C38" s="215">
        <v>1689.87</v>
      </c>
      <c r="D38" s="215">
        <v>1688.37</v>
      </c>
      <c r="E38" s="215">
        <v>1665.43</v>
      </c>
      <c r="F38" s="215">
        <v>1806.39</v>
      </c>
      <c r="G38" s="215">
        <v>1946.76</v>
      </c>
      <c r="H38" s="215">
        <v>2201.7199999999998</v>
      </c>
      <c r="I38" s="215">
        <v>2246.4499999999998</v>
      </c>
      <c r="J38" s="215">
        <v>2272.84</v>
      </c>
      <c r="K38" s="215">
        <v>2263.79</v>
      </c>
      <c r="L38" s="215">
        <v>2243.21</v>
      </c>
      <c r="M38" s="215">
        <v>2231.46</v>
      </c>
      <c r="N38" s="215">
        <v>2213.91</v>
      </c>
      <c r="O38" s="215">
        <v>2226.34</v>
      </c>
      <c r="P38" s="215">
        <v>2228.79</v>
      </c>
      <c r="Q38" s="215">
        <v>2346.9699999999998</v>
      </c>
      <c r="R38" s="215">
        <v>2405.35</v>
      </c>
      <c r="S38" s="215">
        <v>2404.9499999999998</v>
      </c>
      <c r="T38" s="215">
        <v>2362.67</v>
      </c>
      <c r="U38" s="215">
        <v>2227.37</v>
      </c>
      <c r="V38" s="215">
        <v>2129.7399999999998</v>
      </c>
      <c r="W38" s="215">
        <v>2065.91</v>
      </c>
      <c r="X38" s="215">
        <v>1838.57</v>
      </c>
      <c r="Y38" s="215">
        <v>1799.53</v>
      </c>
    </row>
    <row r="39" spans="1:25" s="156" customFormat="1" ht="25.5" customHeight="1" outlineLevel="1" x14ac:dyDescent="0.25">
      <c r="A39" s="155" t="s">
        <v>40</v>
      </c>
      <c r="B39" s="131">
        <f>B34</f>
        <v>1362.95</v>
      </c>
      <c r="C39" s="131">
        <f t="shared" ref="C39:Y41" si="16">C34</f>
        <v>1362.95</v>
      </c>
      <c r="D39" s="131">
        <f t="shared" si="16"/>
        <v>1362.95</v>
      </c>
      <c r="E39" s="131">
        <f t="shared" si="16"/>
        <v>1362.95</v>
      </c>
      <c r="F39" s="131">
        <f t="shared" si="16"/>
        <v>1362.95</v>
      </c>
      <c r="G39" s="131">
        <f t="shared" si="16"/>
        <v>1362.95</v>
      </c>
      <c r="H39" s="131">
        <f t="shared" si="16"/>
        <v>1362.95</v>
      </c>
      <c r="I39" s="131">
        <f t="shared" si="16"/>
        <v>1362.95</v>
      </c>
      <c r="J39" s="131">
        <f t="shared" si="16"/>
        <v>1362.95</v>
      </c>
      <c r="K39" s="131">
        <f t="shared" si="16"/>
        <v>1362.95</v>
      </c>
      <c r="L39" s="131">
        <f t="shared" si="16"/>
        <v>1362.95</v>
      </c>
      <c r="M39" s="131">
        <f t="shared" si="16"/>
        <v>1362.95</v>
      </c>
      <c r="N39" s="131">
        <f t="shared" si="16"/>
        <v>1362.95</v>
      </c>
      <c r="O39" s="131">
        <f t="shared" si="16"/>
        <v>1362.95</v>
      </c>
      <c r="P39" s="131">
        <f t="shared" si="16"/>
        <v>1362.95</v>
      </c>
      <c r="Q39" s="131">
        <f t="shared" si="16"/>
        <v>1362.95</v>
      </c>
      <c r="R39" s="131">
        <f t="shared" si="16"/>
        <v>1362.95</v>
      </c>
      <c r="S39" s="131">
        <f t="shared" si="16"/>
        <v>1362.95</v>
      </c>
      <c r="T39" s="131">
        <f t="shared" si="16"/>
        <v>1362.95</v>
      </c>
      <c r="U39" s="131">
        <f t="shared" si="16"/>
        <v>1362.95</v>
      </c>
      <c r="V39" s="131">
        <f t="shared" si="16"/>
        <v>1362.95</v>
      </c>
      <c r="W39" s="131">
        <f t="shared" si="16"/>
        <v>1362.95</v>
      </c>
      <c r="X39" s="131">
        <f t="shared" si="16"/>
        <v>1362.95</v>
      </c>
      <c r="Y39" s="131">
        <f t="shared" si="16"/>
        <v>1362.95</v>
      </c>
    </row>
    <row r="40" spans="1:25" s="156" customFormat="1" ht="33" customHeight="1" outlineLevel="1" x14ac:dyDescent="0.2">
      <c r="A40" s="155" t="s">
        <v>41</v>
      </c>
      <c r="B40" s="211">
        <f>B35</f>
        <v>5.36</v>
      </c>
      <c r="C40" s="211">
        <f t="shared" si="16"/>
        <v>5.36</v>
      </c>
      <c r="D40" s="211">
        <f t="shared" si="16"/>
        <v>5.36</v>
      </c>
      <c r="E40" s="211">
        <f t="shared" si="16"/>
        <v>5.36</v>
      </c>
      <c r="F40" s="211">
        <f t="shared" si="16"/>
        <v>5.36</v>
      </c>
      <c r="G40" s="211">
        <f t="shared" si="16"/>
        <v>5.36</v>
      </c>
      <c r="H40" s="211">
        <f t="shared" si="16"/>
        <v>5.36</v>
      </c>
      <c r="I40" s="211">
        <f t="shared" si="16"/>
        <v>5.36</v>
      </c>
      <c r="J40" s="211">
        <f t="shared" si="16"/>
        <v>5.36</v>
      </c>
      <c r="K40" s="211">
        <f t="shared" si="16"/>
        <v>5.36</v>
      </c>
      <c r="L40" s="211">
        <f t="shared" si="16"/>
        <v>5.36</v>
      </c>
      <c r="M40" s="211">
        <f t="shared" si="16"/>
        <v>5.36</v>
      </c>
      <c r="N40" s="211">
        <f t="shared" si="16"/>
        <v>5.36</v>
      </c>
      <c r="O40" s="211">
        <f t="shared" si="16"/>
        <v>5.36</v>
      </c>
      <c r="P40" s="211">
        <f t="shared" si="16"/>
        <v>5.36</v>
      </c>
      <c r="Q40" s="211">
        <f t="shared" si="16"/>
        <v>5.36</v>
      </c>
      <c r="R40" s="211">
        <f t="shared" si="16"/>
        <v>5.36</v>
      </c>
      <c r="S40" s="211">
        <f t="shared" si="16"/>
        <v>5.36</v>
      </c>
      <c r="T40" s="211">
        <f t="shared" si="16"/>
        <v>5.36</v>
      </c>
      <c r="U40" s="211">
        <f t="shared" si="16"/>
        <v>5.36</v>
      </c>
      <c r="V40" s="211">
        <f t="shared" si="16"/>
        <v>5.36</v>
      </c>
      <c r="W40" s="211">
        <f t="shared" si="16"/>
        <v>5.36</v>
      </c>
      <c r="X40" s="211">
        <f t="shared" si="16"/>
        <v>5.36</v>
      </c>
      <c r="Y40" s="211">
        <f t="shared" si="16"/>
        <v>5.36</v>
      </c>
    </row>
    <row r="41" spans="1:25" s="156" customFormat="1" ht="25.5" customHeight="1" outlineLevel="1" x14ac:dyDescent="0.25">
      <c r="A41" s="155" t="s">
        <v>42</v>
      </c>
      <c r="B41" s="131">
        <f>B36</f>
        <v>712.28</v>
      </c>
      <c r="C41" s="131">
        <f t="shared" si="16"/>
        <v>712.28</v>
      </c>
      <c r="D41" s="131">
        <f t="shared" si="16"/>
        <v>712.28</v>
      </c>
      <c r="E41" s="131">
        <f t="shared" si="16"/>
        <v>712.28</v>
      </c>
      <c r="F41" s="131">
        <f t="shared" si="16"/>
        <v>712.28</v>
      </c>
      <c r="G41" s="131">
        <f t="shared" si="16"/>
        <v>712.28</v>
      </c>
      <c r="H41" s="131">
        <f t="shared" si="16"/>
        <v>712.28</v>
      </c>
      <c r="I41" s="131">
        <f t="shared" si="16"/>
        <v>712.28</v>
      </c>
      <c r="J41" s="131">
        <f t="shared" si="16"/>
        <v>712.28</v>
      </c>
      <c r="K41" s="131">
        <f t="shared" si="16"/>
        <v>712.28</v>
      </c>
      <c r="L41" s="131">
        <f t="shared" si="16"/>
        <v>712.28</v>
      </c>
      <c r="M41" s="131">
        <f t="shared" si="16"/>
        <v>712.28</v>
      </c>
      <c r="N41" s="131">
        <f t="shared" si="16"/>
        <v>712.28</v>
      </c>
      <c r="O41" s="131">
        <f t="shared" si="16"/>
        <v>712.28</v>
      </c>
      <c r="P41" s="131">
        <f t="shared" si="16"/>
        <v>712.28</v>
      </c>
      <c r="Q41" s="131">
        <f t="shared" si="16"/>
        <v>712.28</v>
      </c>
      <c r="R41" s="131">
        <f t="shared" si="16"/>
        <v>712.28</v>
      </c>
      <c r="S41" s="131">
        <f t="shared" si="16"/>
        <v>712.28</v>
      </c>
      <c r="T41" s="131">
        <f t="shared" si="16"/>
        <v>712.28</v>
      </c>
      <c r="U41" s="131">
        <f t="shared" si="16"/>
        <v>712.28</v>
      </c>
      <c r="V41" s="131">
        <f t="shared" si="16"/>
        <v>712.28</v>
      </c>
      <c r="W41" s="131">
        <f t="shared" si="16"/>
        <v>712.28</v>
      </c>
      <c r="X41" s="131">
        <f t="shared" si="16"/>
        <v>712.28</v>
      </c>
      <c r="Y41" s="131">
        <f t="shared" si="16"/>
        <v>712.28</v>
      </c>
    </row>
    <row r="42" spans="1:25" s="162" customFormat="1" ht="25.5" customHeight="1" x14ac:dyDescent="0.2">
      <c r="A42" s="202">
        <v>8</v>
      </c>
      <c r="B42" s="132">
        <f t="shared" ref="B42:Y42" si="17">SUM(B43:B46)</f>
        <v>3819.4400000000005</v>
      </c>
      <c r="C42" s="132">
        <f t="shared" si="17"/>
        <v>3798.1000000000004</v>
      </c>
      <c r="D42" s="132">
        <f t="shared" si="17"/>
        <v>3763.5300000000007</v>
      </c>
      <c r="E42" s="132">
        <f t="shared" si="17"/>
        <v>3778.66</v>
      </c>
      <c r="F42" s="132">
        <f t="shared" si="17"/>
        <v>3838.4000000000005</v>
      </c>
      <c r="G42" s="132">
        <f t="shared" si="17"/>
        <v>3983.8</v>
      </c>
      <c r="H42" s="132">
        <f t="shared" si="17"/>
        <v>4101.33</v>
      </c>
      <c r="I42" s="132">
        <f t="shared" si="17"/>
        <v>4255.7800000000007</v>
      </c>
      <c r="J42" s="132">
        <f t="shared" si="17"/>
        <v>4290.18</v>
      </c>
      <c r="K42" s="132">
        <f t="shared" si="17"/>
        <v>4277.51</v>
      </c>
      <c r="L42" s="132">
        <f t="shared" si="17"/>
        <v>4263.55</v>
      </c>
      <c r="M42" s="132">
        <f t="shared" si="17"/>
        <v>4251.4500000000007</v>
      </c>
      <c r="N42" s="132">
        <f t="shared" si="17"/>
        <v>4230.4100000000008</v>
      </c>
      <c r="O42" s="132">
        <f t="shared" si="17"/>
        <v>4237.6900000000005</v>
      </c>
      <c r="P42" s="132">
        <f t="shared" si="17"/>
        <v>4270.8200000000006</v>
      </c>
      <c r="Q42" s="132">
        <f t="shared" si="17"/>
        <v>4307.6600000000008</v>
      </c>
      <c r="R42" s="132">
        <f t="shared" si="17"/>
        <v>4348.38</v>
      </c>
      <c r="S42" s="132">
        <f t="shared" si="17"/>
        <v>4379.47</v>
      </c>
      <c r="T42" s="132">
        <f t="shared" si="17"/>
        <v>4297.18</v>
      </c>
      <c r="U42" s="132">
        <f t="shared" si="17"/>
        <v>4142.67</v>
      </c>
      <c r="V42" s="132">
        <f t="shared" si="17"/>
        <v>4130.22</v>
      </c>
      <c r="W42" s="132">
        <f t="shared" si="17"/>
        <v>4178.51</v>
      </c>
      <c r="X42" s="132">
        <f t="shared" si="17"/>
        <v>4019.3500000000004</v>
      </c>
      <c r="Y42" s="132">
        <f t="shared" si="17"/>
        <v>3880.8</v>
      </c>
    </row>
    <row r="43" spans="1:25" s="156" customFormat="1" ht="25.5" customHeight="1" outlineLevel="1" x14ac:dyDescent="0.2">
      <c r="A43" s="155" t="s">
        <v>39</v>
      </c>
      <c r="B43" s="215">
        <v>1738.85</v>
      </c>
      <c r="C43" s="215">
        <v>1717.51</v>
      </c>
      <c r="D43" s="215">
        <v>1682.94</v>
      </c>
      <c r="E43" s="215">
        <v>1698.07</v>
      </c>
      <c r="F43" s="215">
        <v>1757.81</v>
      </c>
      <c r="G43" s="215">
        <v>1903.21</v>
      </c>
      <c r="H43" s="215">
        <v>2020.74</v>
      </c>
      <c r="I43" s="215">
        <v>2175.19</v>
      </c>
      <c r="J43" s="215">
        <v>2209.59</v>
      </c>
      <c r="K43" s="215">
        <v>2196.92</v>
      </c>
      <c r="L43" s="215">
        <v>2182.96</v>
      </c>
      <c r="M43" s="215">
        <v>2170.86</v>
      </c>
      <c r="N43" s="215">
        <v>2149.8200000000002</v>
      </c>
      <c r="O43" s="215">
        <v>2157.1</v>
      </c>
      <c r="P43" s="215">
        <v>2190.23</v>
      </c>
      <c r="Q43" s="215">
        <v>2227.0700000000002</v>
      </c>
      <c r="R43" s="215">
        <v>2267.79</v>
      </c>
      <c r="S43" s="215">
        <v>2298.88</v>
      </c>
      <c r="T43" s="215">
        <v>2216.59</v>
      </c>
      <c r="U43" s="215">
        <v>2062.08</v>
      </c>
      <c r="V43" s="215">
        <v>2049.63</v>
      </c>
      <c r="W43" s="215">
        <v>2097.92</v>
      </c>
      <c r="X43" s="215">
        <v>1938.76</v>
      </c>
      <c r="Y43" s="215">
        <v>1800.21</v>
      </c>
    </row>
    <row r="44" spans="1:25" s="156" customFormat="1" ht="25.5" customHeight="1" outlineLevel="1" x14ac:dyDescent="0.25">
      <c r="A44" s="155" t="s">
        <v>40</v>
      </c>
      <c r="B44" s="131">
        <f>B39</f>
        <v>1362.95</v>
      </c>
      <c r="C44" s="131">
        <f t="shared" ref="C44:Y46" si="18">C39</f>
        <v>1362.95</v>
      </c>
      <c r="D44" s="131">
        <f t="shared" si="18"/>
        <v>1362.95</v>
      </c>
      <c r="E44" s="131">
        <f t="shared" si="18"/>
        <v>1362.95</v>
      </c>
      <c r="F44" s="131">
        <f t="shared" si="18"/>
        <v>1362.95</v>
      </c>
      <c r="G44" s="131">
        <f t="shared" si="18"/>
        <v>1362.95</v>
      </c>
      <c r="H44" s="131">
        <f t="shared" si="18"/>
        <v>1362.95</v>
      </c>
      <c r="I44" s="131">
        <f t="shared" si="18"/>
        <v>1362.95</v>
      </c>
      <c r="J44" s="131">
        <f t="shared" si="18"/>
        <v>1362.95</v>
      </c>
      <c r="K44" s="131">
        <f t="shared" si="18"/>
        <v>1362.95</v>
      </c>
      <c r="L44" s="131">
        <f t="shared" si="18"/>
        <v>1362.95</v>
      </c>
      <c r="M44" s="131">
        <f t="shared" si="18"/>
        <v>1362.95</v>
      </c>
      <c r="N44" s="131">
        <f t="shared" si="18"/>
        <v>1362.95</v>
      </c>
      <c r="O44" s="131">
        <f t="shared" si="18"/>
        <v>1362.95</v>
      </c>
      <c r="P44" s="131">
        <f t="shared" si="18"/>
        <v>1362.95</v>
      </c>
      <c r="Q44" s="131">
        <f t="shared" si="18"/>
        <v>1362.95</v>
      </c>
      <c r="R44" s="131">
        <f t="shared" si="18"/>
        <v>1362.95</v>
      </c>
      <c r="S44" s="131">
        <f t="shared" si="18"/>
        <v>1362.95</v>
      </c>
      <c r="T44" s="131">
        <f t="shared" si="18"/>
        <v>1362.95</v>
      </c>
      <c r="U44" s="131">
        <f t="shared" si="18"/>
        <v>1362.95</v>
      </c>
      <c r="V44" s="131">
        <f t="shared" si="18"/>
        <v>1362.95</v>
      </c>
      <c r="W44" s="131">
        <f t="shared" si="18"/>
        <v>1362.95</v>
      </c>
      <c r="X44" s="131">
        <f t="shared" si="18"/>
        <v>1362.95</v>
      </c>
      <c r="Y44" s="131">
        <f t="shared" si="18"/>
        <v>1362.95</v>
      </c>
    </row>
    <row r="45" spans="1:25" s="156" customFormat="1" ht="33" customHeight="1" outlineLevel="1" x14ac:dyDescent="0.2">
      <c r="A45" s="155" t="s">
        <v>41</v>
      </c>
      <c r="B45" s="211">
        <f>B40</f>
        <v>5.36</v>
      </c>
      <c r="C45" s="211">
        <f t="shared" si="18"/>
        <v>5.36</v>
      </c>
      <c r="D45" s="211">
        <f t="shared" si="18"/>
        <v>5.36</v>
      </c>
      <c r="E45" s="211">
        <f t="shared" si="18"/>
        <v>5.36</v>
      </c>
      <c r="F45" s="211">
        <f t="shared" si="18"/>
        <v>5.36</v>
      </c>
      <c r="G45" s="211">
        <f t="shared" si="18"/>
        <v>5.36</v>
      </c>
      <c r="H45" s="211">
        <f t="shared" si="18"/>
        <v>5.36</v>
      </c>
      <c r="I45" s="211">
        <f t="shared" si="18"/>
        <v>5.36</v>
      </c>
      <c r="J45" s="211">
        <f t="shared" si="18"/>
        <v>5.36</v>
      </c>
      <c r="K45" s="211">
        <f t="shared" si="18"/>
        <v>5.36</v>
      </c>
      <c r="L45" s="211">
        <f t="shared" si="18"/>
        <v>5.36</v>
      </c>
      <c r="M45" s="211">
        <f t="shared" si="18"/>
        <v>5.36</v>
      </c>
      <c r="N45" s="211">
        <f t="shared" si="18"/>
        <v>5.36</v>
      </c>
      <c r="O45" s="211">
        <f t="shared" si="18"/>
        <v>5.36</v>
      </c>
      <c r="P45" s="211">
        <f t="shared" si="18"/>
        <v>5.36</v>
      </c>
      <c r="Q45" s="211">
        <f t="shared" si="18"/>
        <v>5.36</v>
      </c>
      <c r="R45" s="211">
        <f t="shared" si="18"/>
        <v>5.36</v>
      </c>
      <c r="S45" s="211">
        <f t="shared" si="18"/>
        <v>5.36</v>
      </c>
      <c r="T45" s="211">
        <f t="shared" si="18"/>
        <v>5.36</v>
      </c>
      <c r="U45" s="211">
        <f t="shared" si="18"/>
        <v>5.36</v>
      </c>
      <c r="V45" s="211">
        <f t="shared" si="18"/>
        <v>5.36</v>
      </c>
      <c r="W45" s="211">
        <f t="shared" si="18"/>
        <v>5.36</v>
      </c>
      <c r="X45" s="211">
        <f t="shared" si="18"/>
        <v>5.36</v>
      </c>
      <c r="Y45" s="211">
        <f t="shared" si="18"/>
        <v>5.36</v>
      </c>
    </row>
    <row r="46" spans="1:25" s="156" customFormat="1" ht="25.5" customHeight="1" outlineLevel="1" x14ac:dyDescent="0.25">
      <c r="A46" s="155" t="s">
        <v>42</v>
      </c>
      <c r="B46" s="131">
        <f>B41</f>
        <v>712.28</v>
      </c>
      <c r="C46" s="131">
        <f t="shared" si="18"/>
        <v>712.28</v>
      </c>
      <c r="D46" s="131">
        <f t="shared" si="18"/>
        <v>712.28</v>
      </c>
      <c r="E46" s="131">
        <f t="shared" si="18"/>
        <v>712.28</v>
      </c>
      <c r="F46" s="131">
        <f t="shared" si="18"/>
        <v>712.28</v>
      </c>
      <c r="G46" s="131">
        <f t="shared" si="18"/>
        <v>712.28</v>
      </c>
      <c r="H46" s="131">
        <f t="shared" si="18"/>
        <v>712.28</v>
      </c>
      <c r="I46" s="131">
        <f t="shared" si="18"/>
        <v>712.28</v>
      </c>
      <c r="J46" s="131">
        <f t="shared" si="18"/>
        <v>712.28</v>
      </c>
      <c r="K46" s="131">
        <f t="shared" si="18"/>
        <v>712.28</v>
      </c>
      <c r="L46" s="131">
        <f t="shared" si="18"/>
        <v>712.28</v>
      </c>
      <c r="M46" s="131">
        <f t="shared" si="18"/>
        <v>712.28</v>
      </c>
      <c r="N46" s="131">
        <f t="shared" si="18"/>
        <v>712.28</v>
      </c>
      <c r="O46" s="131">
        <f t="shared" si="18"/>
        <v>712.28</v>
      </c>
      <c r="P46" s="131">
        <f t="shared" si="18"/>
        <v>712.28</v>
      </c>
      <c r="Q46" s="131">
        <f t="shared" si="18"/>
        <v>712.28</v>
      </c>
      <c r="R46" s="131">
        <f t="shared" si="18"/>
        <v>712.28</v>
      </c>
      <c r="S46" s="131">
        <f t="shared" si="18"/>
        <v>712.28</v>
      </c>
      <c r="T46" s="131">
        <f t="shared" si="18"/>
        <v>712.28</v>
      </c>
      <c r="U46" s="131">
        <f t="shared" si="18"/>
        <v>712.28</v>
      </c>
      <c r="V46" s="131">
        <f t="shared" si="18"/>
        <v>712.28</v>
      </c>
      <c r="W46" s="131">
        <f t="shared" si="18"/>
        <v>712.28</v>
      </c>
      <c r="X46" s="131">
        <f t="shared" si="18"/>
        <v>712.28</v>
      </c>
      <c r="Y46" s="131">
        <f t="shared" si="18"/>
        <v>712.28</v>
      </c>
    </row>
    <row r="47" spans="1:25" s="162" customFormat="1" ht="25.5" customHeight="1" x14ac:dyDescent="0.2">
      <c r="A47" s="202">
        <v>9</v>
      </c>
      <c r="B47" s="132">
        <f t="shared" ref="B47:Y47" si="19">SUM(B48:B51)</f>
        <v>3935.1900000000005</v>
      </c>
      <c r="C47" s="132">
        <f t="shared" si="19"/>
        <v>3915.05</v>
      </c>
      <c r="D47" s="132">
        <f t="shared" si="19"/>
        <v>3815.01</v>
      </c>
      <c r="E47" s="132">
        <f t="shared" si="19"/>
        <v>3816.6900000000005</v>
      </c>
      <c r="F47" s="132">
        <f t="shared" si="19"/>
        <v>3928.8</v>
      </c>
      <c r="G47" s="132">
        <f t="shared" si="19"/>
        <v>4027.0700000000006</v>
      </c>
      <c r="H47" s="132">
        <f t="shared" si="19"/>
        <v>4190.88</v>
      </c>
      <c r="I47" s="132">
        <f t="shared" si="19"/>
        <v>4251.2800000000007</v>
      </c>
      <c r="J47" s="132">
        <f t="shared" si="19"/>
        <v>4270.88</v>
      </c>
      <c r="K47" s="132">
        <f t="shared" si="19"/>
        <v>4282.4500000000007</v>
      </c>
      <c r="L47" s="132">
        <f t="shared" si="19"/>
        <v>4286.7000000000007</v>
      </c>
      <c r="M47" s="132">
        <f t="shared" si="19"/>
        <v>4290.1400000000003</v>
      </c>
      <c r="N47" s="132">
        <f t="shared" si="19"/>
        <v>4255.5700000000006</v>
      </c>
      <c r="O47" s="132">
        <f t="shared" si="19"/>
        <v>4259.4100000000008</v>
      </c>
      <c r="P47" s="132">
        <f t="shared" si="19"/>
        <v>4274.2000000000007</v>
      </c>
      <c r="Q47" s="132">
        <f t="shared" si="19"/>
        <v>4279.2400000000007</v>
      </c>
      <c r="R47" s="132">
        <f t="shared" si="19"/>
        <v>4318.97</v>
      </c>
      <c r="S47" s="132">
        <f t="shared" si="19"/>
        <v>4348.1200000000008</v>
      </c>
      <c r="T47" s="132">
        <f t="shared" si="19"/>
        <v>4273.8100000000004</v>
      </c>
      <c r="U47" s="132">
        <f t="shared" si="19"/>
        <v>4160.54</v>
      </c>
      <c r="V47" s="132">
        <f t="shared" si="19"/>
        <v>4150.97</v>
      </c>
      <c r="W47" s="132">
        <f t="shared" si="19"/>
        <v>4208.6200000000008</v>
      </c>
      <c r="X47" s="132">
        <f t="shared" si="19"/>
        <v>4056.6800000000003</v>
      </c>
      <c r="Y47" s="132">
        <f t="shared" si="19"/>
        <v>3971.2400000000007</v>
      </c>
    </row>
    <row r="48" spans="1:25" s="156" customFormat="1" ht="25.5" customHeight="1" outlineLevel="1" x14ac:dyDescent="0.2">
      <c r="A48" s="155" t="s">
        <v>39</v>
      </c>
      <c r="B48" s="215">
        <v>1854.6</v>
      </c>
      <c r="C48" s="215">
        <v>1834.46</v>
      </c>
      <c r="D48" s="215">
        <v>1734.42</v>
      </c>
      <c r="E48" s="215">
        <v>1736.1</v>
      </c>
      <c r="F48" s="215">
        <v>1848.21</v>
      </c>
      <c r="G48" s="215">
        <v>1946.48</v>
      </c>
      <c r="H48" s="215">
        <v>2110.29</v>
      </c>
      <c r="I48" s="215">
        <v>2170.69</v>
      </c>
      <c r="J48" s="215">
        <v>2190.29</v>
      </c>
      <c r="K48" s="215">
        <v>2201.86</v>
      </c>
      <c r="L48" s="215">
        <v>2206.11</v>
      </c>
      <c r="M48" s="215">
        <v>2209.5500000000002</v>
      </c>
      <c r="N48" s="215">
        <v>2174.98</v>
      </c>
      <c r="O48" s="215">
        <v>2178.8200000000002</v>
      </c>
      <c r="P48" s="215">
        <v>2193.61</v>
      </c>
      <c r="Q48" s="215">
        <v>2198.65</v>
      </c>
      <c r="R48" s="215">
        <v>2238.38</v>
      </c>
      <c r="S48" s="215">
        <v>2267.5300000000002</v>
      </c>
      <c r="T48" s="215">
        <v>2193.2199999999998</v>
      </c>
      <c r="U48" s="215">
        <v>2079.9499999999998</v>
      </c>
      <c r="V48" s="215">
        <v>2070.38</v>
      </c>
      <c r="W48" s="215">
        <v>2128.0300000000002</v>
      </c>
      <c r="X48" s="215">
        <v>1976.09</v>
      </c>
      <c r="Y48" s="215">
        <v>1890.65</v>
      </c>
    </row>
    <row r="49" spans="1:25" s="156" customFormat="1" ht="25.5" customHeight="1" outlineLevel="1" x14ac:dyDescent="0.25">
      <c r="A49" s="155" t="s">
        <v>40</v>
      </c>
      <c r="B49" s="131">
        <f>B44</f>
        <v>1362.95</v>
      </c>
      <c r="C49" s="131">
        <f t="shared" ref="C49:Y51" si="20">C44</f>
        <v>1362.95</v>
      </c>
      <c r="D49" s="131">
        <f t="shared" si="20"/>
        <v>1362.95</v>
      </c>
      <c r="E49" s="131">
        <f t="shared" si="20"/>
        <v>1362.95</v>
      </c>
      <c r="F49" s="131">
        <f t="shared" si="20"/>
        <v>1362.95</v>
      </c>
      <c r="G49" s="131">
        <f t="shared" si="20"/>
        <v>1362.95</v>
      </c>
      <c r="H49" s="131">
        <f t="shared" si="20"/>
        <v>1362.95</v>
      </c>
      <c r="I49" s="131">
        <f t="shared" si="20"/>
        <v>1362.95</v>
      </c>
      <c r="J49" s="131">
        <f t="shared" si="20"/>
        <v>1362.95</v>
      </c>
      <c r="K49" s="131">
        <f t="shared" si="20"/>
        <v>1362.95</v>
      </c>
      <c r="L49" s="131">
        <f t="shared" si="20"/>
        <v>1362.95</v>
      </c>
      <c r="M49" s="131">
        <f t="shared" si="20"/>
        <v>1362.95</v>
      </c>
      <c r="N49" s="131">
        <f t="shared" si="20"/>
        <v>1362.95</v>
      </c>
      <c r="O49" s="131">
        <f t="shared" si="20"/>
        <v>1362.95</v>
      </c>
      <c r="P49" s="131">
        <f t="shared" si="20"/>
        <v>1362.95</v>
      </c>
      <c r="Q49" s="131">
        <f t="shared" si="20"/>
        <v>1362.95</v>
      </c>
      <c r="R49" s="131">
        <f t="shared" si="20"/>
        <v>1362.95</v>
      </c>
      <c r="S49" s="131">
        <f t="shared" si="20"/>
        <v>1362.95</v>
      </c>
      <c r="T49" s="131">
        <f t="shared" si="20"/>
        <v>1362.95</v>
      </c>
      <c r="U49" s="131">
        <f t="shared" si="20"/>
        <v>1362.95</v>
      </c>
      <c r="V49" s="131">
        <f t="shared" si="20"/>
        <v>1362.95</v>
      </c>
      <c r="W49" s="131">
        <f t="shared" si="20"/>
        <v>1362.95</v>
      </c>
      <c r="X49" s="131">
        <f t="shared" si="20"/>
        <v>1362.95</v>
      </c>
      <c r="Y49" s="131">
        <f t="shared" si="20"/>
        <v>1362.95</v>
      </c>
    </row>
    <row r="50" spans="1:25" s="156" customFormat="1" ht="33" customHeight="1" outlineLevel="1" x14ac:dyDescent="0.2">
      <c r="A50" s="155" t="s">
        <v>41</v>
      </c>
      <c r="B50" s="211">
        <f>B45</f>
        <v>5.36</v>
      </c>
      <c r="C50" s="211">
        <f t="shared" si="20"/>
        <v>5.36</v>
      </c>
      <c r="D50" s="211">
        <f t="shared" si="20"/>
        <v>5.36</v>
      </c>
      <c r="E50" s="211">
        <f t="shared" si="20"/>
        <v>5.36</v>
      </c>
      <c r="F50" s="211">
        <f t="shared" si="20"/>
        <v>5.36</v>
      </c>
      <c r="G50" s="211">
        <f t="shared" si="20"/>
        <v>5.36</v>
      </c>
      <c r="H50" s="211">
        <f t="shared" si="20"/>
        <v>5.36</v>
      </c>
      <c r="I50" s="211">
        <f t="shared" si="20"/>
        <v>5.36</v>
      </c>
      <c r="J50" s="211">
        <f t="shared" si="20"/>
        <v>5.36</v>
      </c>
      <c r="K50" s="211">
        <f t="shared" si="20"/>
        <v>5.36</v>
      </c>
      <c r="L50" s="211">
        <f t="shared" si="20"/>
        <v>5.36</v>
      </c>
      <c r="M50" s="211">
        <f t="shared" si="20"/>
        <v>5.36</v>
      </c>
      <c r="N50" s="211">
        <f t="shared" si="20"/>
        <v>5.36</v>
      </c>
      <c r="O50" s="211">
        <f t="shared" si="20"/>
        <v>5.36</v>
      </c>
      <c r="P50" s="211">
        <f t="shared" si="20"/>
        <v>5.36</v>
      </c>
      <c r="Q50" s="211">
        <f t="shared" si="20"/>
        <v>5.36</v>
      </c>
      <c r="R50" s="211">
        <f t="shared" si="20"/>
        <v>5.36</v>
      </c>
      <c r="S50" s="211">
        <f t="shared" si="20"/>
        <v>5.36</v>
      </c>
      <c r="T50" s="211">
        <f t="shared" si="20"/>
        <v>5.36</v>
      </c>
      <c r="U50" s="211">
        <f t="shared" si="20"/>
        <v>5.36</v>
      </c>
      <c r="V50" s="211">
        <f t="shared" si="20"/>
        <v>5.36</v>
      </c>
      <c r="W50" s="211">
        <f t="shared" si="20"/>
        <v>5.36</v>
      </c>
      <c r="X50" s="211">
        <f t="shared" si="20"/>
        <v>5.36</v>
      </c>
      <c r="Y50" s="211">
        <f t="shared" si="20"/>
        <v>5.36</v>
      </c>
    </row>
    <row r="51" spans="1:25" s="156" customFormat="1" ht="25.5" customHeight="1" outlineLevel="1" x14ac:dyDescent="0.25">
      <c r="A51" s="155" t="s">
        <v>42</v>
      </c>
      <c r="B51" s="131">
        <f>B46</f>
        <v>712.28</v>
      </c>
      <c r="C51" s="131">
        <f t="shared" si="20"/>
        <v>712.28</v>
      </c>
      <c r="D51" s="131">
        <f t="shared" si="20"/>
        <v>712.28</v>
      </c>
      <c r="E51" s="131">
        <f t="shared" si="20"/>
        <v>712.28</v>
      </c>
      <c r="F51" s="131">
        <f t="shared" si="20"/>
        <v>712.28</v>
      </c>
      <c r="G51" s="131">
        <f t="shared" si="20"/>
        <v>712.28</v>
      </c>
      <c r="H51" s="131">
        <f t="shared" si="20"/>
        <v>712.28</v>
      </c>
      <c r="I51" s="131">
        <f t="shared" si="20"/>
        <v>712.28</v>
      </c>
      <c r="J51" s="131">
        <f t="shared" si="20"/>
        <v>712.28</v>
      </c>
      <c r="K51" s="131">
        <f t="shared" si="20"/>
        <v>712.28</v>
      </c>
      <c r="L51" s="131">
        <f t="shared" si="20"/>
        <v>712.28</v>
      </c>
      <c r="M51" s="131">
        <f t="shared" si="20"/>
        <v>712.28</v>
      </c>
      <c r="N51" s="131">
        <f t="shared" si="20"/>
        <v>712.28</v>
      </c>
      <c r="O51" s="131">
        <f t="shared" si="20"/>
        <v>712.28</v>
      </c>
      <c r="P51" s="131">
        <f t="shared" si="20"/>
        <v>712.28</v>
      </c>
      <c r="Q51" s="131">
        <f t="shared" si="20"/>
        <v>712.28</v>
      </c>
      <c r="R51" s="131">
        <f t="shared" si="20"/>
        <v>712.28</v>
      </c>
      <c r="S51" s="131">
        <f t="shared" si="20"/>
        <v>712.28</v>
      </c>
      <c r="T51" s="131">
        <f t="shared" si="20"/>
        <v>712.28</v>
      </c>
      <c r="U51" s="131">
        <f t="shared" si="20"/>
        <v>712.28</v>
      </c>
      <c r="V51" s="131">
        <f t="shared" si="20"/>
        <v>712.28</v>
      </c>
      <c r="W51" s="131">
        <f t="shared" si="20"/>
        <v>712.28</v>
      </c>
      <c r="X51" s="131">
        <f t="shared" si="20"/>
        <v>712.28</v>
      </c>
      <c r="Y51" s="131">
        <f t="shared" si="20"/>
        <v>712.28</v>
      </c>
    </row>
    <row r="52" spans="1:25" s="162" customFormat="1" ht="25.5" customHeight="1" x14ac:dyDescent="0.2">
      <c r="A52" s="202">
        <v>10</v>
      </c>
      <c r="B52" s="132">
        <f t="shared" ref="B52:Y52" si="21">SUM(B53:B56)</f>
        <v>4033.21</v>
      </c>
      <c r="C52" s="132">
        <f t="shared" si="21"/>
        <v>4038.2400000000007</v>
      </c>
      <c r="D52" s="132">
        <f t="shared" si="21"/>
        <v>3964.8</v>
      </c>
      <c r="E52" s="132">
        <f t="shared" si="21"/>
        <v>3966.5200000000004</v>
      </c>
      <c r="F52" s="132">
        <f t="shared" si="21"/>
        <v>4073.1100000000006</v>
      </c>
      <c r="G52" s="132">
        <f t="shared" si="21"/>
        <v>4247.6200000000008</v>
      </c>
      <c r="H52" s="132">
        <f t="shared" si="21"/>
        <v>4381.67</v>
      </c>
      <c r="I52" s="132">
        <f t="shared" si="21"/>
        <v>4450.1500000000005</v>
      </c>
      <c r="J52" s="132">
        <f t="shared" si="21"/>
        <v>4482.5700000000006</v>
      </c>
      <c r="K52" s="132">
        <f t="shared" si="21"/>
        <v>4481.9500000000007</v>
      </c>
      <c r="L52" s="132">
        <f t="shared" si="21"/>
        <v>4469.76</v>
      </c>
      <c r="M52" s="132">
        <f t="shared" si="21"/>
        <v>4469.8</v>
      </c>
      <c r="N52" s="132">
        <f t="shared" si="21"/>
        <v>4440.6500000000005</v>
      </c>
      <c r="O52" s="132">
        <f t="shared" si="21"/>
        <v>4476.3500000000004</v>
      </c>
      <c r="P52" s="132">
        <f t="shared" si="21"/>
        <v>4490.59</v>
      </c>
      <c r="Q52" s="132">
        <f t="shared" si="21"/>
        <v>4499.93</v>
      </c>
      <c r="R52" s="132">
        <f t="shared" si="21"/>
        <v>4543.2000000000007</v>
      </c>
      <c r="S52" s="132">
        <f t="shared" si="21"/>
        <v>4554.8500000000004</v>
      </c>
      <c r="T52" s="132">
        <f t="shared" si="21"/>
        <v>4453.8</v>
      </c>
      <c r="U52" s="132">
        <f t="shared" si="21"/>
        <v>4361.1000000000004</v>
      </c>
      <c r="V52" s="132">
        <f t="shared" si="21"/>
        <v>4355.6500000000005</v>
      </c>
      <c r="W52" s="132">
        <f t="shared" si="21"/>
        <v>4382.97</v>
      </c>
      <c r="X52" s="132">
        <f t="shared" si="21"/>
        <v>4349.09</v>
      </c>
      <c r="Y52" s="132">
        <f t="shared" si="21"/>
        <v>4252.7000000000007</v>
      </c>
    </row>
    <row r="53" spans="1:25" s="156" customFormat="1" ht="25.5" customHeight="1" outlineLevel="1" x14ac:dyDescent="0.2">
      <c r="A53" s="155" t="s">
        <v>39</v>
      </c>
      <c r="B53" s="215">
        <v>1952.62</v>
      </c>
      <c r="C53" s="215">
        <v>1957.65</v>
      </c>
      <c r="D53" s="215">
        <v>1884.21</v>
      </c>
      <c r="E53" s="215">
        <v>1885.93</v>
      </c>
      <c r="F53" s="215">
        <v>1992.52</v>
      </c>
      <c r="G53" s="215">
        <v>2167.0300000000002</v>
      </c>
      <c r="H53" s="215">
        <v>2301.08</v>
      </c>
      <c r="I53" s="215">
        <v>2369.56</v>
      </c>
      <c r="J53" s="215">
        <v>2401.98</v>
      </c>
      <c r="K53" s="215">
        <v>2401.36</v>
      </c>
      <c r="L53" s="215">
        <v>2389.17</v>
      </c>
      <c r="M53" s="215">
        <v>2389.21</v>
      </c>
      <c r="N53" s="215">
        <v>2360.06</v>
      </c>
      <c r="O53" s="215">
        <v>2395.7600000000002</v>
      </c>
      <c r="P53" s="215">
        <v>2410</v>
      </c>
      <c r="Q53" s="215">
        <v>2419.34</v>
      </c>
      <c r="R53" s="215">
        <v>2462.61</v>
      </c>
      <c r="S53" s="215">
        <v>2474.2600000000002</v>
      </c>
      <c r="T53" s="215">
        <v>2373.21</v>
      </c>
      <c r="U53" s="215">
        <v>2280.5100000000002</v>
      </c>
      <c r="V53" s="215">
        <v>2275.06</v>
      </c>
      <c r="W53" s="215">
        <v>2302.38</v>
      </c>
      <c r="X53" s="215">
        <v>2268.5</v>
      </c>
      <c r="Y53" s="215">
        <v>2172.11</v>
      </c>
    </row>
    <row r="54" spans="1:25" s="156" customFormat="1" ht="25.5" customHeight="1" outlineLevel="1" x14ac:dyDescent="0.25">
      <c r="A54" s="155" t="s">
        <v>40</v>
      </c>
      <c r="B54" s="131">
        <f>B49</f>
        <v>1362.95</v>
      </c>
      <c r="C54" s="131">
        <f t="shared" ref="C54:Y56" si="22">C49</f>
        <v>1362.95</v>
      </c>
      <c r="D54" s="131">
        <f t="shared" si="22"/>
        <v>1362.95</v>
      </c>
      <c r="E54" s="131">
        <f t="shared" si="22"/>
        <v>1362.95</v>
      </c>
      <c r="F54" s="131">
        <f t="shared" si="22"/>
        <v>1362.95</v>
      </c>
      <c r="G54" s="131">
        <f t="shared" si="22"/>
        <v>1362.95</v>
      </c>
      <c r="H54" s="131">
        <f t="shared" si="22"/>
        <v>1362.95</v>
      </c>
      <c r="I54" s="131">
        <f t="shared" si="22"/>
        <v>1362.95</v>
      </c>
      <c r="J54" s="131">
        <f t="shared" si="22"/>
        <v>1362.95</v>
      </c>
      <c r="K54" s="131">
        <f t="shared" si="22"/>
        <v>1362.95</v>
      </c>
      <c r="L54" s="131">
        <f t="shared" si="22"/>
        <v>1362.95</v>
      </c>
      <c r="M54" s="131">
        <f t="shared" si="22"/>
        <v>1362.95</v>
      </c>
      <c r="N54" s="131">
        <f t="shared" si="22"/>
        <v>1362.95</v>
      </c>
      <c r="O54" s="131">
        <f t="shared" si="22"/>
        <v>1362.95</v>
      </c>
      <c r="P54" s="131">
        <f t="shared" si="22"/>
        <v>1362.95</v>
      </c>
      <c r="Q54" s="131">
        <f t="shared" si="22"/>
        <v>1362.95</v>
      </c>
      <c r="R54" s="131">
        <f t="shared" si="22"/>
        <v>1362.95</v>
      </c>
      <c r="S54" s="131">
        <f t="shared" si="22"/>
        <v>1362.95</v>
      </c>
      <c r="T54" s="131">
        <f t="shared" si="22"/>
        <v>1362.95</v>
      </c>
      <c r="U54" s="131">
        <f t="shared" si="22"/>
        <v>1362.95</v>
      </c>
      <c r="V54" s="131">
        <f t="shared" si="22"/>
        <v>1362.95</v>
      </c>
      <c r="W54" s="131">
        <f t="shared" si="22"/>
        <v>1362.95</v>
      </c>
      <c r="X54" s="131">
        <f t="shared" si="22"/>
        <v>1362.95</v>
      </c>
      <c r="Y54" s="131">
        <f t="shared" si="22"/>
        <v>1362.95</v>
      </c>
    </row>
    <row r="55" spans="1:25" s="156" customFormat="1" ht="33" customHeight="1" outlineLevel="1" x14ac:dyDescent="0.2">
      <c r="A55" s="155" t="s">
        <v>41</v>
      </c>
      <c r="B55" s="211">
        <f>B50</f>
        <v>5.36</v>
      </c>
      <c r="C55" s="211">
        <f t="shared" si="22"/>
        <v>5.36</v>
      </c>
      <c r="D55" s="211">
        <f t="shared" si="22"/>
        <v>5.36</v>
      </c>
      <c r="E55" s="211">
        <f t="shared" si="22"/>
        <v>5.36</v>
      </c>
      <c r="F55" s="211">
        <f t="shared" si="22"/>
        <v>5.36</v>
      </c>
      <c r="G55" s="211">
        <f t="shared" si="22"/>
        <v>5.36</v>
      </c>
      <c r="H55" s="211">
        <f t="shared" si="22"/>
        <v>5.36</v>
      </c>
      <c r="I55" s="211">
        <f t="shared" si="22"/>
        <v>5.36</v>
      </c>
      <c r="J55" s="211">
        <f t="shared" si="22"/>
        <v>5.36</v>
      </c>
      <c r="K55" s="211">
        <f t="shared" si="22"/>
        <v>5.36</v>
      </c>
      <c r="L55" s="211">
        <f t="shared" si="22"/>
        <v>5.36</v>
      </c>
      <c r="M55" s="211">
        <f t="shared" si="22"/>
        <v>5.36</v>
      </c>
      <c r="N55" s="211">
        <f t="shared" si="22"/>
        <v>5.36</v>
      </c>
      <c r="O55" s="211">
        <f t="shared" si="22"/>
        <v>5.36</v>
      </c>
      <c r="P55" s="211">
        <f t="shared" si="22"/>
        <v>5.36</v>
      </c>
      <c r="Q55" s="211">
        <f t="shared" si="22"/>
        <v>5.36</v>
      </c>
      <c r="R55" s="211">
        <f t="shared" si="22"/>
        <v>5.36</v>
      </c>
      <c r="S55" s="211">
        <f t="shared" si="22"/>
        <v>5.36</v>
      </c>
      <c r="T55" s="211">
        <f t="shared" si="22"/>
        <v>5.36</v>
      </c>
      <c r="U55" s="211">
        <f t="shared" si="22"/>
        <v>5.36</v>
      </c>
      <c r="V55" s="211">
        <f t="shared" si="22"/>
        <v>5.36</v>
      </c>
      <c r="W55" s="211">
        <f t="shared" si="22"/>
        <v>5.36</v>
      </c>
      <c r="X55" s="211">
        <f t="shared" si="22"/>
        <v>5.36</v>
      </c>
      <c r="Y55" s="211">
        <f t="shared" si="22"/>
        <v>5.36</v>
      </c>
    </row>
    <row r="56" spans="1:25" s="156" customFormat="1" ht="25.5" customHeight="1" outlineLevel="1" x14ac:dyDescent="0.25">
      <c r="A56" s="155" t="s">
        <v>42</v>
      </c>
      <c r="B56" s="131">
        <f>B51</f>
        <v>712.28</v>
      </c>
      <c r="C56" s="131">
        <f t="shared" si="22"/>
        <v>712.28</v>
      </c>
      <c r="D56" s="131">
        <f t="shared" si="22"/>
        <v>712.28</v>
      </c>
      <c r="E56" s="131">
        <f t="shared" si="22"/>
        <v>712.28</v>
      </c>
      <c r="F56" s="131">
        <f t="shared" si="22"/>
        <v>712.28</v>
      </c>
      <c r="G56" s="131">
        <f t="shared" si="22"/>
        <v>712.28</v>
      </c>
      <c r="H56" s="131">
        <f t="shared" si="22"/>
        <v>712.28</v>
      </c>
      <c r="I56" s="131">
        <f t="shared" si="22"/>
        <v>712.28</v>
      </c>
      <c r="J56" s="131">
        <f t="shared" si="22"/>
        <v>712.28</v>
      </c>
      <c r="K56" s="131">
        <f t="shared" si="22"/>
        <v>712.28</v>
      </c>
      <c r="L56" s="131">
        <f t="shared" si="22"/>
        <v>712.28</v>
      </c>
      <c r="M56" s="131">
        <f t="shared" si="22"/>
        <v>712.28</v>
      </c>
      <c r="N56" s="131">
        <f t="shared" si="22"/>
        <v>712.28</v>
      </c>
      <c r="O56" s="131">
        <f t="shared" si="22"/>
        <v>712.28</v>
      </c>
      <c r="P56" s="131">
        <f t="shared" si="22"/>
        <v>712.28</v>
      </c>
      <c r="Q56" s="131">
        <f t="shared" si="22"/>
        <v>712.28</v>
      </c>
      <c r="R56" s="131">
        <f t="shared" si="22"/>
        <v>712.28</v>
      </c>
      <c r="S56" s="131">
        <f t="shared" si="22"/>
        <v>712.28</v>
      </c>
      <c r="T56" s="131">
        <f t="shared" si="22"/>
        <v>712.28</v>
      </c>
      <c r="U56" s="131">
        <f t="shared" si="22"/>
        <v>712.28</v>
      </c>
      <c r="V56" s="131">
        <f t="shared" si="22"/>
        <v>712.28</v>
      </c>
      <c r="W56" s="131">
        <f t="shared" si="22"/>
        <v>712.28</v>
      </c>
      <c r="X56" s="131">
        <f t="shared" si="22"/>
        <v>712.28</v>
      </c>
      <c r="Y56" s="131">
        <f t="shared" si="22"/>
        <v>712.28</v>
      </c>
    </row>
    <row r="57" spans="1:25" s="162" customFormat="1" ht="25.5" customHeight="1" x14ac:dyDescent="0.2">
      <c r="A57" s="202">
        <v>11</v>
      </c>
      <c r="B57" s="132">
        <f t="shared" ref="B57:Y57" si="23">SUM(B58:B61)</f>
        <v>4145.2300000000005</v>
      </c>
      <c r="C57" s="132">
        <f t="shared" si="23"/>
        <v>4152.1200000000008</v>
      </c>
      <c r="D57" s="132">
        <f t="shared" si="23"/>
        <v>4017</v>
      </c>
      <c r="E57" s="132">
        <f t="shared" si="23"/>
        <v>3988.66</v>
      </c>
      <c r="F57" s="132">
        <f t="shared" si="23"/>
        <v>4105</v>
      </c>
      <c r="G57" s="132">
        <f t="shared" si="23"/>
        <v>4258.6200000000008</v>
      </c>
      <c r="H57" s="132">
        <f t="shared" si="23"/>
        <v>4352.6400000000003</v>
      </c>
      <c r="I57" s="132">
        <f t="shared" si="23"/>
        <v>4410.0200000000004</v>
      </c>
      <c r="J57" s="132">
        <f t="shared" si="23"/>
        <v>4421.6600000000008</v>
      </c>
      <c r="K57" s="132">
        <f t="shared" si="23"/>
        <v>4401.3</v>
      </c>
      <c r="L57" s="132">
        <f t="shared" si="23"/>
        <v>4409.47</v>
      </c>
      <c r="M57" s="132">
        <f t="shared" si="23"/>
        <v>4395.21</v>
      </c>
      <c r="N57" s="132">
        <f t="shared" si="23"/>
        <v>4412.13</v>
      </c>
      <c r="O57" s="132">
        <f t="shared" si="23"/>
        <v>4439.7400000000007</v>
      </c>
      <c r="P57" s="132">
        <f t="shared" si="23"/>
        <v>4454.92</v>
      </c>
      <c r="Q57" s="132">
        <f t="shared" si="23"/>
        <v>4461.42</v>
      </c>
      <c r="R57" s="132">
        <f t="shared" si="23"/>
        <v>4494.4000000000005</v>
      </c>
      <c r="S57" s="132">
        <f t="shared" si="23"/>
        <v>4490.25</v>
      </c>
      <c r="T57" s="132">
        <f t="shared" si="23"/>
        <v>4365.84</v>
      </c>
      <c r="U57" s="132">
        <f t="shared" si="23"/>
        <v>4284.9100000000008</v>
      </c>
      <c r="V57" s="132">
        <f t="shared" si="23"/>
        <v>4272.2800000000007</v>
      </c>
      <c r="W57" s="132">
        <f t="shared" si="23"/>
        <v>4355.75</v>
      </c>
      <c r="X57" s="132">
        <f t="shared" si="23"/>
        <v>4244.6200000000008</v>
      </c>
      <c r="Y57" s="132">
        <f t="shared" si="23"/>
        <v>4161.7700000000004</v>
      </c>
    </row>
    <row r="58" spans="1:25" s="156" customFormat="1" ht="25.5" customHeight="1" outlineLevel="1" x14ac:dyDescent="0.2">
      <c r="A58" s="155" t="s">
        <v>39</v>
      </c>
      <c r="B58" s="215">
        <v>2064.64</v>
      </c>
      <c r="C58" s="215">
        <v>2071.5300000000002</v>
      </c>
      <c r="D58" s="215">
        <v>1936.41</v>
      </c>
      <c r="E58" s="215">
        <v>1908.07</v>
      </c>
      <c r="F58" s="215">
        <v>2024.41</v>
      </c>
      <c r="G58" s="215">
        <v>2178.0300000000002</v>
      </c>
      <c r="H58" s="215">
        <v>2272.0500000000002</v>
      </c>
      <c r="I58" s="215">
        <v>2329.4299999999998</v>
      </c>
      <c r="J58" s="215">
        <v>2341.0700000000002</v>
      </c>
      <c r="K58" s="215">
        <v>2320.71</v>
      </c>
      <c r="L58" s="215">
        <v>2328.88</v>
      </c>
      <c r="M58" s="215">
        <v>2314.62</v>
      </c>
      <c r="N58" s="215">
        <v>2331.54</v>
      </c>
      <c r="O58" s="215">
        <v>2359.15</v>
      </c>
      <c r="P58" s="215">
        <v>2374.33</v>
      </c>
      <c r="Q58" s="215">
        <v>2380.83</v>
      </c>
      <c r="R58" s="215">
        <v>2413.81</v>
      </c>
      <c r="S58" s="215">
        <v>2409.66</v>
      </c>
      <c r="T58" s="215">
        <v>2285.25</v>
      </c>
      <c r="U58" s="215">
        <v>2204.3200000000002</v>
      </c>
      <c r="V58" s="215">
        <v>2191.69</v>
      </c>
      <c r="W58" s="215">
        <v>2275.16</v>
      </c>
      <c r="X58" s="215">
        <v>2164.0300000000002</v>
      </c>
      <c r="Y58" s="215">
        <v>2081.1799999999998</v>
      </c>
    </row>
    <row r="59" spans="1:25" s="156" customFormat="1" ht="25.5" customHeight="1" outlineLevel="1" x14ac:dyDescent="0.25">
      <c r="A59" s="155" t="s">
        <v>40</v>
      </c>
      <c r="B59" s="131">
        <f>B54</f>
        <v>1362.95</v>
      </c>
      <c r="C59" s="131">
        <f t="shared" ref="C59:Y61" si="24">C54</f>
        <v>1362.95</v>
      </c>
      <c r="D59" s="131">
        <f t="shared" si="24"/>
        <v>1362.95</v>
      </c>
      <c r="E59" s="131">
        <f t="shared" si="24"/>
        <v>1362.95</v>
      </c>
      <c r="F59" s="131">
        <f t="shared" si="24"/>
        <v>1362.95</v>
      </c>
      <c r="G59" s="131">
        <f t="shared" si="24"/>
        <v>1362.95</v>
      </c>
      <c r="H59" s="131">
        <f t="shared" si="24"/>
        <v>1362.95</v>
      </c>
      <c r="I59" s="131">
        <f t="shared" si="24"/>
        <v>1362.95</v>
      </c>
      <c r="J59" s="131">
        <f t="shared" si="24"/>
        <v>1362.95</v>
      </c>
      <c r="K59" s="131">
        <f t="shared" si="24"/>
        <v>1362.95</v>
      </c>
      <c r="L59" s="131">
        <f t="shared" si="24"/>
        <v>1362.95</v>
      </c>
      <c r="M59" s="131">
        <f t="shared" si="24"/>
        <v>1362.95</v>
      </c>
      <c r="N59" s="131">
        <f t="shared" si="24"/>
        <v>1362.95</v>
      </c>
      <c r="O59" s="131">
        <f t="shared" si="24"/>
        <v>1362.95</v>
      </c>
      <c r="P59" s="131">
        <f t="shared" si="24"/>
        <v>1362.95</v>
      </c>
      <c r="Q59" s="131">
        <f t="shared" si="24"/>
        <v>1362.95</v>
      </c>
      <c r="R59" s="131">
        <f t="shared" si="24"/>
        <v>1362.95</v>
      </c>
      <c r="S59" s="131">
        <f t="shared" si="24"/>
        <v>1362.95</v>
      </c>
      <c r="T59" s="131">
        <f t="shared" si="24"/>
        <v>1362.95</v>
      </c>
      <c r="U59" s="131">
        <f t="shared" si="24"/>
        <v>1362.95</v>
      </c>
      <c r="V59" s="131">
        <f t="shared" si="24"/>
        <v>1362.95</v>
      </c>
      <c r="W59" s="131">
        <f t="shared" si="24"/>
        <v>1362.95</v>
      </c>
      <c r="X59" s="131">
        <f t="shared" si="24"/>
        <v>1362.95</v>
      </c>
      <c r="Y59" s="131">
        <f t="shared" si="24"/>
        <v>1362.95</v>
      </c>
    </row>
    <row r="60" spans="1:25" s="156" customFormat="1" ht="33" customHeight="1" outlineLevel="1" x14ac:dyDescent="0.2">
      <c r="A60" s="155" t="s">
        <v>41</v>
      </c>
      <c r="B60" s="211">
        <f>B55</f>
        <v>5.36</v>
      </c>
      <c r="C60" s="211">
        <f t="shared" si="24"/>
        <v>5.36</v>
      </c>
      <c r="D60" s="211">
        <f t="shared" si="24"/>
        <v>5.36</v>
      </c>
      <c r="E60" s="211">
        <f t="shared" si="24"/>
        <v>5.36</v>
      </c>
      <c r="F60" s="211">
        <f t="shared" si="24"/>
        <v>5.36</v>
      </c>
      <c r="G60" s="211">
        <f t="shared" si="24"/>
        <v>5.36</v>
      </c>
      <c r="H60" s="211">
        <f t="shared" si="24"/>
        <v>5.36</v>
      </c>
      <c r="I60" s="211">
        <f t="shared" si="24"/>
        <v>5.36</v>
      </c>
      <c r="J60" s="211">
        <f t="shared" si="24"/>
        <v>5.36</v>
      </c>
      <c r="K60" s="211">
        <f t="shared" si="24"/>
        <v>5.36</v>
      </c>
      <c r="L60" s="211">
        <f t="shared" si="24"/>
        <v>5.36</v>
      </c>
      <c r="M60" s="211">
        <f t="shared" si="24"/>
        <v>5.36</v>
      </c>
      <c r="N60" s="211">
        <f t="shared" si="24"/>
        <v>5.36</v>
      </c>
      <c r="O60" s="211">
        <f t="shared" si="24"/>
        <v>5.36</v>
      </c>
      <c r="P60" s="211">
        <f t="shared" si="24"/>
        <v>5.36</v>
      </c>
      <c r="Q60" s="211">
        <f t="shared" si="24"/>
        <v>5.36</v>
      </c>
      <c r="R60" s="211">
        <f t="shared" si="24"/>
        <v>5.36</v>
      </c>
      <c r="S60" s="211">
        <f t="shared" si="24"/>
        <v>5.36</v>
      </c>
      <c r="T60" s="211">
        <f t="shared" si="24"/>
        <v>5.36</v>
      </c>
      <c r="U60" s="211">
        <f t="shared" si="24"/>
        <v>5.36</v>
      </c>
      <c r="V60" s="211">
        <f t="shared" si="24"/>
        <v>5.36</v>
      </c>
      <c r="W60" s="211">
        <f t="shared" si="24"/>
        <v>5.36</v>
      </c>
      <c r="X60" s="211">
        <f t="shared" si="24"/>
        <v>5.36</v>
      </c>
      <c r="Y60" s="211">
        <f t="shared" si="24"/>
        <v>5.36</v>
      </c>
    </row>
    <row r="61" spans="1:25" s="156" customFormat="1" ht="25.5" customHeight="1" outlineLevel="1" x14ac:dyDescent="0.25">
      <c r="A61" s="155" t="s">
        <v>42</v>
      </c>
      <c r="B61" s="131">
        <f>B56</f>
        <v>712.28</v>
      </c>
      <c r="C61" s="131">
        <f t="shared" si="24"/>
        <v>712.28</v>
      </c>
      <c r="D61" s="131">
        <f t="shared" si="24"/>
        <v>712.28</v>
      </c>
      <c r="E61" s="131">
        <f t="shared" si="24"/>
        <v>712.28</v>
      </c>
      <c r="F61" s="131">
        <f t="shared" si="24"/>
        <v>712.28</v>
      </c>
      <c r="G61" s="131">
        <f t="shared" si="24"/>
        <v>712.28</v>
      </c>
      <c r="H61" s="131">
        <f t="shared" si="24"/>
        <v>712.28</v>
      </c>
      <c r="I61" s="131">
        <f t="shared" si="24"/>
        <v>712.28</v>
      </c>
      <c r="J61" s="131">
        <f t="shared" si="24"/>
        <v>712.28</v>
      </c>
      <c r="K61" s="131">
        <f t="shared" si="24"/>
        <v>712.28</v>
      </c>
      <c r="L61" s="131">
        <f t="shared" si="24"/>
        <v>712.28</v>
      </c>
      <c r="M61" s="131">
        <f t="shared" si="24"/>
        <v>712.28</v>
      </c>
      <c r="N61" s="131">
        <f t="shared" si="24"/>
        <v>712.28</v>
      </c>
      <c r="O61" s="131">
        <f t="shared" si="24"/>
        <v>712.28</v>
      </c>
      <c r="P61" s="131">
        <f t="shared" si="24"/>
        <v>712.28</v>
      </c>
      <c r="Q61" s="131">
        <f t="shared" si="24"/>
        <v>712.28</v>
      </c>
      <c r="R61" s="131">
        <f t="shared" si="24"/>
        <v>712.28</v>
      </c>
      <c r="S61" s="131">
        <f t="shared" si="24"/>
        <v>712.28</v>
      </c>
      <c r="T61" s="131">
        <f t="shared" si="24"/>
        <v>712.28</v>
      </c>
      <c r="U61" s="131">
        <f t="shared" si="24"/>
        <v>712.28</v>
      </c>
      <c r="V61" s="131">
        <f t="shared" si="24"/>
        <v>712.28</v>
      </c>
      <c r="W61" s="131">
        <f t="shared" si="24"/>
        <v>712.28</v>
      </c>
      <c r="X61" s="131">
        <f t="shared" si="24"/>
        <v>712.28</v>
      </c>
      <c r="Y61" s="131">
        <f t="shared" si="24"/>
        <v>712.28</v>
      </c>
    </row>
    <row r="62" spans="1:25" s="162" customFormat="1" ht="25.5" customHeight="1" x14ac:dyDescent="0.2">
      <c r="A62" s="202">
        <v>12</v>
      </c>
      <c r="B62" s="132">
        <f t="shared" ref="B62:Y62" si="25">SUM(B63:B66)</f>
        <v>4047.96</v>
      </c>
      <c r="C62" s="132">
        <f t="shared" si="25"/>
        <v>4049.9800000000005</v>
      </c>
      <c r="D62" s="132">
        <f t="shared" si="25"/>
        <v>3949.1900000000005</v>
      </c>
      <c r="E62" s="132">
        <f t="shared" si="25"/>
        <v>3817.62</v>
      </c>
      <c r="F62" s="132">
        <f t="shared" si="25"/>
        <v>3932.29</v>
      </c>
      <c r="G62" s="132">
        <f t="shared" si="25"/>
        <v>4006.1800000000003</v>
      </c>
      <c r="H62" s="132">
        <f t="shared" si="25"/>
        <v>4059.6500000000005</v>
      </c>
      <c r="I62" s="132">
        <f t="shared" si="25"/>
        <v>4073.5700000000006</v>
      </c>
      <c r="J62" s="132">
        <f t="shared" si="25"/>
        <v>4176.6500000000005</v>
      </c>
      <c r="K62" s="132">
        <f t="shared" si="25"/>
        <v>4218.26</v>
      </c>
      <c r="L62" s="132">
        <f t="shared" si="25"/>
        <v>4194.8</v>
      </c>
      <c r="M62" s="132">
        <f t="shared" si="25"/>
        <v>4179.4800000000005</v>
      </c>
      <c r="N62" s="132">
        <f t="shared" si="25"/>
        <v>4192.34</v>
      </c>
      <c r="O62" s="132">
        <f t="shared" si="25"/>
        <v>4190.17</v>
      </c>
      <c r="P62" s="132">
        <f t="shared" si="25"/>
        <v>4217.1500000000005</v>
      </c>
      <c r="Q62" s="132">
        <f t="shared" si="25"/>
        <v>4233.9900000000007</v>
      </c>
      <c r="R62" s="132">
        <f t="shared" si="25"/>
        <v>4264.1400000000003</v>
      </c>
      <c r="S62" s="132">
        <f t="shared" si="25"/>
        <v>4274.4400000000005</v>
      </c>
      <c r="T62" s="132">
        <f t="shared" si="25"/>
        <v>4223.43</v>
      </c>
      <c r="U62" s="132">
        <f t="shared" si="25"/>
        <v>4050.33</v>
      </c>
      <c r="V62" s="132">
        <f t="shared" si="25"/>
        <v>4117.09</v>
      </c>
      <c r="W62" s="132">
        <f t="shared" si="25"/>
        <v>4089.2</v>
      </c>
      <c r="X62" s="132">
        <f t="shared" si="25"/>
        <v>3893.62</v>
      </c>
      <c r="Y62" s="132">
        <f t="shared" si="25"/>
        <v>3822.04</v>
      </c>
    </row>
    <row r="63" spans="1:25" s="156" customFormat="1" ht="25.5" customHeight="1" outlineLevel="1" x14ac:dyDescent="0.2">
      <c r="A63" s="155" t="s">
        <v>39</v>
      </c>
      <c r="B63" s="215">
        <v>1967.37</v>
      </c>
      <c r="C63" s="215">
        <v>1969.39</v>
      </c>
      <c r="D63" s="215">
        <v>1868.6</v>
      </c>
      <c r="E63" s="215">
        <v>1737.03</v>
      </c>
      <c r="F63" s="215">
        <v>1851.7</v>
      </c>
      <c r="G63" s="215">
        <v>1925.59</v>
      </c>
      <c r="H63" s="215">
        <v>1979.06</v>
      </c>
      <c r="I63" s="215">
        <v>1992.98</v>
      </c>
      <c r="J63" s="215">
        <v>2096.06</v>
      </c>
      <c r="K63" s="215">
        <v>2137.67</v>
      </c>
      <c r="L63" s="215">
        <v>2114.21</v>
      </c>
      <c r="M63" s="215">
        <v>2098.89</v>
      </c>
      <c r="N63" s="215">
        <v>2111.75</v>
      </c>
      <c r="O63" s="215">
        <v>2109.58</v>
      </c>
      <c r="P63" s="215">
        <v>2136.56</v>
      </c>
      <c r="Q63" s="215">
        <v>2153.4</v>
      </c>
      <c r="R63" s="215">
        <v>2183.5500000000002</v>
      </c>
      <c r="S63" s="215">
        <v>2193.85</v>
      </c>
      <c r="T63" s="215">
        <v>2142.84</v>
      </c>
      <c r="U63" s="215">
        <v>1969.74</v>
      </c>
      <c r="V63" s="215">
        <v>2036.5</v>
      </c>
      <c r="W63" s="215">
        <v>2008.61</v>
      </c>
      <c r="X63" s="215">
        <v>1813.03</v>
      </c>
      <c r="Y63" s="215">
        <v>1741.45</v>
      </c>
    </row>
    <row r="64" spans="1:25" s="156" customFormat="1" ht="25.5" customHeight="1" outlineLevel="1" x14ac:dyDescent="0.25">
      <c r="A64" s="155" t="s">
        <v>40</v>
      </c>
      <c r="B64" s="131">
        <f>B59</f>
        <v>1362.95</v>
      </c>
      <c r="C64" s="131">
        <f t="shared" ref="C64:Y66" si="26">C59</f>
        <v>1362.95</v>
      </c>
      <c r="D64" s="131">
        <f t="shared" si="26"/>
        <v>1362.95</v>
      </c>
      <c r="E64" s="131">
        <f t="shared" si="26"/>
        <v>1362.95</v>
      </c>
      <c r="F64" s="131">
        <f t="shared" si="26"/>
        <v>1362.95</v>
      </c>
      <c r="G64" s="131">
        <f t="shared" si="26"/>
        <v>1362.95</v>
      </c>
      <c r="H64" s="131">
        <f t="shared" si="26"/>
        <v>1362.95</v>
      </c>
      <c r="I64" s="131">
        <f t="shared" si="26"/>
        <v>1362.95</v>
      </c>
      <c r="J64" s="131">
        <f t="shared" si="26"/>
        <v>1362.95</v>
      </c>
      <c r="K64" s="131">
        <f t="shared" si="26"/>
        <v>1362.95</v>
      </c>
      <c r="L64" s="131">
        <f t="shared" si="26"/>
        <v>1362.95</v>
      </c>
      <c r="M64" s="131">
        <f t="shared" si="26"/>
        <v>1362.95</v>
      </c>
      <c r="N64" s="131">
        <f t="shared" si="26"/>
        <v>1362.95</v>
      </c>
      <c r="O64" s="131">
        <f t="shared" si="26"/>
        <v>1362.95</v>
      </c>
      <c r="P64" s="131">
        <f t="shared" si="26"/>
        <v>1362.95</v>
      </c>
      <c r="Q64" s="131">
        <f t="shared" si="26"/>
        <v>1362.95</v>
      </c>
      <c r="R64" s="131">
        <f t="shared" si="26"/>
        <v>1362.95</v>
      </c>
      <c r="S64" s="131">
        <f t="shared" si="26"/>
        <v>1362.95</v>
      </c>
      <c r="T64" s="131">
        <f t="shared" si="26"/>
        <v>1362.95</v>
      </c>
      <c r="U64" s="131">
        <f t="shared" si="26"/>
        <v>1362.95</v>
      </c>
      <c r="V64" s="131">
        <f t="shared" si="26"/>
        <v>1362.95</v>
      </c>
      <c r="W64" s="131">
        <f t="shared" si="26"/>
        <v>1362.95</v>
      </c>
      <c r="X64" s="131">
        <f t="shared" si="26"/>
        <v>1362.95</v>
      </c>
      <c r="Y64" s="131">
        <f t="shared" si="26"/>
        <v>1362.95</v>
      </c>
    </row>
    <row r="65" spans="1:25" s="156" customFormat="1" ht="33" customHeight="1" outlineLevel="1" x14ac:dyDescent="0.2">
      <c r="A65" s="155" t="s">
        <v>41</v>
      </c>
      <c r="B65" s="211">
        <f>B60</f>
        <v>5.36</v>
      </c>
      <c r="C65" s="211">
        <f t="shared" si="26"/>
        <v>5.36</v>
      </c>
      <c r="D65" s="211">
        <f t="shared" si="26"/>
        <v>5.36</v>
      </c>
      <c r="E65" s="211">
        <f t="shared" si="26"/>
        <v>5.36</v>
      </c>
      <c r="F65" s="211">
        <f t="shared" si="26"/>
        <v>5.36</v>
      </c>
      <c r="G65" s="211">
        <f t="shared" si="26"/>
        <v>5.36</v>
      </c>
      <c r="H65" s="211">
        <f t="shared" si="26"/>
        <v>5.36</v>
      </c>
      <c r="I65" s="211">
        <f t="shared" si="26"/>
        <v>5.36</v>
      </c>
      <c r="J65" s="211">
        <f t="shared" si="26"/>
        <v>5.36</v>
      </c>
      <c r="K65" s="211">
        <f t="shared" si="26"/>
        <v>5.36</v>
      </c>
      <c r="L65" s="211">
        <f t="shared" si="26"/>
        <v>5.36</v>
      </c>
      <c r="M65" s="211">
        <f t="shared" si="26"/>
        <v>5.36</v>
      </c>
      <c r="N65" s="211">
        <f t="shared" si="26"/>
        <v>5.36</v>
      </c>
      <c r="O65" s="211">
        <f t="shared" si="26"/>
        <v>5.36</v>
      </c>
      <c r="P65" s="211">
        <f t="shared" si="26"/>
        <v>5.36</v>
      </c>
      <c r="Q65" s="211">
        <f t="shared" si="26"/>
        <v>5.36</v>
      </c>
      <c r="R65" s="211">
        <f t="shared" si="26"/>
        <v>5.36</v>
      </c>
      <c r="S65" s="211">
        <f t="shared" si="26"/>
        <v>5.36</v>
      </c>
      <c r="T65" s="211">
        <f t="shared" si="26"/>
        <v>5.36</v>
      </c>
      <c r="U65" s="211">
        <f t="shared" si="26"/>
        <v>5.36</v>
      </c>
      <c r="V65" s="211">
        <f t="shared" si="26"/>
        <v>5.36</v>
      </c>
      <c r="W65" s="211">
        <f t="shared" si="26"/>
        <v>5.36</v>
      </c>
      <c r="X65" s="211">
        <f t="shared" si="26"/>
        <v>5.36</v>
      </c>
      <c r="Y65" s="211">
        <f t="shared" si="26"/>
        <v>5.36</v>
      </c>
    </row>
    <row r="66" spans="1:25" s="156" customFormat="1" ht="25.5" customHeight="1" outlineLevel="1" x14ac:dyDescent="0.25">
      <c r="A66" s="155" t="s">
        <v>42</v>
      </c>
      <c r="B66" s="131">
        <f>B61</f>
        <v>712.28</v>
      </c>
      <c r="C66" s="131">
        <f t="shared" si="26"/>
        <v>712.28</v>
      </c>
      <c r="D66" s="131">
        <f t="shared" si="26"/>
        <v>712.28</v>
      </c>
      <c r="E66" s="131">
        <f t="shared" si="26"/>
        <v>712.28</v>
      </c>
      <c r="F66" s="131">
        <f t="shared" si="26"/>
        <v>712.28</v>
      </c>
      <c r="G66" s="131">
        <f t="shared" si="26"/>
        <v>712.28</v>
      </c>
      <c r="H66" s="131">
        <f t="shared" si="26"/>
        <v>712.28</v>
      </c>
      <c r="I66" s="131">
        <f t="shared" si="26"/>
        <v>712.28</v>
      </c>
      <c r="J66" s="131">
        <f t="shared" si="26"/>
        <v>712.28</v>
      </c>
      <c r="K66" s="131">
        <f t="shared" si="26"/>
        <v>712.28</v>
      </c>
      <c r="L66" s="131">
        <f t="shared" si="26"/>
        <v>712.28</v>
      </c>
      <c r="M66" s="131">
        <f t="shared" si="26"/>
        <v>712.28</v>
      </c>
      <c r="N66" s="131">
        <f t="shared" si="26"/>
        <v>712.28</v>
      </c>
      <c r="O66" s="131">
        <f t="shared" si="26"/>
        <v>712.28</v>
      </c>
      <c r="P66" s="131">
        <f t="shared" si="26"/>
        <v>712.28</v>
      </c>
      <c r="Q66" s="131">
        <f t="shared" si="26"/>
        <v>712.28</v>
      </c>
      <c r="R66" s="131">
        <f t="shared" si="26"/>
        <v>712.28</v>
      </c>
      <c r="S66" s="131">
        <f t="shared" si="26"/>
        <v>712.28</v>
      </c>
      <c r="T66" s="131">
        <f t="shared" si="26"/>
        <v>712.28</v>
      </c>
      <c r="U66" s="131">
        <f t="shared" si="26"/>
        <v>712.28</v>
      </c>
      <c r="V66" s="131">
        <f t="shared" si="26"/>
        <v>712.28</v>
      </c>
      <c r="W66" s="131">
        <f t="shared" si="26"/>
        <v>712.28</v>
      </c>
      <c r="X66" s="131">
        <f t="shared" si="26"/>
        <v>712.28</v>
      </c>
      <c r="Y66" s="131">
        <f t="shared" si="26"/>
        <v>712.28</v>
      </c>
    </row>
    <row r="67" spans="1:25" s="162" customFormat="1" ht="25.5" customHeight="1" x14ac:dyDescent="0.2">
      <c r="A67" s="202">
        <v>13</v>
      </c>
      <c r="B67" s="132">
        <f t="shared" ref="B67:Y67" si="27">SUM(B68:B71)</f>
        <v>3672.9000000000005</v>
      </c>
      <c r="C67" s="132">
        <f t="shared" si="27"/>
        <v>3727.13</v>
      </c>
      <c r="D67" s="132">
        <f t="shared" si="27"/>
        <v>3790.04</v>
      </c>
      <c r="E67" s="132">
        <f t="shared" si="27"/>
        <v>3808.9800000000005</v>
      </c>
      <c r="F67" s="132">
        <f t="shared" si="27"/>
        <v>3909.09</v>
      </c>
      <c r="G67" s="132">
        <f t="shared" si="27"/>
        <v>3993.62</v>
      </c>
      <c r="H67" s="132">
        <f t="shared" si="27"/>
        <v>4015.55</v>
      </c>
      <c r="I67" s="132">
        <f t="shared" si="27"/>
        <v>4144.9900000000007</v>
      </c>
      <c r="J67" s="132">
        <f t="shared" si="27"/>
        <v>4279.96</v>
      </c>
      <c r="K67" s="132">
        <f t="shared" si="27"/>
        <v>4284.0200000000004</v>
      </c>
      <c r="L67" s="132">
        <f t="shared" si="27"/>
        <v>4182.0200000000004</v>
      </c>
      <c r="M67" s="132">
        <f t="shared" si="27"/>
        <v>4185.9000000000005</v>
      </c>
      <c r="N67" s="132">
        <f t="shared" si="27"/>
        <v>4176.5</v>
      </c>
      <c r="O67" s="132">
        <f t="shared" si="27"/>
        <v>4198.9000000000005</v>
      </c>
      <c r="P67" s="132">
        <f t="shared" si="27"/>
        <v>4215.88</v>
      </c>
      <c r="Q67" s="132">
        <f t="shared" si="27"/>
        <v>4224.8700000000008</v>
      </c>
      <c r="R67" s="132">
        <f t="shared" si="27"/>
        <v>4293.3100000000004</v>
      </c>
      <c r="S67" s="132">
        <f t="shared" si="27"/>
        <v>4257.1000000000004</v>
      </c>
      <c r="T67" s="132">
        <f t="shared" si="27"/>
        <v>4163.9900000000007</v>
      </c>
      <c r="U67" s="132">
        <f t="shared" si="27"/>
        <v>4182.7400000000007</v>
      </c>
      <c r="V67" s="132">
        <f t="shared" si="27"/>
        <v>3995.51</v>
      </c>
      <c r="W67" s="132">
        <f t="shared" si="27"/>
        <v>3873.3500000000004</v>
      </c>
      <c r="X67" s="132">
        <f t="shared" si="27"/>
        <v>3716.2200000000003</v>
      </c>
      <c r="Y67" s="132">
        <f t="shared" si="27"/>
        <v>3647.92</v>
      </c>
    </row>
    <row r="68" spans="1:25" s="156" customFormat="1" ht="25.5" customHeight="1" outlineLevel="1" x14ac:dyDescent="0.2">
      <c r="A68" s="155" t="s">
        <v>39</v>
      </c>
      <c r="B68" s="215">
        <v>1592.31</v>
      </c>
      <c r="C68" s="215">
        <v>1646.54</v>
      </c>
      <c r="D68" s="215">
        <v>1709.45</v>
      </c>
      <c r="E68" s="215">
        <v>1728.39</v>
      </c>
      <c r="F68" s="215">
        <v>1828.5</v>
      </c>
      <c r="G68" s="215">
        <v>1913.03</v>
      </c>
      <c r="H68" s="215">
        <v>1934.96</v>
      </c>
      <c r="I68" s="215">
        <v>2064.4</v>
      </c>
      <c r="J68" s="215">
        <v>2199.37</v>
      </c>
      <c r="K68" s="215">
        <v>2203.4299999999998</v>
      </c>
      <c r="L68" s="215">
        <v>2101.4299999999998</v>
      </c>
      <c r="M68" s="215">
        <v>2105.31</v>
      </c>
      <c r="N68" s="215">
        <v>2095.91</v>
      </c>
      <c r="O68" s="215">
        <v>2118.31</v>
      </c>
      <c r="P68" s="215">
        <v>2135.29</v>
      </c>
      <c r="Q68" s="215">
        <v>2144.2800000000002</v>
      </c>
      <c r="R68" s="215">
        <v>2212.7199999999998</v>
      </c>
      <c r="S68" s="215">
        <v>2176.5100000000002</v>
      </c>
      <c r="T68" s="215">
        <v>2083.4</v>
      </c>
      <c r="U68" s="215">
        <v>2102.15</v>
      </c>
      <c r="V68" s="215">
        <v>1914.92</v>
      </c>
      <c r="W68" s="215">
        <v>1792.76</v>
      </c>
      <c r="X68" s="215">
        <v>1635.63</v>
      </c>
      <c r="Y68" s="215">
        <v>1567.33</v>
      </c>
    </row>
    <row r="69" spans="1:25" s="156" customFormat="1" ht="25.5" customHeight="1" outlineLevel="1" x14ac:dyDescent="0.25">
      <c r="A69" s="155" t="s">
        <v>40</v>
      </c>
      <c r="B69" s="131">
        <f>B64</f>
        <v>1362.95</v>
      </c>
      <c r="C69" s="131">
        <f t="shared" ref="C69:Y71" si="28">C64</f>
        <v>1362.95</v>
      </c>
      <c r="D69" s="131">
        <f t="shared" si="28"/>
        <v>1362.95</v>
      </c>
      <c r="E69" s="131">
        <f t="shared" si="28"/>
        <v>1362.95</v>
      </c>
      <c r="F69" s="131">
        <f t="shared" si="28"/>
        <v>1362.95</v>
      </c>
      <c r="G69" s="131">
        <f t="shared" si="28"/>
        <v>1362.95</v>
      </c>
      <c r="H69" s="131">
        <f t="shared" si="28"/>
        <v>1362.95</v>
      </c>
      <c r="I69" s="131">
        <f t="shared" si="28"/>
        <v>1362.95</v>
      </c>
      <c r="J69" s="131">
        <f t="shared" si="28"/>
        <v>1362.95</v>
      </c>
      <c r="K69" s="131">
        <f t="shared" si="28"/>
        <v>1362.95</v>
      </c>
      <c r="L69" s="131">
        <f t="shared" si="28"/>
        <v>1362.95</v>
      </c>
      <c r="M69" s="131">
        <f t="shared" si="28"/>
        <v>1362.95</v>
      </c>
      <c r="N69" s="131">
        <f t="shared" si="28"/>
        <v>1362.95</v>
      </c>
      <c r="O69" s="131">
        <f t="shared" si="28"/>
        <v>1362.95</v>
      </c>
      <c r="P69" s="131">
        <f t="shared" si="28"/>
        <v>1362.95</v>
      </c>
      <c r="Q69" s="131">
        <f t="shared" si="28"/>
        <v>1362.95</v>
      </c>
      <c r="R69" s="131">
        <f t="shared" si="28"/>
        <v>1362.95</v>
      </c>
      <c r="S69" s="131">
        <f t="shared" si="28"/>
        <v>1362.95</v>
      </c>
      <c r="T69" s="131">
        <f t="shared" si="28"/>
        <v>1362.95</v>
      </c>
      <c r="U69" s="131">
        <f t="shared" si="28"/>
        <v>1362.95</v>
      </c>
      <c r="V69" s="131">
        <f t="shared" si="28"/>
        <v>1362.95</v>
      </c>
      <c r="W69" s="131">
        <f t="shared" si="28"/>
        <v>1362.95</v>
      </c>
      <c r="X69" s="131">
        <f t="shared" si="28"/>
        <v>1362.95</v>
      </c>
      <c r="Y69" s="131">
        <f t="shared" si="28"/>
        <v>1362.95</v>
      </c>
    </row>
    <row r="70" spans="1:25" s="156" customFormat="1" ht="33" customHeight="1" outlineLevel="1" x14ac:dyDescent="0.2">
      <c r="A70" s="155" t="s">
        <v>41</v>
      </c>
      <c r="B70" s="211">
        <f>B65</f>
        <v>5.36</v>
      </c>
      <c r="C70" s="211">
        <f t="shared" si="28"/>
        <v>5.36</v>
      </c>
      <c r="D70" s="211">
        <f t="shared" si="28"/>
        <v>5.36</v>
      </c>
      <c r="E70" s="211">
        <f t="shared" si="28"/>
        <v>5.36</v>
      </c>
      <c r="F70" s="211">
        <f t="shared" si="28"/>
        <v>5.36</v>
      </c>
      <c r="G70" s="211">
        <f t="shared" si="28"/>
        <v>5.36</v>
      </c>
      <c r="H70" s="211">
        <f t="shared" si="28"/>
        <v>5.36</v>
      </c>
      <c r="I70" s="211">
        <f t="shared" si="28"/>
        <v>5.36</v>
      </c>
      <c r="J70" s="211">
        <f t="shared" si="28"/>
        <v>5.36</v>
      </c>
      <c r="K70" s="211">
        <f t="shared" si="28"/>
        <v>5.36</v>
      </c>
      <c r="L70" s="211">
        <f t="shared" si="28"/>
        <v>5.36</v>
      </c>
      <c r="M70" s="211">
        <f t="shared" si="28"/>
        <v>5.36</v>
      </c>
      <c r="N70" s="211">
        <f t="shared" si="28"/>
        <v>5.36</v>
      </c>
      <c r="O70" s="211">
        <f t="shared" si="28"/>
        <v>5.36</v>
      </c>
      <c r="P70" s="211">
        <f t="shared" si="28"/>
        <v>5.36</v>
      </c>
      <c r="Q70" s="211">
        <f t="shared" si="28"/>
        <v>5.36</v>
      </c>
      <c r="R70" s="211">
        <f t="shared" si="28"/>
        <v>5.36</v>
      </c>
      <c r="S70" s="211">
        <f t="shared" si="28"/>
        <v>5.36</v>
      </c>
      <c r="T70" s="211">
        <f t="shared" si="28"/>
        <v>5.36</v>
      </c>
      <c r="U70" s="211">
        <f t="shared" si="28"/>
        <v>5.36</v>
      </c>
      <c r="V70" s="211">
        <f t="shared" si="28"/>
        <v>5.36</v>
      </c>
      <c r="W70" s="211">
        <f t="shared" si="28"/>
        <v>5.36</v>
      </c>
      <c r="X70" s="211">
        <f t="shared" si="28"/>
        <v>5.36</v>
      </c>
      <c r="Y70" s="211">
        <f t="shared" si="28"/>
        <v>5.36</v>
      </c>
    </row>
    <row r="71" spans="1:25" s="156" customFormat="1" ht="25.5" customHeight="1" outlineLevel="1" x14ac:dyDescent="0.25">
      <c r="A71" s="155" t="s">
        <v>42</v>
      </c>
      <c r="B71" s="131">
        <f>B66</f>
        <v>712.28</v>
      </c>
      <c r="C71" s="131">
        <f t="shared" si="28"/>
        <v>712.28</v>
      </c>
      <c r="D71" s="131">
        <f t="shared" si="28"/>
        <v>712.28</v>
      </c>
      <c r="E71" s="131">
        <f t="shared" si="28"/>
        <v>712.28</v>
      </c>
      <c r="F71" s="131">
        <f t="shared" si="28"/>
        <v>712.28</v>
      </c>
      <c r="G71" s="131">
        <f t="shared" si="28"/>
        <v>712.28</v>
      </c>
      <c r="H71" s="131">
        <f t="shared" si="28"/>
        <v>712.28</v>
      </c>
      <c r="I71" s="131">
        <f t="shared" si="28"/>
        <v>712.28</v>
      </c>
      <c r="J71" s="131">
        <f t="shared" si="28"/>
        <v>712.28</v>
      </c>
      <c r="K71" s="131">
        <f t="shared" si="28"/>
        <v>712.28</v>
      </c>
      <c r="L71" s="131">
        <f t="shared" si="28"/>
        <v>712.28</v>
      </c>
      <c r="M71" s="131">
        <f t="shared" si="28"/>
        <v>712.28</v>
      </c>
      <c r="N71" s="131">
        <f t="shared" si="28"/>
        <v>712.28</v>
      </c>
      <c r="O71" s="131">
        <f t="shared" si="28"/>
        <v>712.28</v>
      </c>
      <c r="P71" s="131">
        <f t="shared" si="28"/>
        <v>712.28</v>
      </c>
      <c r="Q71" s="131">
        <f t="shared" si="28"/>
        <v>712.28</v>
      </c>
      <c r="R71" s="131">
        <f t="shared" si="28"/>
        <v>712.28</v>
      </c>
      <c r="S71" s="131">
        <f t="shared" si="28"/>
        <v>712.28</v>
      </c>
      <c r="T71" s="131">
        <f t="shared" si="28"/>
        <v>712.28</v>
      </c>
      <c r="U71" s="131">
        <f t="shared" si="28"/>
        <v>712.28</v>
      </c>
      <c r="V71" s="131">
        <f t="shared" si="28"/>
        <v>712.28</v>
      </c>
      <c r="W71" s="131">
        <f t="shared" si="28"/>
        <v>712.28</v>
      </c>
      <c r="X71" s="131">
        <f t="shared" si="28"/>
        <v>712.28</v>
      </c>
      <c r="Y71" s="131">
        <f t="shared" si="28"/>
        <v>712.28</v>
      </c>
    </row>
    <row r="72" spans="1:25" s="162" customFormat="1" ht="25.5" customHeight="1" x14ac:dyDescent="0.2">
      <c r="A72" s="202">
        <v>14</v>
      </c>
      <c r="B72" s="132">
        <f t="shared" ref="B72:Y72" si="29">SUM(B73:B76)</f>
        <v>3682.2</v>
      </c>
      <c r="C72" s="132">
        <f t="shared" si="29"/>
        <v>3674.0600000000004</v>
      </c>
      <c r="D72" s="132">
        <f t="shared" si="29"/>
        <v>3761.58</v>
      </c>
      <c r="E72" s="132">
        <f t="shared" si="29"/>
        <v>3757.0200000000004</v>
      </c>
      <c r="F72" s="132">
        <f t="shared" si="29"/>
        <v>3828.63</v>
      </c>
      <c r="G72" s="132">
        <f t="shared" si="29"/>
        <v>3992.1100000000006</v>
      </c>
      <c r="H72" s="132">
        <f t="shared" si="29"/>
        <v>4061.4800000000005</v>
      </c>
      <c r="I72" s="132">
        <f t="shared" si="29"/>
        <v>4167.3500000000004</v>
      </c>
      <c r="J72" s="132">
        <f t="shared" si="29"/>
        <v>4359.9500000000007</v>
      </c>
      <c r="K72" s="132">
        <f t="shared" si="29"/>
        <v>4375.8600000000006</v>
      </c>
      <c r="L72" s="132">
        <f t="shared" si="29"/>
        <v>4349.1900000000005</v>
      </c>
      <c r="M72" s="132">
        <f t="shared" si="29"/>
        <v>4327.29</v>
      </c>
      <c r="N72" s="132">
        <f t="shared" si="29"/>
        <v>4307.8600000000006</v>
      </c>
      <c r="O72" s="132">
        <f t="shared" si="29"/>
        <v>4332.13</v>
      </c>
      <c r="P72" s="132">
        <f t="shared" si="29"/>
        <v>4346.2800000000007</v>
      </c>
      <c r="Q72" s="132">
        <f t="shared" si="29"/>
        <v>4363.51</v>
      </c>
      <c r="R72" s="132">
        <f t="shared" si="29"/>
        <v>4441.3100000000004</v>
      </c>
      <c r="S72" s="132">
        <f t="shared" si="29"/>
        <v>4451.43</v>
      </c>
      <c r="T72" s="132">
        <f t="shared" si="29"/>
        <v>4412.8900000000003</v>
      </c>
      <c r="U72" s="132">
        <f t="shared" si="29"/>
        <v>4404.83</v>
      </c>
      <c r="V72" s="132">
        <f t="shared" si="29"/>
        <v>4274.8500000000004</v>
      </c>
      <c r="W72" s="132">
        <f t="shared" si="29"/>
        <v>4032.0600000000004</v>
      </c>
      <c r="X72" s="132">
        <f t="shared" si="29"/>
        <v>3792.12</v>
      </c>
      <c r="Y72" s="132">
        <f t="shared" si="29"/>
        <v>3735.4400000000005</v>
      </c>
    </row>
    <row r="73" spans="1:25" s="156" customFormat="1" ht="25.5" customHeight="1" outlineLevel="1" x14ac:dyDescent="0.2">
      <c r="A73" s="155" t="s">
        <v>39</v>
      </c>
      <c r="B73" s="215">
        <v>1601.61</v>
      </c>
      <c r="C73" s="215">
        <v>1593.47</v>
      </c>
      <c r="D73" s="215">
        <v>1680.99</v>
      </c>
      <c r="E73" s="215">
        <v>1676.43</v>
      </c>
      <c r="F73" s="215">
        <v>1748.04</v>
      </c>
      <c r="G73" s="215">
        <v>1911.52</v>
      </c>
      <c r="H73" s="215">
        <v>1980.89</v>
      </c>
      <c r="I73" s="215">
        <v>2086.7600000000002</v>
      </c>
      <c r="J73" s="215">
        <v>2279.36</v>
      </c>
      <c r="K73" s="215">
        <v>2295.27</v>
      </c>
      <c r="L73" s="215">
        <v>2268.6</v>
      </c>
      <c r="M73" s="215">
        <v>2246.6999999999998</v>
      </c>
      <c r="N73" s="215">
        <v>2227.27</v>
      </c>
      <c r="O73" s="215">
        <v>2251.54</v>
      </c>
      <c r="P73" s="215">
        <v>2265.69</v>
      </c>
      <c r="Q73" s="215">
        <v>2282.92</v>
      </c>
      <c r="R73" s="215">
        <v>2360.7199999999998</v>
      </c>
      <c r="S73" s="215">
        <v>2370.84</v>
      </c>
      <c r="T73" s="215">
        <v>2332.3000000000002</v>
      </c>
      <c r="U73" s="215">
        <v>2324.2399999999998</v>
      </c>
      <c r="V73" s="215">
        <v>2194.2600000000002</v>
      </c>
      <c r="W73" s="215">
        <v>1951.47</v>
      </c>
      <c r="X73" s="215">
        <v>1711.53</v>
      </c>
      <c r="Y73" s="215">
        <v>1654.85</v>
      </c>
    </row>
    <row r="74" spans="1:25" s="156" customFormat="1" ht="25.5" customHeight="1" outlineLevel="1" x14ac:dyDescent="0.25">
      <c r="A74" s="155" t="s">
        <v>40</v>
      </c>
      <c r="B74" s="131">
        <f>B69</f>
        <v>1362.95</v>
      </c>
      <c r="C74" s="131">
        <f t="shared" ref="C74:Y76" si="30">C69</f>
        <v>1362.95</v>
      </c>
      <c r="D74" s="131">
        <f t="shared" si="30"/>
        <v>1362.95</v>
      </c>
      <c r="E74" s="131">
        <f t="shared" si="30"/>
        <v>1362.95</v>
      </c>
      <c r="F74" s="131">
        <f t="shared" si="30"/>
        <v>1362.95</v>
      </c>
      <c r="G74" s="131">
        <f t="shared" si="30"/>
        <v>1362.95</v>
      </c>
      <c r="H74" s="131">
        <f t="shared" si="30"/>
        <v>1362.95</v>
      </c>
      <c r="I74" s="131">
        <f t="shared" si="30"/>
        <v>1362.95</v>
      </c>
      <c r="J74" s="131">
        <f t="shared" si="30"/>
        <v>1362.95</v>
      </c>
      <c r="K74" s="131">
        <f t="shared" si="30"/>
        <v>1362.95</v>
      </c>
      <c r="L74" s="131">
        <f t="shared" si="30"/>
        <v>1362.95</v>
      </c>
      <c r="M74" s="131">
        <f t="shared" si="30"/>
        <v>1362.95</v>
      </c>
      <c r="N74" s="131">
        <f t="shared" si="30"/>
        <v>1362.95</v>
      </c>
      <c r="O74" s="131">
        <f t="shared" si="30"/>
        <v>1362.95</v>
      </c>
      <c r="P74" s="131">
        <f t="shared" si="30"/>
        <v>1362.95</v>
      </c>
      <c r="Q74" s="131">
        <f t="shared" si="30"/>
        <v>1362.95</v>
      </c>
      <c r="R74" s="131">
        <f t="shared" si="30"/>
        <v>1362.95</v>
      </c>
      <c r="S74" s="131">
        <f t="shared" si="30"/>
        <v>1362.95</v>
      </c>
      <c r="T74" s="131">
        <f t="shared" si="30"/>
        <v>1362.95</v>
      </c>
      <c r="U74" s="131">
        <f t="shared" si="30"/>
        <v>1362.95</v>
      </c>
      <c r="V74" s="131">
        <f t="shared" si="30"/>
        <v>1362.95</v>
      </c>
      <c r="W74" s="131">
        <f t="shared" si="30"/>
        <v>1362.95</v>
      </c>
      <c r="X74" s="131">
        <f t="shared" si="30"/>
        <v>1362.95</v>
      </c>
      <c r="Y74" s="131">
        <f t="shared" si="30"/>
        <v>1362.95</v>
      </c>
    </row>
    <row r="75" spans="1:25" s="156" customFormat="1" ht="33" customHeight="1" outlineLevel="1" x14ac:dyDescent="0.2">
      <c r="A75" s="155" t="s">
        <v>41</v>
      </c>
      <c r="B75" s="211">
        <f>B70</f>
        <v>5.36</v>
      </c>
      <c r="C75" s="211">
        <f t="shared" si="30"/>
        <v>5.36</v>
      </c>
      <c r="D75" s="211">
        <f t="shared" si="30"/>
        <v>5.36</v>
      </c>
      <c r="E75" s="211">
        <f t="shared" si="30"/>
        <v>5.36</v>
      </c>
      <c r="F75" s="211">
        <f t="shared" si="30"/>
        <v>5.36</v>
      </c>
      <c r="G75" s="211">
        <f t="shared" si="30"/>
        <v>5.36</v>
      </c>
      <c r="H75" s="211">
        <f t="shared" si="30"/>
        <v>5.36</v>
      </c>
      <c r="I75" s="211">
        <f t="shared" si="30"/>
        <v>5.36</v>
      </c>
      <c r="J75" s="211">
        <f t="shared" si="30"/>
        <v>5.36</v>
      </c>
      <c r="K75" s="211">
        <f t="shared" si="30"/>
        <v>5.36</v>
      </c>
      <c r="L75" s="211">
        <f t="shared" si="30"/>
        <v>5.36</v>
      </c>
      <c r="M75" s="211">
        <f t="shared" si="30"/>
        <v>5.36</v>
      </c>
      <c r="N75" s="211">
        <f t="shared" si="30"/>
        <v>5.36</v>
      </c>
      <c r="O75" s="211">
        <f t="shared" si="30"/>
        <v>5.36</v>
      </c>
      <c r="P75" s="211">
        <f t="shared" si="30"/>
        <v>5.36</v>
      </c>
      <c r="Q75" s="211">
        <f t="shared" si="30"/>
        <v>5.36</v>
      </c>
      <c r="R75" s="211">
        <f t="shared" si="30"/>
        <v>5.36</v>
      </c>
      <c r="S75" s="211">
        <f t="shared" si="30"/>
        <v>5.36</v>
      </c>
      <c r="T75" s="211">
        <f t="shared" si="30"/>
        <v>5.36</v>
      </c>
      <c r="U75" s="211">
        <f t="shared" si="30"/>
        <v>5.36</v>
      </c>
      <c r="V75" s="211">
        <f t="shared" si="30"/>
        <v>5.36</v>
      </c>
      <c r="W75" s="211">
        <f t="shared" si="30"/>
        <v>5.36</v>
      </c>
      <c r="X75" s="211">
        <f t="shared" si="30"/>
        <v>5.36</v>
      </c>
      <c r="Y75" s="211">
        <f t="shared" si="30"/>
        <v>5.36</v>
      </c>
    </row>
    <row r="76" spans="1:25" s="156" customFormat="1" ht="25.5" customHeight="1" outlineLevel="1" x14ac:dyDescent="0.25">
      <c r="A76" s="155" t="s">
        <v>42</v>
      </c>
      <c r="B76" s="131">
        <f>B71</f>
        <v>712.28</v>
      </c>
      <c r="C76" s="131">
        <f t="shared" si="30"/>
        <v>712.28</v>
      </c>
      <c r="D76" s="131">
        <f t="shared" si="30"/>
        <v>712.28</v>
      </c>
      <c r="E76" s="131">
        <f t="shared" si="30"/>
        <v>712.28</v>
      </c>
      <c r="F76" s="131">
        <f t="shared" si="30"/>
        <v>712.28</v>
      </c>
      <c r="G76" s="131">
        <f t="shared" si="30"/>
        <v>712.28</v>
      </c>
      <c r="H76" s="131">
        <f t="shared" si="30"/>
        <v>712.28</v>
      </c>
      <c r="I76" s="131">
        <f t="shared" si="30"/>
        <v>712.28</v>
      </c>
      <c r="J76" s="131">
        <f t="shared" si="30"/>
        <v>712.28</v>
      </c>
      <c r="K76" s="131">
        <f t="shared" si="30"/>
        <v>712.28</v>
      </c>
      <c r="L76" s="131">
        <f t="shared" si="30"/>
        <v>712.28</v>
      </c>
      <c r="M76" s="131">
        <f t="shared" si="30"/>
        <v>712.28</v>
      </c>
      <c r="N76" s="131">
        <f t="shared" si="30"/>
        <v>712.28</v>
      </c>
      <c r="O76" s="131">
        <f t="shared" si="30"/>
        <v>712.28</v>
      </c>
      <c r="P76" s="131">
        <f t="shared" si="30"/>
        <v>712.28</v>
      </c>
      <c r="Q76" s="131">
        <f t="shared" si="30"/>
        <v>712.28</v>
      </c>
      <c r="R76" s="131">
        <f t="shared" si="30"/>
        <v>712.28</v>
      </c>
      <c r="S76" s="131">
        <f t="shared" si="30"/>
        <v>712.28</v>
      </c>
      <c r="T76" s="131">
        <f t="shared" si="30"/>
        <v>712.28</v>
      </c>
      <c r="U76" s="131">
        <f t="shared" si="30"/>
        <v>712.28</v>
      </c>
      <c r="V76" s="131">
        <f t="shared" si="30"/>
        <v>712.28</v>
      </c>
      <c r="W76" s="131">
        <f t="shared" si="30"/>
        <v>712.28</v>
      </c>
      <c r="X76" s="131">
        <f t="shared" si="30"/>
        <v>712.28</v>
      </c>
      <c r="Y76" s="131">
        <f t="shared" si="30"/>
        <v>712.28</v>
      </c>
    </row>
    <row r="77" spans="1:25" s="162" customFormat="1" ht="25.5" customHeight="1" x14ac:dyDescent="0.2">
      <c r="A77" s="202">
        <v>15</v>
      </c>
      <c r="B77" s="132">
        <f t="shared" ref="B77:Y77" si="31">SUM(B78:B81)</f>
        <v>3747.8100000000004</v>
      </c>
      <c r="C77" s="132">
        <f t="shared" si="31"/>
        <v>3715.16</v>
      </c>
      <c r="D77" s="132">
        <f t="shared" si="31"/>
        <v>3803.1000000000004</v>
      </c>
      <c r="E77" s="132">
        <f t="shared" si="31"/>
        <v>3908</v>
      </c>
      <c r="F77" s="132">
        <f t="shared" si="31"/>
        <v>3938.2400000000007</v>
      </c>
      <c r="G77" s="132">
        <f t="shared" si="31"/>
        <v>4051.01</v>
      </c>
      <c r="H77" s="132">
        <f t="shared" si="31"/>
        <v>4193.7000000000007</v>
      </c>
      <c r="I77" s="132">
        <f t="shared" si="31"/>
        <v>4224.84</v>
      </c>
      <c r="J77" s="132">
        <f t="shared" si="31"/>
        <v>4286.7300000000005</v>
      </c>
      <c r="K77" s="132">
        <f t="shared" si="31"/>
        <v>4293.0300000000007</v>
      </c>
      <c r="L77" s="132">
        <f t="shared" si="31"/>
        <v>4285.9500000000007</v>
      </c>
      <c r="M77" s="132">
        <f t="shared" si="31"/>
        <v>4292.05</v>
      </c>
      <c r="N77" s="132">
        <f t="shared" si="31"/>
        <v>4299.0200000000004</v>
      </c>
      <c r="O77" s="132">
        <f t="shared" si="31"/>
        <v>4317.3600000000006</v>
      </c>
      <c r="P77" s="132">
        <f t="shared" si="31"/>
        <v>4322.3100000000004</v>
      </c>
      <c r="Q77" s="132">
        <f t="shared" si="31"/>
        <v>4324.6100000000006</v>
      </c>
      <c r="R77" s="132">
        <f t="shared" si="31"/>
        <v>4366.25</v>
      </c>
      <c r="S77" s="132">
        <f t="shared" si="31"/>
        <v>4366.05</v>
      </c>
      <c r="T77" s="132">
        <f t="shared" si="31"/>
        <v>4392.1600000000008</v>
      </c>
      <c r="U77" s="132">
        <f t="shared" si="31"/>
        <v>4272.4100000000008</v>
      </c>
      <c r="V77" s="132">
        <f t="shared" si="31"/>
        <v>4195.9500000000007</v>
      </c>
      <c r="W77" s="132">
        <f t="shared" si="31"/>
        <v>4133.2300000000005</v>
      </c>
      <c r="X77" s="132">
        <f t="shared" si="31"/>
        <v>3956.84</v>
      </c>
      <c r="Y77" s="132">
        <f t="shared" si="31"/>
        <v>3805.41</v>
      </c>
    </row>
    <row r="78" spans="1:25" s="156" customFormat="1" ht="25.5" customHeight="1" outlineLevel="1" x14ac:dyDescent="0.2">
      <c r="A78" s="155" t="s">
        <v>39</v>
      </c>
      <c r="B78" s="215">
        <v>1667.22</v>
      </c>
      <c r="C78" s="215">
        <v>1634.57</v>
      </c>
      <c r="D78" s="215">
        <v>1722.51</v>
      </c>
      <c r="E78" s="215">
        <v>1827.41</v>
      </c>
      <c r="F78" s="215">
        <v>1857.65</v>
      </c>
      <c r="G78" s="215">
        <v>1970.42</v>
      </c>
      <c r="H78" s="215">
        <v>2113.11</v>
      </c>
      <c r="I78" s="215">
        <v>2144.25</v>
      </c>
      <c r="J78" s="215">
        <v>2206.14</v>
      </c>
      <c r="K78" s="215">
        <v>2212.44</v>
      </c>
      <c r="L78" s="215">
        <v>2205.36</v>
      </c>
      <c r="M78" s="215">
        <v>2211.46</v>
      </c>
      <c r="N78" s="215">
        <v>2218.4299999999998</v>
      </c>
      <c r="O78" s="215">
        <v>2236.77</v>
      </c>
      <c r="P78" s="215">
        <v>2241.7199999999998</v>
      </c>
      <c r="Q78" s="215">
        <v>2244.02</v>
      </c>
      <c r="R78" s="215">
        <v>2285.66</v>
      </c>
      <c r="S78" s="215">
        <v>2285.46</v>
      </c>
      <c r="T78" s="215">
        <v>2311.5700000000002</v>
      </c>
      <c r="U78" s="215">
        <v>2191.8200000000002</v>
      </c>
      <c r="V78" s="215">
        <v>2115.36</v>
      </c>
      <c r="W78" s="215">
        <v>2052.64</v>
      </c>
      <c r="X78" s="215">
        <v>1876.25</v>
      </c>
      <c r="Y78" s="215">
        <v>1724.82</v>
      </c>
    </row>
    <row r="79" spans="1:25" s="156" customFormat="1" ht="25.5" customHeight="1" outlineLevel="1" x14ac:dyDescent="0.25">
      <c r="A79" s="155" t="s">
        <v>40</v>
      </c>
      <c r="B79" s="131">
        <f>B74</f>
        <v>1362.95</v>
      </c>
      <c r="C79" s="131">
        <f t="shared" ref="C79:Y81" si="32">C74</f>
        <v>1362.95</v>
      </c>
      <c r="D79" s="131">
        <f t="shared" si="32"/>
        <v>1362.95</v>
      </c>
      <c r="E79" s="131">
        <f t="shared" si="32"/>
        <v>1362.95</v>
      </c>
      <c r="F79" s="131">
        <f t="shared" si="32"/>
        <v>1362.95</v>
      </c>
      <c r="G79" s="131">
        <f t="shared" si="32"/>
        <v>1362.95</v>
      </c>
      <c r="H79" s="131">
        <f t="shared" si="32"/>
        <v>1362.95</v>
      </c>
      <c r="I79" s="131">
        <f t="shared" si="32"/>
        <v>1362.95</v>
      </c>
      <c r="J79" s="131">
        <f t="shared" si="32"/>
        <v>1362.95</v>
      </c>
      <c r="K79" s="131">
        <f t="shared" si="32"/>
        <v>1362.95</v>
      </c>
      <c r="L79" s="131">
        <f t="shared" si="32"/>
        <v>1362.95</v>
      </c>
      <c r="M79" s="131">
        <f t="shared" si="32"/>
        <v>1362.95</v>
      </c>
      <c r="N79" s="131">
        <f t="shared" si="32"/>
        <v>1362.95</v>
      </c>
      <c r="O79" s="131">
        <f t="shared" si="32"/>
        <v>1362.95</v>
      </c>
      <c r="P79" s="131">
        <f t="shared" si="32"/>
        <v>1362.95</v>
      </c>
      <c r="Q79" s="131">
        <f t="shared" si="32"/>
        <v>1362.95</v>
      </c>
      <c r="R79" s="131">
        <f t="shared" si="32"/>
        <v>1362.95</v>
      </c>
      <c r="S79" s="131">
        <f t="shared" si="32"/>
        <v>1362.95</v>
      </c>
      <c r="T79" s="131">
        <f t="shared" si="32"/>
        <v>1362.95</v>
      </c>
      <c r="U79" s="131">
        <f t="shared" si="32"/>
        <v>1362.95</v>
      </c>
      <c r="V79" s="131">
        <f t="shared" si="32"/>
        <v>1362.95</v>
      </c>
      <c r="W79" s="131">
        <f t="shared" si="32"/>
        <v>1362.95</v>
      </c>
      <c r="X79" s="131">
        <f t="shared" si="32"/>
        <v>1362.95</v>
      </c>
      <c r="Y79" s="131">
        <f t="shared" si="32"/>
        <v>1362.95</v>
      </c>
    </row>
    <row r="80" spans="1:25" s="156" customFormat="1" ht="33" customHeight="1" outlineLevel="1" x14ac:dyDescent="0.2">
      <c r="A80" s="155" t="s">
        <v>41</v>
      </c>
      <c r="B80" s="211">
        <f>B75</f>
        <v>5.36</v>
      </c>
      <c r="C80" s="211">
        <f t="shared" si="32"/>
        <v>5.36</v>
      </c>
      <c r="D80" s="211">
        <f t="shared" si="32"/>
        <v>5.36</v>
      </c>
      <c r="E80" s="211">
        <f t="shared" si="32"/>
        <v>5.36</v>
      </c>
      <c r="F80" s="211">
        <f t="shared" si="32"/>
        <v>5.36</v>
      </c>
      <c r="G80" s="211">
        <f t="shared" si="32"/>
        <v>5.36</v>
      </c>
      <c r="H80" s="211">
        <f t="shared" si="32"/>
        <v>5.36</v>
      </c>
      <c r="I80" s="211">
        <f t="shared" si="32"/>
        <v>5.36</v>
      </c>
      <c r="J80" s="211">
        <f t="shared" si="32"/>
        <v>5.36</v>
      </c>
      <c r="K80" s="211">
        <f t="shared" si="32"/>
        <v>5.36</v>
      </c>
      <c r="L80" s="211">
        <f t="shared" si="32"/>
        <v>5.36</v>
      </c>
      <c r="M80" s="211">
        <f t="shared" si="32"/>
        <v>5.36</v>
      </c>
      <c r="N80" s="211">
        <f t="shared" si="32"/>
        <v>5.36</v>
      </c>
      <c r="O80" s="211">
        <f t="shared" si="32"/>
        <v>5.36</v>
      </c>
      <c r="P80" s="211">
        <f t="shared" si="32"/>
        <v>5.36</v>
      </c>
      <c r="Q80" s="211">
        <f t="shared" si="32"/>
        <v>5.36</v>
      </c>
      <c r="R80" s="211">
        <f t="shared" si="32"/>
        <v>5.36</v>
      </c>
      <c r="S80" s="211">
        <f t="shared" si="32"/>
        <v>5.36</v>
      </c>
      <c r="T80" s="211">
        <f t="shared" si="32"/>
        <v>5.36</v>
      </c>
      <c r="U80" s="211">
        <f t="shared" si="32"/>
        <v>5.36</v>
      </c>
      <c r="V80" s="211">
        <f t="shared" si="32"/>
        <v>5.36</v>
      </c>
      <c r="W80" s="211">
        <f t="shared" si="32"/>
        <v>5.36</v>
      </c>
      <c r="X80" s="211">
        <f t="shared" si="32"/>
        <v>5.36</v>
      </c>
      <c r="Y80" s="211">
        <f t="shared" si="32"/>
        <v>5.36</v>
      </c>
    </row>
    <row r="81" spans="1:25" s="156" customFormat="1" ht="25.5" customHeight="1" outlineLevel="1" x14ac:dyDescent="0.25">
      <c r="A81" s="155" t="s">
        <v>42</v>
      </c>
      <c r="B81" s="131">
        <f>B76</f>
        <v>712.28</v>
      </c>
      <c r="C81" s="131">
        <f t="shared" si="32"/>
        <v>712.28</v>
      </c>
      <c r="D81" s="131">
        <f t="shared" si="32"/>
        <v>712.28</v>
      </c>
      <c r="E81" s="131">
        <f t="shared" si="32"/>
        <v>712.28</v>
      </c>
      <c r="F81" s="131">
        <f t="shared" si="32"/>
        <v>712.28</v>
      </c>
      <c r="G81" s="131">
        <f t="shared" si="32"/>
        <v>712.28</v>
      </c>
      <c r="H81" s="131">
        <f t="shared" si="32"/>
        <v>712.28</v>
      </c>
      <c r="I81" s="131">
        <f t="shared" si="32"/>
        <v>712.28</v>
      </c>
      <c r="J81" s="131">
        <f t="shared" si="32"/>
        <v>712.28</v>
      </c>
      <c r="K81" s="131">
        <f t="shared" si="32"/>
        <v>712.28</v>
      </c>
      <c r="L81" s="131">
        <f t="shared" si="32"/>
        <v>712.28</v>
      </c>
      <c r="M81" s="131">
        <f t="shared" si="32"/>
        <v>712.28</v>
      </c>
      <c r="N81" s="131">
        <f t="shared" si="32"/>
        <v>712.28</v>
      </c>
      <c r="O81" s="131">
        <f t="shared" si="32"/>
        <v>712.28</v>
      </c>
      <c r="P81" s="131">
        <f t="shared" si="32"/>
        <v>712.28</v>
      </c>
      <c r="Q81" s="131">
        <f t="shared" si="32"/>
        <v>712.28</v>
      </c>
      <c r="R81" s="131">
        <f t="shared" si="32"/>
        <v>712.28</v>
      </c>
      <c r="S81" s="131">
        <f t="shared" si="32"/>
        <v>712.28</v>
      </c>
      <c r="T81" s="131">
        <f t="shared" si="32"/>
        <v>712.28</v>
      </c>
      <c r="U81" s="131">
        <f t="shared" si="32"/>
        <v>712.28</v>
      </c>
      <c r="V81" s="131">
        <f t="shared" si="32"/>
        <v>712.28</v>
      </c>
      <c r="W81" s="131">
        <f t="shared" si="32"/>
        <v>712.28</v>
      </c>
      <c r="X81" s="131">
        <f t="shared" si="32"/>
        <v>712.28</v>
      </c>
      <c r="Y81" s="131">
        <f t="shared" si="32"/>
        <v>712.28</v>
      </c>
    </row>
    <row r="82" spans="1:25" s="162" customFormat="1" ht="25.5" customHeight="1" x14ac:dyDescent="0.2">
      <c r="A82" s="202">
        <v>16</v>
      </c>
      <c r="B82" s="132">
        <f t="shared" ref="B82:Y82" si="33">SUM(B83:B86)</f>
        <v>3776.71</v>
      </c>
      <c r="C82" s="132">
        <f t="shared" si="33"/>
        <v>3776.04</v>
      </c>
      <c r="D82" s="132">
        <f t="shared" si="33"/>
        <v>3821.7200000000003</v>
      </c>
      <c r="E82" s="132">
        <f t="shared" si="33"/>
        <v>4001.3900000000003</v>
      </c>
      <c r="F82" s="132">
        <f t="shared" si="33"/>
        <v>4020.8100000000004</v>
      </c>
      <c r="G82" s="132">
        <f t="shared" si="33"/>
        <v>4173.7000000000007</v>
      </c>
      <c r="H82" s="132">
        <f t="shared" si="33"/>
        <v>4278.72</v>
      </c>
      <c r="I82" s="132">
        <f t="shared" si="33"/>
        <v>4462.08</v>
      </c>
      <c r="J82" s="132">
        <f t="shared" si="33"/>
        <v>4469.9800000000005</v>
      </c>
      <c r="K82" s="132">
        <f t="shared" si="33"/>
        <v>4459.1400000000003</v>
      </c>
      <c r="L82" s="132">
        <f t="shared" si="33"/>
        <v>4529.8500000000004</v>
      </c>
      <c r="M82" s="132">
        <f t="shared" si="33"/>
        <v>4531.84</v>
      </c>
      <c r="N82" s="132">
        <f t="shared" si="33"/>
        <v>4508.8900000000003</v>
      </c>
      <c r="O82" s="132">
        <f t="shared" si="33"/>
        <v>4532.1600000000008</v>
      </c>
      <c r="P82" s="132">
        <f t="shared" si="33"/>
        <v>4492.67</v>
      </c>
      <c r="Q82" s="132">
        <f t="shared" si="33"/>
        <v>4494.3700000000008</v>
      </c>
      <c r="R82" s="132">
        <f t="shared" si="33"/>
        <v>4531.4800000000005</v>
      </c>
      <c r="S82" s="132">
        <f t="shared" si="33"/>
        <v>4558.63</v>
      </c>
      <c r="T82" s="132">
        <f t="shared" si="33"/>
        <v>4645.1900000000005</v>
      </c>
      <c r="U82" s="132">
        <f t="shared" si="33"/>
        <v>4485.1100000000006</v>
      </c>
      <c r="V82" s="132">
        <f t="shared" si="33"/>
        <v>4365.9000000000005</v>
      </c>
      <c r="W82" s="132">
        <f t="shared" si="33"/>
        <v>4191.2000000000007</v>
      </c>
      <c r="X82" s="132">
        <f t="shared" si="33"/>
        <v>3985.8900000000003</v>
      </c>
      <c r="Y82" s="132">
        <f t="shared" si="33"/>
        <v>3872.79</v>
      </c>
    </row>
    <row r="83" spans="1:25" s="156" customFormat="1" ht="25.5" customHeight="1" outlineLevel="1" x14ac:dyDescent="0.2">
      <c r="A83" s="155" t="s">
        <v>39</v>
      </c>
      <c r="B83" s="215">
        <v>1696.12</v>
      </c>
      <c r="C83" s="215">
        <v>1695.45</v>
      </c>
      <c r="D83" s="215">
        <v>1741.13</v>
      </c>
      <c r="E83" s="215">
        <v>1920.8</v>
      </c>
      <c r="F83" s="215">
        <v>1940.22</v>
      </c>
      <c r="G83" s="215">
        <v>2093.11</v>
      </c>
      <c r="H83" s="215">
        <v>2198.13</v>
      </c>
      <c r="I83" s="215">
        <v>2381.4899999999998</v>
      </c>
      <c r="J83" s="215">
        <v>2389.39</v>
      </c>
      <c r="K83" s="215">
        <v>2378.5500000000002</v>
      </c>
      <c r="L83" s="215">
        <v>2449.2600000000002</v>
      </c>
      <c r="M83" s="215">
        <v>2451.25</v>
      </c>
      <c r="N83" s="215">
        <v>2428.3000000000002</v>
      </c>
      <c r="O83" s="215">
        <v>2451.5700000000002</v>
      </c>
      <c r="P83" s="215">
        <v>2412.08</v>
      </c>
      <c r="Q83" s="215">
        <v>2413.7800000000002</v>
      </c>
      <c r="R83" s="215">
        <v>2450.89</v>
      </c>
      <c r="S83" s="215">
        <v>2478.04</v>
      </c>
      <c r="T83" s="215">
        <v>2564.6</v>
      </c>
      <c r="U83" s="215">
        <v>2404.52</v>
      </c>
      <c r="V83" s="215">
        <v>2285.31</v>
      </c>
      <c r="W83" s="215">
        <v>2110.61</v>
      </c>
      <c r="X83" s="215">
        <v>1905.3</v>
      </c>
      <c r="Y83" s="215">
        <v>1792.2</v>
      </c>
    </row>
    <row r="84" spans="1:25" s="156" customFormat="1" ht="25.5" customHeight="1" outlineLevel="1" x14ac:dyDescent="0.25">
      <c r="A84" s="155" t="s">
        <v>40</v>
      </c>
      <c r="B84" s="131">
        <f>B79</f>
        <v>1362.95</v>
      </c>
      <c r="C84" s="131">
        <f t="shared" ref="C84:Y86" si="34">C79</f>
        <v>1362.95</v>
      </c>
      <c r="D84" s="131">
        <f t="shared" si="34"/>
        <v>1362.95</v>
      </c>
      <c r="E84" s="131">
        <f t="shared" si="34"/>
        <v>1362.95</v>
      </c>
      <c r="F84" s="131">
        <f t="shared" si="34"/>
        <v>1362.95</v>
      </c>
      <c r="G84" s="131">
        <f t="shared" si="34"/>
        <v>1362.95</v>
      </c>
      <c r="H84" s="131">
        <f t="shared" si="34"/>
        <v>1362.95</v>
      </c>
      <c r="I84" s="131">
        <f t="shared" si="34"/>
        <v>1362.95</v>
      </c>
      <c r="J84" s="131">
        <f t="shared" si="34"/>
        <v>1362.95</v>
      </c>
      <c r="K84" s="131">
        <f t="shared" si="34"/>
        <v>1362.95</v>
      </c>
      <c r="L84" s="131">
        <f t="shared" si="34"/>
        <v>1362.95</v>
      </c>
      <c r="M84" s="131">
        <f t="shared" si="34"/>
        <v>1362.95</v>
      </c>
      <c r="N84" s="131">
        <f t="shared" si="34"/>
        <v>1362.95</v>
      </c>
      <c r="O84" s="131">
        <f t="shared" si="34"/>
        <v>1362.95</v>
      </c>
      <c r="P84" s="131">
        <f t="shared" si="34"/>
        <v>1362.95</v>
      </c>
      <c r="Q84" s="131">
        <f t="shared" si="34"/>
        <v>1362.95</v>
      </c>
      <c r="R84" s="131">
        <f t="shared" si="34"/>
        <v>1362.95</v>
      </c>
      <c r="S84" s="131">
        <f t="shared" si="34"/>
        <v>1362.95</v>
      </c>
      <c r="T84" s="131">
        <f t="shared" si="34"/>
        <v>1362.95</v>
      </c>
      <c r="U84" s="131">
        <f t="shared" si="34"/>
        <v>1362.95</v>
      </c>
      <c r="V84" s="131">
        <f t="shared" si="34"/>
        <v>1362.95</v>
      </c>
      <c r="W84" s="131">
        <f t="shared" si="34"/>
        <v>1362.95</v>
      </c>
      <c r="X84" s="131">
        <f t="shared" si="34"/>
        <v>1362.95</v>
      </c>
      <c r="Y84" s="131">
        <f t="shared" si="34"/>
        <v>1362.95</v>
      </c>
    </row>
    <row r="85" spans="1:25" s="156" customFormat="1" ht="33" customHeight="1" outlineLevel="1" x14ac:dyDescent="0.2">
      <c r="A85" s="155" t="s">
        <v>41</v>
      </c>
      <c r="B85" s="211">
        <f>B80</f>
        <v>5.36</v>
      </c>
      <c r="C85" s="211">
        <f t="shared" si="34"/>
        <v>5.36</v>
      </c>
      <c r="D85" s="211">
        <f t="shared" si="34"/>
        <v>5.36</v>
      </c>
      <c r="E85" s="211">
        <f t="shared" si="34"/>
        <v>5.36</v>
      </c>
      <c r="F85" s="211">
        <f t="shared" si="34"/>
        <v>5.36</v>
      </c>
      <c r="G85" s="211">
        <f t="shared" si="34"/>
        <v>5.36</v>
      </c>
      <c r="H85" s="211">
        <f t="shared" si="34"/>
        <v>5.36</v>
      </c>
      <c r="I85" s="211">
        <f t="shared" si="34"/>
        <v>5.36</v>
      </c>
      <c r="J85" s="211">
        <f t="shared" si="34"/>
        <v>5.36</v>
      </c>
      <c r="K85" s="211">
        <f t="shared" si="34"/>
        <v>5.36</v>
      </c>
      <c r="L85" s="211">
        <f t="shared" si="34"/>
        <v>5.36</v>
      </c>
      <c r="M85" s="211">
        <f t="shared" si="34"/>
        <v>5.36</v>
      </c>
      <c r="N85" s="211">
        <f t="shared" si="34"/>
        <v>5.36</v>
      </c>
      <c r="O85" s="211">
        <f t="shared" si="34"/>
        <v>5.36</v>
      </c>
      <c r="P85" s="211">
        <f t="shared" si="34"/>
        <v>5.36</v>
      </c>
      <c r="Q85" s="211">
        <f t="shared" si="34"/>
        <v>5.36</v>
      </c>
      <c r="R85" s="211">
        <f t="shared" si="34"/>
        <v>5.36</v>
      </c>
      <c r="S85" s="211">
        <f t="shared" si="34"/>
        <v>5.36</v>
      </c>
      <c r="T85" s="211">
        <f t="shared" si="34"/>
        <v>5.36</v>
      </c>
      <c r="U85" s="211">
        <f t="shared" si="34"/>
        <v>5.36</v>
      </c>
      <c r="V85" s="211">
        <f t="shared" si="34"/>
        <v>5.36</v>
      </c>
      <c r="W85" s="211">
        <f t="shared" si="34"/>
        <v>5.36</v>
      </c>
      <c r="X85" s="211">
        <f t="shared" si="34"/>
        <v>5.36</v>
      </c>
      <c r="Y85" s="211">
        <f t="shared" si="34"/>
        <v>5.36</v>
      </c>
    </row>
    <row r="86" spans="1:25" s="156" customFormat="1" ht="25.5" customHeight="1" outlineLevel="1" x14ac:dyDescent="0.25">
      <c r="A86" s="155" t="s">
        <v>42</v>
      </c>
      <c r="B86" s="131">
        <f>B81</f>
        <v>712.28</v>
      </c>
      <c r="C86" s="131">
        <f t="shared" si="34"/>
        <v>712.28</v>
      </c>
      <c r="D86" s="131">
        <f t="shared" si="34"/>
        <v>712.28</v>
      </c>
      <c r="E86" s="131">
        <f t="shared" si="34"/>
        <v>712.28</v>
      </c>
      <c r="F86" s="131">
        <f t="shared" si="34"/>
        <v>712.28</v>
      </c>
      <c r="G86" s="131">
        <f t="shared" si="34"/>
        <v>712.28</v>
      </c>
      <c r="H86" s="131">
        <f t="shared" si="34"/>
        <v>712.28</v>
      </c>
      <c r="I86" s="131">
        <f t="shared" si="34"/>
        <v>712.28</v>
      </c>
      <c r="J86" s="131">
        <f t="shared" si="34"/>
        <v>712.28</v>
      </c>
      <c r="K86" s="131">
        <f t="shared" si="34"/>
        <v>712.28</v>
      </c>
      <c r="L86" s="131">
        <f t="shared" si="34"/>
        <v>712.28</v>
      </c>
      <c r="M86" s="131">
        <f t="shared" si="34"/>
        <v>712.28</v>
      </c>
      <c r="N86" s="131">
        <f t="shared" si="34"/>
        <v>712.28</v>
      </c>
      <c r="O86" s="131">
        <f t="shared" si="34"/>
        <v>712.28</v>
      </c>
      <c r="P86" s="131">
        <f t="shared" si="34"/>
        <v>712.28</v>
      </c>
      <c r="Q86" s="131">
        <f t="shared" si="34"/>
        <v>712.28</v>
      </c>
      <c r="R86" s="131">
        <f t="shared" si="34"/>
        <v>712.28</v>
      </c>
      <c r="S86" s="131">
        <f t="shared" si="34"/>
        <v>712.28</v>
      </c>
      <c r="T86" s="131">
        <f t="shared" si="34"/>
        <v>712.28</v>
      </c>
      <c r="U86" s="131">
        <f t="shared" si="34"/>
        <v>712.28</v>
      </c>
      <c r="V86" s="131">
        <f t="shared" si="34"/>
        <v>712.28</v>
      </c>
      <c r="W86" s="131">
        <f t="shared" si="34"/>
        <v>712.28</v>
      </c>
      <c r="X86" s="131">
        <f t="shared" si="34"/>
        <v>712.28</v>
      </c>
      <c r="Y86" s="131">
        <f t="shared" si="34"/>
        <v>712.28</v>
      </c>
    </row>
    <row r="87" spans="1:25" s="162" customFormat="1" ht="25.5" customHeight="1" x14ac:dyDescent="0.2">
      <c r="A87" s="202">
        <v>17</v>
      </c>
      <c r="B87" s="132">
        <f t="shared" ref="B87:Y87" si="35">SUM(B88:B91)</f>
        <v>3885.1900000000005</v>
      </c>
      <c r="C87" s="132">
        <f t="shared" si="35"/>
        <v>3873.16</v>
      </c>
      <c r="D87" s="132">
        <f t="shared" si="35"/>
        <v>3986.3200000000006</v>
      </c>
      <c r="E87" s="132">
        <f t="shared" si="35"/>
        <v>4084.6100000000006</v>
      </c>
      <c r="F87" s="132">
        <f t="shared" si="35"/>
        <v>4085.13</v>
      </c>
      <c r="G87" s="132">
        <f t="shared" si="35"/>
        <v>4263.42</v>
      </c>
      <c r="H87" s="132">
        <f t="shared" si="35"/>
        <v>4359.6600000000008</v>
      </c>
      <c r="I87" s="132">
        <f t="shared" si="35"/>
        <v>4604.4400000000005</v>
      </c>
      <c r="J87" s="132">
        <f t="shared" si="35"/>
        <v>4659.83</v>
      </c>
      <c r="K87" s="132">
        <f t="shared" si="35"/>
        <v>4641.6600000000008</v>
      </c>
      <c r="L87" s="132">
        <f t="shared" si="35"/>
        <v>4655.2400000000007</v>
      </c>
      <c r="M87" s="132">
        <f t="shared" si="35"/>
        <v>4623.01</v>
      </c>
      <c r="N87" s="132">
        <f t="shared" si="35"/>
        <v>4560.67</v>
      </c>
      <c r="O87" s="132">
        <f t="shared" si="35"/>
        <v>4573.6600000000008</v>
      </c>
      <c r="P87" s="132">
        <f t="shared" si="35"/>
        <v>4574.3600000000006</v>
      </c>
      <c r="Q87" s="132">
        <f t="shared" si="35"/>
        <v>4562.0600000000004</v>
      </c>
      <c r="R87" s="132">
        <f t="shared" si="35"/>
        <v>4621.2300000000005</v>
      </c>
      <c r="S87" s="132">
        <f t="shared" si="35"/>
        <v>4652.4000000000005</v>
      </c>
      <c r="T87" s="132">
        <f t="shared" si="35"/>
        <v>4757.54</v>
      </c>
      <c r="U87" s="132">
        <f t="shared" si="35"/>
        <v>4644.59</v>
      </c>
      <c r="V87" s="132">
        <f t="shared" si="35"/>
        <v>4742.5300000000007</v>
      </c>
      <c r="W87" s="132">
        <f t="shared" si="35"/>
        <v>4534.6600000000008</v>
      </c>
      <c r="X87" s="132">
        <f t="shared" si="35"/>
        <v>4349.1000000000004</v>
      </c>
      <c r="Y87" s="132">
        <f t="shared" si="35"/>
        <v>4173.17</v>
      </c>
    </row>
    <row r="88" spans="1:25" s="156" customFormat="1" ht="25.5" customHeight="1" outlineLevel="1" x14ac:dyDescent="0.2">
      <c r="A88" s="155" t="s">
        <v>39</v>
      </c>
      <c r="B88" s="215">
        <v>1804.6</v>
      </c>
      <c r="C88" s="215">
        <v>1792.57</v>
      </c>
      <c r="D88" s="215">
        <v>1905.73</v>
      </c>
      <c r="E88" s="215">
        <v>2004.02</v>
      </c>
      <c r="F88" s="215">
        <v>2004.54</v>
      </c>
      <c r="G88" s="215">
        <v>2182.83</v>
      </c>
      <c r="H88" s="215">
        <v>2279.0700000000002</v>
      </c>
      <c r="I88" s="215">
        <v>2523.85</v>
      </c>
      <c r="J88" s="215">
        <v>2579.2399999999998</v>
      </c>
      <c r="K88" s="215">
        <v>2561.0700000000002</v>
      </c>
      <c r="L88" s="215">
        <v>2574.65</v>
      </c>
      <c r="M88" s="215">
        <v>2542.42</v>
      </c>
      <c r="N88" s="215">
        <v>2480.08</v>
      </c>
      <c r="O88" s="215">
        <v>2493.0700000000002</v>
      </c>
      <c r="P88" s="215">
        <v>2493.77</v>
      </c>
      <c r="Q88" s="215">
        <v>2481.4699999999998</v>
      </c>
      <c r="R88" s="215">
        <v>2540.64</v>
      </c>
      <c r="S88" s="215">
        <v>2571.81</v>
      </c>
      <c r="T88" s="215">
        <v>2676.95</v>
      </c>
      <c r="U88" s="215">
        <v>2564</v>
      </c>
      <c r="V88" s="215">
        <v>2661.94</v>
      </c>
      <c r="W88" s="215">
        <v>2454.0700000000002</v>
      </c>
      <c r="X88" s="215">
        <v>2268.5100000000002</v>
      </c>
      <c r="Y88" s="215">
        <v>2092.58</v>
      </c>
    </row>
    <row r="89" spans="1:25" s="156" customFormat="1" ht="25.5" customHeight="1" outlineLevel="1" x14ac:dyDescent="0.25">
      <c r="A89" s="155" t="s">
        <v>40</v>
      </c>
      <c r="B89" s="131">
        <f>B84</f>
        <v>1362.95</v>
      </c>
      <c r="C89" s="131">
        <f t="shared" ref="C89:Y91" si="36">C84</f>
        <v>1362.95</v>
      </c>
      <c r="D89" s="131">
        <f t="shared" si="36"/>
        <v>1362.95</v>
      </c>
      <c r="E89" s="131">
        <f t="shared" si="36"/>
        <v>1362.95</v>
      </c>
      <c r="F89" s="131">
        <f t="shared" si="36"/>
        <v>1362.95</v>
      </c>
      <c r="G89" s="131">
        <f t="shared" si="36"/>
        <v>1362.95</v>
      </c>
      <c r="H89" s="131">
        <f t="shared" si="36"/>
        <v>1362.95</v>
      </c>
      <c r="I89" s="131">
        <f t="shared" si="36"/>
        <v>1362.95</v>
      </c>
      <c r="J89" s="131">
        <f t="shared" si="36"/>
        <v>1362.95</v>
      </c>
      <c r="K89" s="131">
        <f t="shared" si="36"/>
        <v>1362.95</v>
      </c>
      <c r="L89" s="131">
        <f t="shared" si="36"/>
        <v>1362.95</v>
      </c>
      <c r="M89" s="131">
        <f t="shared" si="36"/>
        <v>1362.95</v>
      </c>
      <c r="N89" s="131">
        <f t="shared" si="36"/>
        <v>1362.95</v>
      </c>
      <c r="O89" s="131">
        <f t="shared" si="36"/>
        <v>1362.95</v>
      </c>
      <c r="P89" s="131">
        <f t="shared" si="36"/>
        <v>1362.95</v>
      </c>
      <c r="Q89" s="131">
        <f t="shared" si="36"/>
        <v>1362.95</v>
      </c>
      <c r="R89" s="131">
        <f t="shared" si="36"/>
        <v>1362.95</v>
      </c>
      <c r="S89" s="131">
        <f t="shared" si="36"/>
        <v>1362.95</v>
      </c>
      <c r="T89" s="131">
        <f t="shared" si="36"/>
        <v>1362.95</v>
      </c>
      <c r="U89" s="131">
        <f t="shared" si="36"/>
        <v>1362.95</v>
      </c>
      <c r="V89" s="131">
        <f t="shared" si="36"/>
        <v>1362.95</v>
      </c>
      <c r="W89" s="131">
        <f t="shared" si="36"/>
        <v>1362.95</v>
      </c>
      <c r="X89" s="131">
        <f t="shared" si="36"/>
        <v>1362.95</v>
      </c>
      <c r="Y89" s="131">
        <f t="shared" si="36"/>
        <v>1362.95</v>
      </c>
    </row>
    <row r="90" spans="1:25" s="156" customFormat="1" ht="33" customHeight="1" outlineLevel="1" x14ac:dyDescent="0.2">
      <c r="A90" s="155" t="s">
        <v>41</v>
      </c>
      <c r="B90" s="211">
        <f>B85</f>
        <v>5.36</v>
      </c>
      <c r="C90" s="211">
        <f t="shared" si="36"/>
        <v>5.36</v>
      </c>
      <c r="D90" s="211">
        <f t="shared" si="36"/>
        <v>5.36</v>
      </c>
      <c r="E90" s="211">
        <f t="shared" si="36"/>
        <v>5.36</v>
      </c>
      <c r="F90" s="211">
        <f t="shared" si="36"/>
        <v>5.36</v>
      </c>
      <c r="G90" s="211">
        <f t="shared" si="36"/>
        <v>5.36</v>
      </c>
      <c r="H90" s="211">
        <f t="shared" si="36"/>
        <v>5.36</v>
      </c>
      <c r="I90" s="211">
        <f t="shared" si="36"/>
        <v>5.36</v>
      </c>
      <c r="J90" s="211">
        <f t="shared" si="36"/>
        <v>5.36</v>
      </c>
      <c r="K90" s="211">
        <f t="shared" si="36"/>
        <v>5.36</v>
      </c>
      <c r="L90" s="211">
        <f t="shared" si="36"/>
        <v>5.36</v>
      </c>
      <c r="M90" s="211">
        <f t="shared" si="36"/>
        <v>5.36</v>
      </c>
      <c r="N90" s="211">
        <f t="shared" si="36"/>
        <v>5.36</v>
      </c>
      <c r="O90" s="211">
        <f t="shared" si="36"/>
        <v>5.36</v>
      </c>
      <c r="P90" s="211">
        <f t="shared" si="36"/>
        <v>5.36</v>
      </c>
      <c r="Q90" s="211">
        <f t="shared" si="36"/>
        <v>5.36</v>
      </c>
      <c r="R90" s="211">
        <f t="shared" si="36"/>
        <v>5.36</v>
      </c>
      <c r="S90" s="211">
        <f t="shared" si="36"/>
        <v>5.36</v>
      </c>
      <c r="T90" s="211">
        <f t="shared" si="36"/>
        <v>5.36</v>
      </c>
      <c r="U90" s="211">
        <f t="shared" si="36"/>
        <v>5.36</v>
      </c>
      <c r="V90" s="211">
        <f t="shared" si="36"/>
        <v>5.36</v>
      </c>
      <c r="W90" s="211">
        <f t="shared" si="36"/>
        <v>5.36</v>
      </c>
      <c r="X90" s="211">
        <f t="shared" si="36"/>
        <v>5.36</v>
      </c>
      <c r="Y90" s="211">
        <f t="shared" si="36"/>
        <v>5.36</v>
      </c>
    </row>
    <row r="91" spans="1:25" s="156" customFormat="1" ht="25.5" customHeight="1" outlineLevel="1" x14ac:dyDescent="0.25">
      <c r="A91" s="155" t="s">
        <v>42</v>
      </c>
      <c r="B91" s="131">
        <f>B86</f>
        <v>712.28</v>
      </c>
      <c r="C91" s="131">
        <f t="shared" si="36"/>
        <v>712.28</v>
      </c>
      <c r="D91" s="131">
        <f t="shared" si="36"/>
        <v>712.28</v>
      </c>
      <c r="E91" s="131">
        <f t="shared" si="36"/>
        <v>712.28</v>
      </c>
      <c r="F91" s="131">
        <f t="shared" si="36"/>
        <v>712.28</v>
      </c>
      <c r="G91" s="131">
        <f t="shared" si="36"/>
        <v>712.28</v>
      </c>
      <c r="H91" s="131">
        <f t="shared" si="36"/>
        <v>712.28</v>
      </c>
      <c r="I91" s="131">
        <f t="shared" si="36"/>
        <v>712.28</v>
      </c>
      <c r="J91" s="131">
        <f t="shared" si="36"/>
        <v>712.28</v>
      </c>
      <c r="K91" s="131">
        <f t="shared" si="36"/>
        <v>712.28</v>
      </c>
      <c r="L91" s="131">
        <f t="shared" si="36"/>
        <v>712.28</v>
      </c>
      <c r="M91" s="131">
        <f t="shared" si="36"/>
        <v>712.28</v>
      </c>
      <c r="N91" s="131">
        <f t="shared" si="36"/>
        <v>712.28</v>
      </c>
      <c r="O91" s="131">
        <f t="shared" si="36"/>
        <v>712.28</v>
      </c>
      <c r="P91" s="131">
        <f t="shared" si="36"/>
        <v>712.28</v>
      </c>
      <c r="Q91" s="131">
        <f t="shared" si="36"/>
        <v>712.28</v>
      </c>
      <c r="R91" s="131">
        <f t="shared" si="36"/>
        <v>712.28</v>
      </c>
      <c r="S91" s="131">
        <f t="shared" si="36"/>
        <v>712.28</v>
      </c>
      <c r="T91" s="131">
        <f t="shared" si="36"/>
        <v>712.28</v>
      </c>
      <c r="U91" s="131">
        <f t="shared" si="36"/>
        <v>712.28</v>
      </c>
      <c r="V91" s="131">
        <f t="shared" si="36"/>
        <v>712.28</v>
      </c>
      <c r="W91" s="131">
        <f t="shared" si="36"/>
        <v>712.28</v>
      </c>
      <c r="X91" s="131">
        <f t="shared" si="36"/>
        <v>712.28</v>
      </c>
      <c r="Y91" s="131">
        <f t="shared" si="36"/>
        <v>712.28</v>
      </c>
    </row>
    <row r="92" spans="1:25" s="162" customFormat="1" ht="25.5" customHeight="1" x14ac:dyDescent="0.2">
      <c r="A92" s="202">
        <v>18</v>
      </c>
      <c r="B92" s="132">
        <f t="shared" ref="B92:Y92" si="37">SUM(B93:B96)</f>
        <v>4176.33</v>
      </c>
      <c r="C92" s="132">
        <f t="shared" si="37"/>
        <v>4096.3200000000006</v>
      </c>
      <c r="D92" s="132">
        <f t="shared" si="37"/>
        <v>4143.6600000000008</v>
      </c>
      <c r="E92" s="132">
        <f t="shared" si="37"/>
        <v>4193.9100000000008</v>
      </c>
      <c r="F92" s="132">
        <f t="shared" si="37"/>
        <v>4234.2000000000007</v>
      </c>
      <c r="G92" s="132">
        <f t="shared" si="37"/>
        <v>4411.6600000000008</v>
      </c>
      <c r="H92" s="132">
        <f t="shared" si="37"/>
        <v>4475.13</v>
      </c>
      <c r="I92" s="132">
        <f t="shared" si="37"/>
        <v>4600.1400000000003</v>
      </c>
      <c r="J92" s="132">
        <f t="shared" si="37"/>
        <v>4929.6299999999992</v>
      </c>
      <c r="K92" s="132">
        <f t="shared" si="37"/>
        <v>4941.1299999999992</v>
      </c>
      <c r="L92" s="132">
        <f t="shared" si="37"/>
        <v>4937.99</v>
      </c>
      <c r="M92" s="132">
        <f t="shared" si="37"/>
        <v>4939.6099999999997</v>
      </c>
      <c r="N92" s="132">
        <f t="shared" si="37"/>
        <v>4952.8799999999992</v>
      </c>
      <c r="O92" s="132">
        <f t="shared" si="37"/>
        <v>5008.1899999999996</v>
      </c>
      <c r="P92" s="132">
        <f t="shared" si="37"/>
        <v>5038.3999999999996</v>
      </c>
      <c r="Q92" s="132">
        <f t="shared" si="37"/>
        <v>5072.9999999999991</v>
      </c>
      <c r="R92" s="132">
        <f t="shared" si="37"/>
        <v>5134.78</v>
      </c>
      <c r="S92" s="132">
        <f t="shared" si="37"/>
        <v>5095.6299999999992</v>
      </c>
      <c r="T92" s="132">
        <f t="shared" si="37"/>
        <v>5038.32</v>
      </c>
      <c r="U92" s="132">
        <f t="shared" si="37"/>
        <v>4755.3100000000004</v>
      </c>
      <c r="V92" s="132">
        <f t="shared" si="37"/>
        <v>4529.8100000000004</v>
      </c>
      <c r="W92" s="132">
        <f t="shared" si="37"/>
        <v>4371.4800000000005</v>
      </c>
      <c r="X92" s="132">
        <f t="shared" si="37"/>
        <v>4203.0300000000007</v>
      </c>
      <c r="Y92" s="132">
        <f t="shared" si="37"/>
        <v>4048.79</v>
      </c>
    </row>
    <row r="93" spans="1:25" s="156" customFormat="1" ht="25.5" customHeight="1" outlineLevel="1" x14ac:dyDescent="0.2">
      <c r="A93" s="155" t="s">
        <v>39</v>
      </c>
      <c r="B93" s="215">
        <v>2095.7399999999998</v>
      </c>
      <c r="C93" s="215">
        <v>2015.73</v>
      </c>
      <c r="D93" s="215">
        <v>2063.0700000000002</v>
      </c>
      <c r="E93" s="215">
        <v>2113.3200000000002</v>
      </c>
      <c r="F93" s="215">
        <v>2153.61</v>
      </c>
      <c r="G93" s="215">
        <v>2331.0700000000002</v>
      </c>
      <c r="H93" s="215">
        <v>2394.54</v>
      </c>
      <c r="I93" s="215">
        <v>2519.5500000000002</v>
      </c>
      <c r="J93" s="215">
        <v>2849.04</v>
      </c>
      <c r="K93" s="215">
        <v>2860.54</v>
      </c>
      <c r="L93" s="215">
        <v>2857.4</v>
      </c>
      <c r="M93" s="215">
        <v>2859.02</v>
      </c>
      <c r="N93" s="215">
        <v>2872.29</v>
      </c>
      <c r="O93" s="215">
        <v>2927.6</v>
      </c>
      <c r="P93" s="215">
        <v>2957.81</v>
      </c>
      <c r="Q93" s="215">
        <v>2992.41</v>
      </c>
      <c r="R93" s="215">
        <v>3054.19</v>
      </c>
      <c r="S93" s="215">
        <v>3015.04</v>
      </c>
      <c r="T93" s="215">
        <v>2957.73</v>
      </c>
      <c r="U93" s="215">
        <v>2674.72</v>
      </c>
      <c r="V93" s="215">
        <v>2449.2199999999998</v>
      </c>
      <c r="W93" s="215">
        <v>2290.89</v>
      </c>
      <c r="X93" s="215">
        <v>2122.44</v>
      </c>
      <c r="Y93" s="215">
        <v>1968.2</v>
      </c>
    </row>
    <row r="94" spans="1:25" s="156" customFormat="1" ht="25.5" customHeight="1" outlineLevel="1" x14ac:dyDescent="0.25">
      <c r="A94" s="155" t="s">
        <v>40</v>
      </c>
      <c r="B94" s="131">
        <f>B89</f>
        <v>1362.95</v>
      </c>
      <c r="C94" s="131">
        <f t="shared" ref="C94:Y96" si="38">C89</f>
        <v>1362.95</v>
      </c>
      <c r="D94" s="131">
        <f t="shared" si="38"/>
        <v>1362.95</v>
      </c>
      <c r="E94" s="131">
        <f t="shared" si="38"/>
        <v>1362.95</v>
      </c>
      <c r="F94" s="131">
        <f t="shared" si="38"/>
        <v>1362.95</v>
      </c>
      <c r="G94" s="131">
        <f t="shared" si="38"/>
        <v>1362.95</v>
      </c>
      <c r="H94" s="131">
        <f t="shared" si="38"/>
        <v>1362.95</v>
      </c>
      <c r="I94" s="131">
        <f t="shared" si="38"/>
        <v>1362.95</v>
      </c>
      <c r="J94" s="131">
        <f t="shared" si="38"/>
        <v>1362.95</v>
      </c>
      <c r="K94" s="131">
        <f t="shared" si="38"/>
        <v>1362.95</v>
      </c>
      <c r="L94" s="131">
        <f t="shared" si="38"/>
        <v>1362.95</v>
      </c>
      <c r="M94" s="131">
        <f t="shared" si="38"/>
        <v>1362.95</v>
      </c>
      <c r="N94" s="131">
        <f t="shared" si="38"/>
        <v>1362.95</v>
      </c>
      <c r="O94" s="131">
        <f t="shared" si="38"/>
        <v>1362.95</v>
      </c>
      <c r="P94" s="131">
        <f t="shared" si="38"/>
        <v>1362.95</v>
      </c>
      <c r="Q94" s="131">
        <f t="shared" si="38"/>
        <v>1362.95</v>
      </c>
      <c r="R94" s="131">
        <f t="shared" si="38"/>
        <v>1362.95</v>
      </c>
      <c r="S94" s="131">
        <f t="shared" si="38"/>
        <v>1362.95</v>
      </c>
      <c r="T94" s="131">
        <f t="shared" si="38"/>
        <v>1362.95</v>
      </c>
      <c r="U94" s="131">
        <f t="shared" si="38"/>
        <v>1362.95</v>
      </c>
      <c r="V94" s="131">
        <f t="shared" si="38"/>
        <v>1362.95</v>
      </c>
      <c r="W94" s="131">
        <f t="shared" si="38"/>
        <v>1362.95</v>
      </c>
      <c r="X94" s="131">
        <f t="shared" si="38"/>
        <v>1362.95</v>
      </c>
      <c r="Y94" s="131">
        <f t="shared" si="38"/>
        <v>1362.95</v>
      </c>
    </row>
    <row r="95" spans="1:25" s="156" customFormat="1" ht="33" customHeight="1" outlineLevel="1" x14ac:dyDescent="0.2">
      <c r="A95" s="155" t="s">
        <v>41</v>
      </c>
      <c r="B95" s="211">
        <f>B90</f>
        <v>5.36</v>
      </c>
      <c r="C95" s="211">
        <f t="shared" si="38"/>
        <v>5.36</v>
      </c>
      <c r="D95" s="211">
        <f t="shared" si="38"/>
        <v>5.36</v>
      </c>
      <c r="E95" s="211">
        <f t="shared" si="38"/>
        <v>5.36</v>
      </c>
      <c r="F95" s="211">
        <f t="shared" si="38"/>
        <v>5.36</v>
      </c>
      <c r="G95" s="211">
        <f t="shared" si="38"/>
        <v>5.36</v>
      </c>
      <c r="H95" s="211">
        <f t="shared" si="38"/>
        <v>5.36</v>
      </c>
      <c r="I95" s="211">
        <f t="shared" si="38"/>
        <v>5.36</v>
      </c>
      <c r="J95" s="211">
        <f t="shared" si="38"/>
        <v>5.36</v>
      </c>
      <c r="K95" s="211">
        <f t="shared" si="38"/>
        <v>5.36</v>
      </c>
      <c r="L95" s="211">
        <f t="shared" si="38"/>
        <v>5.36</v>
      </c>
      <c r="M95" s="211">
        <f t="shared" si="38"/>
        <v>5.36</v>
      </c>
      <c r="N95" s="211">
        <f t="shared" si="38"/>
        <v>5.36</v>
      </c>
      <c r="O95" s="211">
        <f t="shared" si="38"/>
        <v>5.36</v>
      </c>
      <c r="P95" s="211">
        <f t="shared" si="38"/>
        <v>5.36</v>
      </c>
      <c r="Q95" s="211">
        <f t="shared" si="38"/>
        <v>5.36</v>
      </c>
      <c r="R95" s="211">
        <f t="shared" si="38"/>
        <v>5.36</v>
      </c>
      <c r="S95" s="211">
        <f t="shared" si="38"/>
        <v>5.36</v>
      </c>
      <c r="T95" s="211">
        <f t="shared" si="38"/>
        <v>5.36</v>
      </c>
      <c r="U95" s="211">
        <f t="shared" si="38"/>
        <v>5.36</v>
      </c>
      <c r="V95" s="211">
        <f t="shared" si="38"/>
        <v>5.36</v>
      </c>
      <c r="W95" s="211">
        <f t="shared" si="38"/>
        <v>5.36</v>
      </c>
      <c r="X95" s="211">
        <f t="shared" si="38"/>
        <v>5.36</v>
      </c>
      <c r="Y95" s="211">
        <f t="shared" si="38"/>
        <v>5.36</v>
      </c>
    </row>
    <row r="96" spans="1:25" s="156" customFormat="1" ht="25.5" customHeight="1" outlineLevel="1" x14ac:dyDescent="0.25">
      <c r="A96" s="155" t="s">
        <v>42</v>
      </c>
      <c r="B96" s="131">
        <f>B91</f>
        <v>712.28</v>
      </c>
      <c r="C96" s="131">
        <f t="shared" si="38"/>
        <v>712.28</v>
      </c>
      <c r="D96" s="131">
        <f t="shared" si="38"/>
        <v>712.28</v>
      </c>
      <c r="E96" s="131">
        <f t="shared" si="38"/>
        <v>712.28</v>
      </c>
      <c r="F96" s="131">
        <f t="shared" si="38"/>
        <v>712.28</v>
      </c>
      <c r="G96" s="131">
        <f t="shared" si="38"/>
        <v>712.28</v>
      </c>
      <c r="H96" s="131">
        <f t="shared" si="38"/>
        <v>712.28</v>
      </c>
      <c r="I96" s="131">
        <f t="shared" si="38"/>
        <v>712.28</v>
      </c>
      <c r="J96" s="131">
        <f t="shared" si="38"/>
        <v>712.28</v>
      </c>
      <c r="K96" s="131">
        <f t="shared" si="38"/>
        <v>712.28</v>
      </c>
      <c r="L96" s="131">
        <f t="shared" si="38"/>
        <v>712.28</v>
      </c>
      <c r="M96" s="131">
        <f t="shared" si="38"/>
        <v>712.28</v>
      </c>
      <c r="N96" s="131">
        <f t="shared" si="38"/>
        <v>712.28</v>
      </c>
      <c r="O96" s="131">
        <f t="shared" si="38"/>
        <v>712.28</v>
      </c>
      <c r="P96" s="131">
        <f t="shared" si="38"/>
        <v>712.28</v>
      </c>
      <c r="Q96" s="131">
        <f t="shared" si="38"/>
        <v>712.28</v>
      </c>
      <c r="R96" s="131">
        <f t="shared" si="38"/>
        <v>712.28</v>
      </c>
      <c r="S96" s="131">
        <f t="shared" si="38"/>
        <v>712.28</v>
      </c>
      <c r="T96" s="131">
        <f t="shared" si="38"/>
        <v>712.28</v>
      </c>
      <c r="U96" s="131">
        <f t="shared" si="38"/>
        <v>712.28</v>
      </c>
      <c r="V96" s="131">
        <f t="shared" si="38"/>
        <v>712.28</v>
      </c>
      <c r="W96" s="131">
        <f t="shared" si="38"/>
        <v>712.28</v>
      </c>
      <c r="X96" s="131">
        <f t="shared" si="38"/>
        <v>712.28</v>
      </c>
      <c r="Y96" s="131">
        <f t="shared" si="38"/>
        <v>712.28</v>
      </c>
    </row>
    <row r="97" spans="1:25" s="162" customFormat="1" ht="25.5" customHeight="1" x14ac:dyDescent="0.2">
      <c r="A97" s="202">
        <v>19</v>
      </c>
      <c r="B97" s="132">
        <f t="shared" ref="B97:Y97" si="39">SUM(B98:B101)</f>
        <v>3944.5700000000006</v>
      </c>
      <c r="C97" s="132">
        <f t="shared" si="39"/>
        <v>3897.0600000000004</v>
      </c>
      <c r="D97" s="132">
        <f t="shared" si="39"/>
        <v>3912.6400000000003</v>
      </c>
      <c r="E97" s="132">
        <f t="shared" si="39"/>
        <v>3959.2</v>
      </c>
      <c r="F97" s="132">
        <f t="shared" si="39"/>
        <v>3977.1000000000004</v>
      </c>
      <c r="G97" s="132">
        <f t="shared" si="39"/>
        <v>4128.45</v>
      </c>
      <c r="H97" s="132">
        <f t="shared" si="39"/>
        <v>4187.9800000000005</v>
      </c>
      <c r="I97" s="132">
        <f t="shared" si="39"/>
        <v>4267.67</v>
      </c>
      <c r="J97" s="132">
        <f t="shared" si="39"/>
        <v>4476.6000000000004</v>
      </c>
      <c r="K97" s="132">
        <f t="shared" si="39"/>
        <v>4658.3900000000003</v>
      </c>
      <c r="L97" s="132">
        <f t="shared" si="39"/>
        <v>4656.4100000000008</v>
      </c>
      <c r="M97" s="132">
        <f t="shared" si="39"/>
        <v>4655.79</v>
      </c>
      <c r="N97" s="132">
        <f t="shared" si="39"/>
        <v>4666.04</v>
      </c>
      <c r="O97" s="132">
        <f t="shared" si="39"/>
        <v>4688.9400000000005</v>
      </c>
      <c r="P97" s="132">
        <f t="shared" si="39"/>
        <v>4697.2700000000004</v>
      </c>
      <c r="Q97" s="132">
        <f t="shared" si="39"/>
        <v>4710.18</v>
      </c>
      <c r="R97" s="132">
        <f t="shared" si="39"/>
        <v>4720.83</v>
      </c>
      <c r="S97" s="132">
        <f t="shared" si="39"/>
        <v>4703.6600000000008</v>
      </c>
      <c r="T97" s="132">
        <f t="shared" si="39"/>
        <v>4727.5700000000006</v>
      </c>
      <c r="U97" s="132">
        <f t="shared" si="39"/>
        <v>4661.97</v>
      </c>
      <c r="V97" s="132">
        <f t="shared" si="39"/>
        <v>4493.1000000000004</v>
      </c>
      <c r="W97" s="132">
        <f t="shared" si="39"/>
        <v>4287.0200000000004</v>
      </c>
      <c r="X97" s="132">
        <f t="shared" si="39"/>
        <v>4062.38</v>
      </c>
      <c r="Y97" s="132">
        <f t="shared" si="39"/>
        <v>3953.16</v>
      </c>
    </row>
    <row r="98" spans="1:25" s="156" customFormat="1" ht="25.5" customHeight="1" outlineLevel="1" x14ac:dyDescent="0.2">
      <c r="A98" s="155" t="s">
        <v>39</v>
      </c>
      <c r="B98" s="215">
        <v>1863.98</v>
      </c>
      <c r="C98" s="215">
        <v>1816.47</v>
      </c>
      <c r="D98" s="215">
        <v>1832.05</v>
      </c>
      <c r="E98" s="215">
        <v>1878.61</v>
      </c>
      <c r="F98" s="215">
        <v>1896.51</v>
      </c>
      <c r="G98" s="215">
        <v>2047.86</v>
      </c>
      <c r="H98" s="215">
        <v>2107.39</v>
      </c>
      <c r="I98" s="215">
        <v>2187.08</v>
      </c>
      <c r="J98" s="215">
        <v>2396.0100000000002</v>
      </c>
      <c r="K98" s="215">
        <v>2577.8000000000002</v>
      </c>
      <c r="L98" s="215">
        <v>2575.8200000000002</v>
      </c>
      <c r="M98" s="215">
        <v>2575.1999999999998</v>
      </c>
      <c r="N98" s="215">
        <v>2585.4499999999998</v>
      </c>
      <c r="O98" s="215">
        <v>2608.35</v>
      </c>
      <c r="P98" s="215">
        <v>2616.6799999999998</v>
      </c>
      <c r="Q98" s="215">
        <v>2629.59</v>
      </c>
      <c r="R98" s="215">
        <v>2640.24</v>
      </c>
      <c r="S98" s="215">
        <v>2623.07</v>
      </c>
      <c r="T98" s="215">
        <v>2646.98</v>
      </c>
      <c r="U98" s="215">
        <v>2581.38</v>
      </c>
      <c r="V98" s="215">
        <v>2412.5100000000002</v>
      </c>
      <c r="W98" s="215">
        <v>2206.4299999999998</v>
      </c>
      <c r="X98" s="215">
        <v>1981.79</v>
      </c>
      <c r="Y98" s="215">
        <v>1872.57</v>
      </c>
    </row>
    <row r="99" spans="1:25" s="156" customFormat="1" ht="25.5" customHeight="1" outlineLevel="1" x14ac:dyDescent="0.25">
      <c r="A99" s="155" t="s">
        <v>40</v>
      </c>
      <c r="B99" s="131">
        <f>B94</f>
        <v>1362.95</v>
      </c>
      <c r="C99" s="131">
        <f t="shared" ref="C99:Y101" si="40">C94</f>
        <v>1362.95</v>
      </c>
      <c r="D99" s="131">
        <f t="shared" si="40"/>
        <v>1362.95</v>
      </c>
      <c r="E99" s="131">
        <f t="shared" si="40"/>
        <v>1362.95</v>
      </c>
      <c r="F99" s="131">
        <f t="shared" si="40"/>
        <v>1362.95</v>
      </c>
      <c r="G99" s="131">
        <f t="shared" si="40"/>
        <v>1362.95</v>
      </c>
      <c r="H99" s="131">
        <f t="shared" si="40"/>
        <v>1362.95</v>
      </c>
      <c r="I99" s="131">
        <f t="shared" si="40"/>
        <v>1362.95</v>
      </c>
      <c r="J99" s="131">
        <f t="shared" si="40"/>
        <v>1362.95</v>
      </c>
      <c r="K99" s="131">
        <f t="shared" si="40"/>
        <v>1362.95</v>
      </c>
      <c r="L99" s="131">
        <f t="shared" si="40"/>
        <v>1362.95</v>
      </c>
      <c r="M99" s="131">
        <f t="shared" si="40"/>
        <v>1362.95</v>
      </c>
      <c r="N99" s="131">
        <f t="shared" si="40"/>
        <v>1362.95</v>
      </c>
      <c r="O99" s="131">
        <f t="shared" si="40"/>
        <v>1362.95</v>
      </c>
      <c r="P99" s="131">
        <f t="shared" si="40"/>
        <v>1362.95</v>
      </c>
      <c r="Q99" s="131">
        <f t="shared" si="40"/>
        <v>1362.95</v>
      </c>
      <c r="R99" s="131">
        <f t="shared" si="40"/>
        <v>1362.95</v>
      </c>
      <c r="S99" s="131">
        <f t="shared" si="40"/>
        <v>1362.95</v>
      </c>
      <c r="T99" s="131">
        <f t="shared" si="40"/>
        <v>1362.95</v>
      </c>
      <c r="U99" s="131">
        <f t="shared" si="40"/>
        <v>1362.95</v>
      </c>
      <c r="V99" s="131">
        <f t="shared" si="40"/>
        <v>1362.95</v>
      </c>
      <c r="W99" s="131">
        <f t="shared" si="40"/>
        <v>1362.95</v>
      </c>
      <c r="X99" s="131">
        <f t="shared" si="40"/>
        <v>1362.95</v>
      </c>
      <c r="Y99" s="131">
        <f t="shared" si="40"/>
        <v>1362.95</v>
      </c>
    </row>
    <row r="100" spans="1:25" s="156" customFormat="1" ht="33" customHeight="1" outlineLevel="1" x14ac:dyDescent="0.2">
      <c r="A100" s="155" t="s">
        <v>41</v>
      </c>
      <c r="B100" s="211">
        <f>B95</f>
        <v>5.36</v>
      </c>
      <c r="C100" s="211">
        <f t="shared" si="40"/>
        <v>5.36</v>
      </c>
      <c r="D100" s="211">
        <f t="shared" si="40"/>
        <v>5.36</v>
      </c>
      <c r="E100" s="211">
        <f t="shared" si="40"/>
        <v>5.36</v>
      </c>
      <c r="F100" s="211">
        <f t="shared" si="40"/>
        <v>5.36</v>
      </c>
      <c r="G100" s="211">
        <f t="shared" si="40"/>
        <v>5.36</v>
      </c>
      <c r="H100" s="211">
        <f t="shared" si="40"/>
        <v>5.36</v>
      </c>
      <c r="I100" s="211">
        <f t="shared" si="40"/>
        <v>5.36</v>
      </c>
      <c r="J100" s="211">
        <f t="shared" si="40"/>
        <v>5.36</v>
      </c>
      <c r="K100" s="211">
        <f t="shared" si="40"/>
        <v>5.36</v>
      </c>
      <c r="L100" s="211">
        <f t="shared" si="40"/>
        <v>5.36</v>
      </c>
      <c r="M100" s="211">
        <f t="shared" si="40"/>
        <v>5.36</v>
      </c>
      <c r="N100" s="211">
        <f t="shared" si="40"/>
        <v>5.36</v>
      </c>
      <c r="O100" s="211">
        <f t="shared" si="40"/>
        <v>5.36</v>
      </c>
      <c r="P100" s="211">
        <f t="shared" si="40"/>
        <v>5.36</v>
      </c>
      <c r="Q100" s="211">
        <f t="shared" si="40"/>
        <v>5.36</v>
      </c>
      <c r="R100" s="211">
        <f t="shared" si="40"/>
        <v>5.36</v>
      </c>
      <c r="S100" s="211">
        <f t="shared" si="40"/>
        <v>5.36</v>
      </c>
      <c r="T100" s="211">
        <f t="shared" si="40"/>
        <v>5.36</v>
      </c>
      <c r="U100" s="211">
        <f t="shared" si="40"/>
        <v>5.36</v>
      </c>
      <c r="V100" s="211">
        <f t="shared" si="40"/>
        <v>5.36</v>
      </c>
      <c r="W100" s="211">
        <f t="shared" si="40"/>
        <v>5.36</v>
      </c>
      <c r="X100" s="211">
        <f t="shared" si="40"/>
        <v>5.36</v>
      </c>
      <c r="Y100" s="211">
        <f t="shared" si="40"/>
        <v>5.36</v>
      </c>
    </row>
    <row r="101" spans="1:25" s="156" customFormat="1" ht="25.5" customHeight="1" outlineLevel="1" x14ac:dyDescent="0.25">
      <c r="A101" s="155" t="s">
        <v>42</v>
      </c>
      <c r="B101" s="131">
        <f>B96</f>
        <v>712.28</v>
      </c>
      <c r="C101" s="131">
        <f t="shared" si="40"/>
        <v>712.28</v>
      </c>
      <c r="D101" s="131">
        <f t="shared" si="40"/>
        <v>712.28</v>
      </c>
      <c r="E101" s="131">
        <f t="shared" si="40"/>
        <v>712.28</v>
      </c>
      <c r="F101" s="131">
        <f t="shared" si="40"/>
        <v>712.28</v>
      </c>
      <c r="G101" s="131">
        <f t="shared" si="40"/>
        <v>712.28</v>
      </c>
      <c r="H101" s="131">
        <f t="shared" si="40"/>
        <v>712.28</v>
      </c>
      <c r="I101" s="131">
        <f t="shared" si="40"/>
        <v>712.28</v>
      </c>
      <c r="J101" s="131">
        <f t="shared" si="40"/>
        <v>712.28</v>
      </c>
      <c r="K101" s="131">
        <f t="shared" si="40"/>
        <v>712.28</v>
      </c>
      <c r="L101" s="131">
        <f t="shared" si="40"/>
        <v>712.28</v>
      </c>
      <c r="M101" s="131">
        <f t="shared" si="40"/>
        <v>712.28</v>
      </c>
      <c r="N101" s="131">
        <f t="shared" si="40"/>
        <v>712.28</v>
      </c>
      <c r="O101" s="131">
        <f t="shared" si="40"/>
        <v>712.28</v>
      </c>
      <c r="P101" s="131">
        <f t="shared" si="40"/>
        <v>712.28</v>
      </c>
      <c r="Q101" s="131">
        <f t="shared" si="40"/>
        <v>712.28</v>
      </c>
      <c r="R101" s="131">
        <f t="shared" si="40"/>
        <v>712.28</v>
      </c>
      <c r="S101" s="131">
        <f t="shared" si="40"/>
        <v>712.28</v>
      </c>
      <c r="T101" s="131">
        <f t="shared" si="40"/>
        <v>712.28</v>
      </c>
      <c r="U101" s="131">
        <f t="shared" si="40"/>
        <v>712.28</v>
      </c>
      <c r="V101" s="131">
        <f t="shared" si="40"/>
        <v>712.28</v>
      </c>
      <c r="W101" s="131">
        <f t="shared" si="40"/>
        <v>712.28</v>
      </c>
      <c r="X101" s="131">
        <f t="shared" si="40"/>
        <v>712.28</v>
      </c>
      <c r="Y101" s="131">
        <f t="shared" si="40"/>
        <v>712.28</v>
      </c>
    </row>
    <row r="102" spans="1:25" s="162" customFormat="1" ht="25.5" customHeight="1" x14ac:dyDescent="0.2">
      <c r="A102" s="202">
        <v>20</v>
      </c>
      <c r="B102" s="132">
        <f t="shared" ref="B102:Y102" si="41">SUM(B103:B106)</f>
        <v>3932.8100000000004</v>
      </c>
      <c r="C102" s="132">
        <f t="shared" si="41"/>
        <v>3933.2700000000004</v>
      </c>
      <c r="D102" s="132">
        <f t="shared" si="41"/>
        <v>4061.3100000000004</v>
      </c>
      <c r="E102" s="132">
        <f t="shared" si="41"/>
        <v>4199.1400000000003</v>
      </c>
      <c r="F102" s="132">
        <f t="shared" si="41"/>
        <v>4170.43</v>
      </c>
      <c r="G102" s="132">
        <f t="shared" si="41"/>
        <v>4281.2800000000007</v>
      </c>
      <c r="H102" s="132">
        <f t="shared" si="41"/>
        <v>4351.09</v>
      </c>
      <c r="I102" s="132">
        <f t="shared" si="41"/>
        <v>4453.05</v>
      </c>
      <c r="J102" s="132">
        <f t="shared" si="41"/>
        <v>4491.2800000000007</v>
      </c>
      <c r="K102" s="132">
        <f t="shared" si="41"/>
        <v>4518.5600000000004</v>
      </c>
      <c r="L102" s="132">
        <f t="shared" si="41"/>
        <v>4499.6900000000005</v>
      </c>
      <c r="M102" s="132">
        <f t="shared" si="41"/>
        <v>4500.08</v>
      </c>
      <c r="N102" s="132">
        <f t="shared" si="41"/>
        <v>4488.09</v>
      </c>
      <c r="O102" s="132">
        <f t="shared" si="41"/>
        <v>4506.8100000000004</v>
      </c>
      <c r="P102" s="132">
        <f t="shared" si="41"/>
        <v>4500.4100000000008</v>
      </c>
      <c r="Q102" s="132">
        <f t="shared" si="41"/>
        <v>4485.3700000000008</v>
      </c>
      <c r="R102" s="132">
        <f t="shared" si="41"/>
        <v>4508.6000000000004</v>
      </c>
      <c r="S102" s="132">
        <f t="shared" si="41"/>
        <v>4537.34</v>
      </c>
      <c r="T102" s="132">
        <f t="shared" si="41"/>
        <v>4573.54</v>
      </c>
      <c r="U102" s="132">
        <f t="shared" si="41"/>
        <v>4464.8600000000006</v>
      </c>
      <c r="V102" s="132">
        <f t="shared" si="41"/>
        <v>4355.5300000000007</v>
      </c>
      <c r="W102" s="132">
        <f t="shared" si="41"/>
        <v>4190.71</v>
      </c>
      <c r="X102" s="132">
        <f t="shared" si="41"/>
        <v>4024.6100000000006</v>
      </c>
      <c r="Y102" s="132">
        <f t="shared" si="41"/>
        <v>3970.38</v>
      </c>
    </row>
    <row r="103" spans="1:25" s="156" customFormat="1" ht="25.5" customHeight="1" outlineLevel="1" x14ac:dyDescent="0.2">
      <c r="A103" s="155" t="s">
        <v>39</v>
      </c>
      <c r="B103" s="215">
        <v>1852.22</v>
      </c>
      <c r="C103" s="215">
        <v>1852.68</v>
      </c>
      <c r="D103" s="215">
        <v>1980.72</v>
      </c>
      <c r="E103" s="215">
        <v>2118.5500000000002</v>
      </c>
      <c r="F103" s="215">
        <v>2089.84</v>
      </c>
      <c r="G103" s="215">
        <v>2200.69</v>
      </c>
      <c r="H103" s="215">
        <v>2270.5</v>
      </c>
      <c r="I103" s="215">
        <v>2372.46</v>
      </c>
      <c r="J103" s="215">
        <v>2410.69</v>
      </c>
      <c r="K103" s="215">
        <v>2437.9699999999998</v>
      </c>
      <c r="L103" s="215">
        <v>2419.1</v>
      </c>
      <c r="M103" s="215">
        <v>2419.4899999999998</v>
      </c>
      <c r="N103" s="215">
        <v>2407.5</v>
      </c>
      <c r="O103" s="215">
        <v>2426.2199999999998</v>
      </c>
      <c r="P103" s="215">
        <v>2419.8200000000002</v>
      </c>
      <c r="Q103" s="215">
        <v>2404.7800000000002</v>
      </c>
      <c r="R103" s="215">
        <v>2428.0100000000002</v>
      </c>
      <c r="S103" s="215">
        <v>2456.75</v>
      </c>
      <c r="T103" s="215">
        <v>2492.9499999999998</v>
      </c>
      <c r="U103" s="215">
        <v>2384.27</v>
      </c>
      <c r="V103" s="215">
        <v>2274.94</v>
      </c>
      <c r="W103" s="215">
        <v>2110.12</v>
      </c>
      <c r="X103" s="215">
        <v>1944.02</v>
      </c>
      <c r="Y103" s="215">
        <v>1889.79</v>
      </c>
    </row>
    <row r="104" spans="1:25" s="156" customFormat="1" ht="25.5" customHeight="1" outlineLevel="1" x14ac:dyDescent="0.25">
      <c r="A104" s="155" t="s">
        <v>40</v>
      </c>
      <c r="B104" s="131">
        <f>B99</f>
        <v>1362.95</v>
      </c>
      <c r="C104" s="131">
        <f t="shared" ref="C104:Y106" si="42">C99</f>
        <v>1362.95</v>
      </c>
      <c r="D104" s="131">
        <f t="shared" si="42"/>
        <v>1362.95</v>
      </c>
      <c r="E104" s="131">
        <f t="shared" si="42"/>
        <v>1362.95</v>
      </c>
      <c r="F104" s="131">
        <f t="shared" si="42"/>
        <v>1362.95</v>
      </c>
      <c r="G104" s="131">
        <f t="shared" si="42"/>
        <v>1362.95</v>
      </c>
      <c r="H104" s="131">
        <f t="shared" si="42"/>
        <v>1362.95</v>
      </c>
      <c r="I104" s="131">
        <f t="shared" si="42"/>
        <v>1362.95</v>
      </c>
      <c r="J104" s="131">
        <f t="shared" si="42"/>
        <v>1362.95</v>
      </c>
      <c r="K104" s="131">
        <f t="shared" si="42"/>
        <v>1362.95</v>
      </c>
      <c r="L104" s="131">
        <f t="shared" si="42"/>
        <v>1362.95</v>
      </c>
      <c r="M104" s="131">
        <f t="shared" si="42"/>
        <v>1362.95</v>
      </c>
      <c r="N104" s="131">
        <f t="shared" si="42"/>
        <v>1362.95</v>
      </c>
      <c r="O104" s="131">
        <f t="shared" si="42"/>
        <v>1362.95</v>
      </c>
      <c r="P104" s="131">
        <f t="shared" si="42"/>
        <v>1362.95</v>
      </c>
      <c r="Q104" s="131">
        <f t="shared" si="42"/>
        <v>1362.95</v>
      </c>
      <c r="R104" s="131">
        <f t="shared" si="42"/>
        <v>1362.95</v>
      </c>
      <c r="S104" s="131">
        <f t="shared" si="42"/>
        <v>1362.95</v>
      </c>
      <c r="T104" s="131">
        <f t="shared" si="42"/>
        <v>1362.95</v>
      </c>
      <c r="U104" s="131">
        <f t="shared" si="42"/>
        <v>1362.95</v>
      </c>
      <c r="V104" s="131">
        <f t="shared" si="42"/>
        <v>1362.95</v>
      </c>
      <c r="W104" s="131">
        <f t="shared" si="42"/>
        <v>1362.95</v>
      </c>
      <c r="X104" s="131">
        <f t="shared" si="42"/>
        <v>1362.95</v>
      </c>
      <c r="Y104" s="131">
        <f t="shared" si="42"/>
        <v>1362.95</v>
      </c>
    </row>
    <row r="105" spans="1:25" s="156" customFormat="1" ht="33" customHeight="1" outlineLevel="1" x14ac:dyDescent="0.2">
      <c r="A105" s="155" t="s">
        <v>41</v>
      </c>
      <c r="B105" s="211">
        <f>B100</f>
        <v>5.36</v>
      </c>
      <c r="C105" s="211">
        <f t="shared" si="42"/>
        <v>5.36</v>
      </c>
      <c r="D105" s="211">
        <f t="shared" si="42"/>
        <v>5.36</v>
      </c>
      <c r="E105" s="211">
        <f t="shared" si="42"/>
        <v>5.36</v>
      </c>
      <c r="F105" s="211">
        <f t="shared" si="42"/>
        <v>5.36</v>
      </c>
      <c r="G105" s="211">
        <f t="shared" si="42"/>
        <v>5.36</v>
      </c>
      <c r="H105" s="211">
        <f t="shared" si="42"/>
        <v>5.36</v>
      </c>
      <c r="I105" s="211">
        <f t="shared" si="42"/>
        <v>5.36</v>
      </c>
      <c r="J105" s="211">
        <f t="shared" si="42"/>
        <v>5.36</v>
      </c>
      <c r="K105" s="211">
        <f t="shared" si="42"/>
        <v>5.36</v>
      </c>
      <c r="L105" s="211">
        <f t="shared" si="42"/>
        <v>5.36</v>
      </c>
      <c r="M105" s="211">
        <f t="shared" si="42"/>
        <v>5.36</v>
      </c>
      <c r="N105" s="211">
        <f t="shared" si="42"/>
        <v>5.36</v>
      </c>
      <c r="O105" s="211">
        <f t="shared" si="42"/>
        <v>5.36</v>
      </c>
      <c r="P105" s="211">
        <f t="shared" si="42"/>
        <v>5.36</v>
      </c>
      <c r="Q105" s="211">
        <f t="shared" si="42"/>
        <v>5.36</v>
      </c>
      <c r="R105" s="211">
        <f t="shared" si="42"/>
        <v>5.36</v>
      </c>
      <c r="S105" s="211">
        <f t="shared" si="42"/>
        <v>5.36</v>
      </c>
      <c r="T105" s="211">
        <f t="shared" si="42"/>
        <v>5.36</v>
      </c>
      <c r="U105" s="211">
        <f t="shared" si="42"/>
        <v>5.36</v>
      </c>
      <c r="V105" s="211">
        <f t="shared" si="42"/>
        <v>5.36</v>
      </c>
      <c r="W105" s="211">
        <f t="shared" si="42"/>
        <v>5.36</v>
      </c>
      <c r="X105" s="211">
        <f t="shared" si="42"/>
        <v>5.36</v>
      </c>
      <c r="Y105" s="211">
        <f t="shared" si="42"/>
        <v>5.36</v>
      </c>
    </row>
    <row r="106" spans="1:25" s="156" customFormat="1" ht="25.5" customHeight="1" outlineLevel="1" x14ac:dyDescent="0.25">
      <c r="A106" s="155" t="s">
        <v>42</v>
      </c>
      <c r="B106" s="131">
        <f>B101</f>
        <v>712.28</v>
      </c>
      <c r="C106" s="131">
        <f t="shared" si="42"/>
        <v>712.28</v>
      </c>
      <c r="D106" s="131">
        <f t="shared" si="42"/>
        <v>712.28</v>
      </c>
      <c r="E106" s="131">
        <f t="shared" si="42"/>
        <v>712.28</v>
      </c>
      <c r="F106" s="131">
        <f t="shared" si="42"/>
        <v>712.28</v>
      </c>
      <c r="G106" s="131">
        <f t="shared" si="42"/>
        <v>712.28</v>
      </c>
      <c r="H106" s="131">
        <f t="shared" si="42"/>
        <v>712.28</v>
      </c>
      <c r="I106" s="131">
        <f t="shared" si="42"/>
        <v>712.28</v>
      </c>
      <c r="J106" s="131">
        <f t="shared" si="42"/>
        <v>712.28</v>
      </c>
      <c r="K106" s="131">
        <f t="shared" si="42"/>
        <v>712.28</v>
      </c>
      <c r="L106" s="131">
        <f t="shared" si="42"/>
        <v>712.28</v>
      </c>
      <c r="M106" s="131">
        <f t="shared" si="42"/>
        <v>712.28</v>
      </c>
      <c r="N106" s="131">
        <f t="shared" si="42"/>
        <v>712.28</v>
      </c>
      <c r="O106" s="131">
        <f t="shared" si="42"/>
        <v>712.28</v>
      </c>
      <c r="P106" s="131">
        <f t="shared" si="42"/>
        <v>712.28</v>
      </c>
      <c r="Q106" s="131">
        <f t="shared" si="42"/>
        <v>712.28</v>
      </c>
      <c r="R106" s="131">
        <f t="shared" si="42"/>
        <v>712.28</v>
      </c>
      <c r="S106" s="131">
        <f t="shared" si="42"/>
        <v>712.28</v>
      </c>
      <c r="T106" s="131">
        <f t="shared" si="42"/>
        <v>712.28</v>
      </c>
      <c r="U106" s="131">
        <f t="shared" si="42"/>
        <v>712.28</v>
      </c>
      <c r="V106" s="131">
        <f t="shared" si="42"/>
        <v>712.28</v>
      </c>
      <c r="W106" s="131">
        <f t="shared" si="42"/>
        <v>712.28</v>
      </c>
      <c r="X106" s="131">
        <f t="shared" si="42"/>
        <v>712.28</v>
      </c>
      <c r="Y106" s="131">
        <f t="shared" si="42"/>
        <v>712.28</v>
      </c>
    </row>
    <row r="107" spans="1:25" s="162" customFormat="1" ht="25.5" customHeight="1" x14ac:dyDescent="0.2">
      <c r="A107" s="202">
        <v>21</v>
      </c>
      <c r="B107" s="132">
        <f t="shared" ref="B107:Y107" si="43">SUM(B108:B111)</f>
        <v>3913.87</v>
      </c>
      <c r="C107" s="132">
        <f t="shared" si="43"/>
        <v>3900.12</v>
      </c>
      <c r="D107" s="132">
        <f t="shared" si="43"/>
        <v>3977.8</v>
      </c>
      <c r="E107" s="132">
        <f t="shared" si="43"/>
        <v>4149.0200000000004</v>
      </c>
      <c r="F107" s="132">
        <f t="shared" si="43"/>
        <v>4168.88</v>
      </c>
      <c r="G107" s="132">
        <f t="shared" si="43"/>
        <v>4338.4500000000007</v>
      </c>
      <c r="H107" s="132">
        <f t="shared" si="43"/>
        <v>4318.05</v>
      </c>
      <c r="I107" s="132">
        <f t="shared" si="43"/>
        <v>4371.59</v>
      </c>
      <c r="J107" s="132">
        <f t="shared" si="43"/>
        <v>4477.38</v>
      </c>
      <c r="K107" s="132">
        <f t="shared" si="43"/>
        <v>4431.6200000000008</v>
      </c>
      <c r="L107" s="132">
        <f t="shared" si="43"/>
        <v>4437.9900000000007</v>
      </c>
      <c r="M107" s="132">
        <f t="shared" si="43"/>
        <v>4390.4100000000008</v>
      </c>
      <c r="N107" s="132">
        <f t="shared" si="43"/>
        <v>4361.88</v>
      </c>
      <c r="O107" s="132">
        <f t="shared" si="43"/>
        <v>4413.34</v>
      </c>
      <c r="P107" s="132">
        <f t="shared" si="43"/>
        <v>4465.3</v>
      </c>
      <c r="Q107" s="132">
        <f t="shared" si="43"/>
        <v>4478.8600000000006</v>
      </c>
      <c r="R107" s="132">
        <f t="shared" si="43"/>
        <v>4511.97</v>
      </c>
      <c r="S107" s="132">
        <f t="shared" si="43"/>
        <v>4572.8100000000004</v>
      </c>
      <c r="T107" s="132">
        <f t="shared" si="43"/>
        <v>4486.4400000000005</v>
      </c>
      <c r="U107" s="132">
        <f t="shared" si="43"/>
        <v>4364.2400000000007</v>
      </c>
      <c r="V107" s="132">
        <f t="shared" si="43"/>
        <v>4191.1500000000005</v>
      </c>
      <c r="W107" s="132">
        <f t="shared" si="43"/>
        <v>4077.1500000000005</v>
      </c>
      <c r="X107" s="132">
        <f t="shared" si="43"/>
        <v>3905.1800000000003</v>
      </c>
      <c r="Y107" s="132">
        <f t="shared" si="43"/>
        <v>3949.2</v>
      </c>
    </row>
    <row r="108" spans="1:25" s="156" customFormat="1" ht="25.5" customHeight="1" outlineLevel="1" x14ac:dyDescent="0.2">
      <c r="A108" s="155" t="s">
        <v>39</v>
      </c>
      <c r="B108" s="215">
        <v>1833.28</v>
      </c>
      <c r="C108" s="215">
        <v>1819.53</v>
      </c>
      <c r="D108" s="215">
        <v>1897.21</v>
      </c>
      <c r="E108" s="215">
        <v>2068.4299999999998</v>
      </c>
      <c r="F108" s="215">
        <v>2088.29</v>
      </c>
      <c r="G108" s="215">
        <v>2257.86</v>
      </c>
      <c r="H108" s="215">
        <v>2237.46</v>
      </c>
      <c r="I108" s="215">
        <v>2291</v>
      </c>
      <c r="J108" s="215">
        <v>2396.79</v>
      </c>
      <c r="K108" s="215">
        <v>2351.0300000000002</v>
      </c>
      <c r="L108" s="215">
        <v>2357.4</v>
      </c>
      <c r="M108" s="215">
        <v>2309.8200000000002</v>
      </c>
      <c r="N108" s="215">
        <v>2281.29</v>
      </c>
      <c r="O108" s="215">
        <v>2332.75</v>
      </c>
      <c r="P108" s="215">
        <v>2384.71</v>
      </c>
      <c r="Q108" s="215">
        <v>2398.27</v>
      </c>
      <c r="R108" s="215">
        <v>2431.38</v>
      </c>
      <c r="S108" s="215">
        <v>2492.2199999999998</v>
      </c>
      <c r="T108" s="215">
        <v>2405.85</v>
      </c>
      <c r="U108" s="215">
        <v>2283.65</v>
      </c>
      <c r="V108" s="215">
        <v>2110.56</v>
      </c>
      <c r="W108" s="215">
        <v>1996.56</v>
      </c>
      <c r="X108" s="215">
        <v>1824.59</v>
      </c>
      <c r="Y108" s="215">
        <v>1868.61</v>
      </c>
    </row>
    <row r="109" spans="1:25" s="156" customFormat="1" ht="25.5" customHeight="1" outlineLevel="1" x14ac:dyDescent="0.25">
      <c r="A109" s="155" t="s">
        <v>40</v>
      </c>
      <c r="B109" s="131">
        <f>B104</f>
        <v>1362.95</v>
      </c>
      <c r="C109" s="131">
        <f t="shared" ref="C109:Y111" si="44">C104</f>
        <v>1362.95</v>
      </c>
      <c r="D109" s="131">
        <f t="shared" si="44"/>
        <v>1362.95</v>
      </c>
      <c r="E109" s="131">
        <f t="shared" si="44"/>
        <v>1362.95</v>
      </c>
      <c r="F109" s="131">
        <f t="shared" si="44"/>
        <v>1362.95</v>
      </c>
      <c r="G109" s="131">
        <f t="shared" si="44"/>
        <v>1362.95</v>
      </c>
      <c r="H109" s="131">
        <f t="shared" si="44"/>
        <v>1362.95</v>
      </c>
      <c r="I109" s="131">
        <f t="shared" si="44"/>
        <v>1362.95</v>
      </c>
      <c r="J109" s="131">
        <f t="shared" si="44"/>
        <v>1362.95</v>
      </c>
      <c r="K109" s="131">
        <f t="shared" si="44"/>
        <v>1362.95</v>
      </c>
      <c r="L109" s="131">
        <f t="shared" si="44"/>
        <v>1362.95</v>
      </c>
      <c r="M109" s="131">
        <f t="shared" si="44"/>
        <v>1362.95</v>
      </c>
      <c r="N109" s="131">
        <f t="shared" si="44"/>
        <v>1362.95</v>
      </c>
      <c r="O109" s="131">
        <f t="shared" si="44"/>
        <v>1362.95</v>
      </c>
      <c r="P109" s="131">
        <f t="shared" si="44"/>
        <v>1362.95</v>
      </c>
      <c r="Q109" s="131">
        <f t="shared" si="44"/>
        <v>1362.95</v>
      </c>
      <c r="R109" s="131">
        <f t="shared" si="44"/>
        <v>1362.95</v>
      </c>
      <c r="S109" s="131">
        <f t="shared" si="44"/>
        <v>1362.95</v>
      </c>
      <c r="T109" s="131">
        <f t="shared" si="44"/>
        <v>1362.95</v>
      </c>
      <c r="U109" s="131">
        <f t="shared" si="44"/>
        <v>1362.95</v>
      </c>
      <c r="V109" s="131">
        <f t="shared" si="44"/>
        <v>1362.95</v>
      </c>
      <c r="W109" s="131">
        <f t="shared" si="44"/>
        <v>1362.95</v>
      </c>
      <c r="X109" s="131">
        <f t="shared" si="44"/>
        <v>1362.95</v>
      </c>
      <c r="Y109" s="131">
        <f t="shared" si="44"/>
        <v>1362.95</v>
      </c>
    </row>
    <row r="110" spans="1:25" s="156" customFormat="1" ht="33" customHeight="1" outlineLevel="1" x14ac:dyDescent="0.2">
      <c r="A110" s="155" t="s">
        <v>41</v>
      </c>
      <c r="B110" s="211">
        <f>B105</f>
        <v>5.36</v>
      </c>
      <c r="C110" s="211">
        <f t="shared" si="44"/>
        <v>5.36</v>
      </c>
      <c r="D110" s="211">
        <f t="shared" si="44"/>
        <v>5.36</v>
      </c>
      <c r="E110" s="211">
        <f t="shared" si="44"/>
        <v>5.36</v>
      </c>
      <c r="F110" s="211">
        <f t="shared" si="44"/>
        <v>5.36</v>
      </c>
      <c r="G110" s="211">
        <f t="shared" si="44"/>
        <v>5.36</v>
      </c>
      <c r="H110" s="211">
        <f t="shared" si="44"/>
        <v>5.36</v>
      </c>
      <c r="I110" s="211">
        <f t="shared" si="44"/>
        <v>5.36</v>
      </c>
      <c r="J110" s="211">
        <f t="shared" si="44"/>
        <v>5.36</v>
      </c>
      <c r="K110" s="211">
        <f t="shared" si="44"/>
        <v>5.36</v>
      </c>
      <c r="L110" s="211">
        <f t="shared" si="44"/>
        <v>5.36</v>
      </c>
      <c r="M110" s="211">
        <f t="shared" si="44"/>
        <v>5.36</v>
      </c>
      <c r="N110" s="211">
        <f t="shared" si="44"/>
        <v>5.36</v>
      </c>
      <c r="O110" s="211">
        <f t="shared" si="44"/>
        <v>5.36</v>
      </c>
      <c r="P110" s="211">
        <f t="shared" si="44"/>
        <v>5.36</v>
      </c>
      <c r="Q110" s="211">
        <f t="shared" si="44"/>
        <v>5.36</v>
      </c>
      <c r="R110" s="211">
        <f t="shared" si="44"/>
        <v>5.36</v>
      </c>
      <c r="S110" s="211">
        <f t="shared" si="44"/>
        <v>5.36</v>
      </c>
      <c r="T110" s="211">
        <f t="shared" si="44"/>
        <v>5.36</v>
      </c>
      <c r="U110" s="211">
        <f t="shared" si="44"/>
        <v>5.36</v>
      </c>
      <c r="V110" s="211">
        <f t="shared" si="44"/>
        <v>5.36</v>
      </c>
      <c r="W110" s="211">
        <f t="shared" si="44"/>
        <v>5.36</v>
      </c>
      <c r="X110" s="211">
        <f t="shared" si="44"/>
        <v>5.36</v>
      </c>
      <c r="Y110" s="211">
        <f t="shared" si="44"/>
        <v>5.36</v>
      </c>
    </row>
    <row r="111" spans="1:25" s="156" customFormat="1" ht="25.5" customHeight="1" outlineLevel="1" x14ac:dyDescent="0.25">
      <c r="A111" s="155" t="s">
        <v>42</v>
      </c>
      <c r="B111" s="131">
        <f>B106</f>
        <v>712.28</v>
      </c>
      <c r="C111" s="131">
        <f t="shared" si="44"/>
        <v>712.28</v>
      </c>
      <c r="D111" s="131">
        <f t="shared" si="44"/>
        <v>712.28</v>
      </c>
      <c r="E111" s="131">
        <f t="shared" si="44"/>
        <v>712.28</v>
      </c>
      <c r="F111" s="131">
        <f t="shared" si="44"/>
        <v>712.28</v>
      </c>
      <c r="G111" s="131">
        <f t="shared" si="44"/>
        <v>712.28</v>
      </c>
      <c r="H111" s="131">
        <f t="shared" si="44"/>
        <v>712.28</v>
      </c>
      <c r="I111" s="131">
        <f t="shared" si="44"/>
        <v>712.28</v>
      </c>
      <c r="J111" s="131">
        <f t="shared" si="44"/>
        <v>712.28</v>
      </c>
      <c r="K111" s="131">
        <f t="shared" si="44"/>
        <v>712.28</v>
      </c>
      <c r="L111" s="131">
        <f t="shared" si="44"/>
        <v>712.28</v>
      </c>
      <c r="M111" s="131">
        <f t="shared" si="44"/>
        <v>712.28</v>
      </c>
      <c r="N111" s="131">
        <f t="shared" si="44"/>
        <v>712.28</v>
      </c>
      <c r="O111" s="131">
        <f t="shared" si="44"/>
        <v>712.28</v>
      </c>
      <c r="P111" s="131">
        <f t="shared" si="44"/>
        <v>712.28</v>
      </c>
      <c r="Q111" s="131">
        <f t="shared" si="44"/>
        <v>712.28</v>
      </c>
      <c r="R111" s="131">
        <f t="shared" si="44"/>
        <v>712.28</v>
      </c>
      <c r="S111" s="131">
        <f t="shared" si="44"/>
        <v>712.28</v>
      </c>
      <c r="T111" s="131">
        <f t="shared" si="44"/>
        <v>712.28</v>
      </c>
      <c r="U111" s="131">
        <f t="shared" si="44"/>
        <v>712.28</v>
      </c>
      <c r="V111" s="131">
        <f t="shared" si="44"/>
        <v>712.28</v>
      </c>
      <c r="W111" s="131">
        <f t="shared" si="44"/>
        <v>712.28</v>
      </c>
      <c r="X111" s="131">
        <f t="shared" si="44"/>
        <v>712.28</v>
      </c>
      <c r="Y111" s="131">
        <f t="shared" si="44"/>
        <v>712.28</v>
      </c>
    </row>
    <row r="112" spans="1:25" s="162" customFormat="1" ht="25.5" customHeight="1" x14ac:dyDescent="0.2">
      <c r="A112" s="202">
        <v>22</v>
      </c>
      <c r="B112" s="132">
        <f t="shared" ref="B112:Y112" si="45">SUM(B113:B116)</f>
        <v>4097.42</v>
      </c>
      <c r="C112" s="132">
        <f t="shared" si="45"/>
        <v>4139.3</v>
      </c>
      <c r="D112" s="132">
        <f t="shared" si="45"/>
        <v>4222.1900000000005</v>
      </c>
      <c r="E112" s="132">
        <f t="shared" si="45"/>
        <v>4390.59</v>
      </c>
      <c r="F112" s="132">
        <f t="shared" si="45"/>
        <v>4440.2800000000007</v>
      </c>
      <c r="G112" s="132">
        <f t="shared" si="45"/>
        <v>4421.4400000000005</v>
      </c>
      <c r="H112" s="132">
        <f t="shared" si="45"/>
        <v>4471.83</v>
      </c>
      <c r="I112" s="132">
        <f t="shared" si="45"/>
        <v>4483.4100000000008</v>
      </c>
      <c r="J112" s="132">
        <f t="shared" si="45"/>
        <v>4494.8500000000004</v>
      </c>
      <c r="K112" s="132">
        <f t="shared" si="45"/>
        <v>4498.83</v>
      </c>
      <c r="L112" s="132">
        <f t="shared" si="45"/>
        <v>4506.9000000000005</v>
      </c>
      <c r="M112" s="132">
        <f t="shared" si="45"/>
        <v>4469.0600000000004</v>
      </c>
      <c r="N112" s="132">
        <f t="shared" si="45"/>
        <v>4489.9000000000005</v>
      </c>
      <c r="O112" s="132">
        <f t="shared" si="45"/>
        <v>4491.5700000000006</v>
      </c>
      <c r="P112" s="132">
        <f t="shared" si="45"/>
        <v>4505.1500000000005</v>
      </c>
      <c r="Q112" s="132">
        <f t="shared" si="45"/>
        <v>4483.47</v>
      </c>
      <c r="R112" s="132">
        <f t="shared" si="45"/>
        <v>4545.01</v>
      </c>
      <c r="S112" s="132">
        <f t="shared" si="45"/>
        <v>4644.18</v>
      </c>
      <c r="T112" s="132">
        <f t="shared" si="45"/>
        <v>4722.3600000000006</v>
      </c>
      <c r="U112" s="132">
        <f t="shared" si="45"/>
        <v>4547.26</v>
      </c>
      <c r="V112" s="132">
        <f t="shared" si="45"/>
        <v>4407.17</v>
      </c>
      <c r="W112" s="132">
        <f t="shared" si="45"/>
        <v>4244.1500000000005</v>
      </c>
      <c r="X112" s="132">
        <f t="shared" si="45"/>
        <v>4161.22</v>
      </c>
      <c r="Y112" s="132">
        <f t="shared" si="45"/>
        <v>4093.7</v>
      </c>
    </row>
    <row r="113" spans="1:25" s="156" customFormat="1" ht="25.5" customHeight="1" outlineLevel="1" x14ac:dyDescent="0.2">
      <c r="A113" s="155" t="s">
        <v>39</v>
      </c>
      <c r="B113" s="215">
        <v>2016.83</v>
      </c>
      <c r="C113" s="215">
        <v>2058.71</v>
      </c>
      <c r="D113" s="215">
        <v>2141.6</v>
      </c>
      <c r="E113" s="215">
        <v>2310</v>
      </c>
      <c r="F113" s="215">
        <v>2359.69</v>
      </c>
      <c r="G113" s="215">
        <v>2340.85</v>
      </c>
      <c r="H113" s="215">
        <v>2391.2399999999998</v>
      </c>
      <c r="I113" s="215">
        <v>2402.8200000000002</v>
      </c>
      <c r="J113" s="215">
        <v>2414.2600000000002</v>
      </c>
      <c r="K113" s="215">
        <v>2418.2399999999998</v>
      </c>
      <c r="L113" s="215">
        <v>2426.31</v>
      </c>
      <c r="M113" s="215">
        <v>2388.4699999999998</v>
      </c>
      <c r="N113" s="215">
        <v>2409.31</v>
      </c>
      <c r="O113" s="215">
        <v>2410.98</v>
      </c>
      <c r="P113" s="215">
        <v>2424.56</v>
      </c>
      <c r="Q113" s="215">
        <v>2402.88</v>
      </c>
      <c r="R113" s="215">
        <v>2464.42</v>
      </c>
      <c r="S113" s="215">
        <v>2563.59</v>
      </c>
      <c r="T113" s="215">
        <v>2641.77</v>
      </c>
      <c r="U113" s="215">
        <v>2466.67</v>
      </c>
      <c r="V113" s="215">
        <v>2326.58</v>
      </c>
      <c r="W113" s="215">
        <v>2163.56</v>
      </c>
      <c r="X113" s="215">
        <v>2080.63</v>
      </c>
      <c r="Y113" s="215">
        <v>2013.11</v>
      </c>
    </row>
    <row r="114" spans="1:25" s="156" customFormat="1" ht="25.5" customHeight="1" outlineLevel="1" x14ac:dyDescent="0.25">
      <c r="A114" s="155" t="s">
        <v>40</v>
      </c>
      <c r="B114" s="131">
        <f>B109</f>
        <v>1362.95</v>
      </c>
      <c r="C114" s="131">
        <f t="shared" ref="C114:Y116" si="46">C109</f>
        <v>1362.95</v>
      </c>
      <c r="D114" s="131">
        <f t="shared" si="46"/>
        <v>1362.95</v>
      </c>
      <c r="E114" s="131">
        <f t="shared" si="46"/>
        <v>1362.95</v>
      </c>
      <c r="F114" s="131">
        <f t="shared" si="46"/>
        <v>1362.95</v>
      </c>
      <c r="G114" s="131">
        <f t="shared" si="46"/>
        <v>1362.95</v>
      </c>
      <c r="H114" s="131">
        <f t="shared" si="46"/>
        <v>1362.95</v>
      </c>
      <c r="I114" s="131">
        <f t="shared" si="46"/>
        <v>1362.95</v>
      </c>
      <c r="J114" s="131">
        <f t="shared" si="46"/>
        <v>1362.95</v>
      </c>
      <c r="K114" s="131">
        <f t="shared" si="46"/>
        <v>1362.95</v>
      </c>
      <c r="L114" s="131">
        <f t="shared" si="46"/>
        <v>1362.95</v>
      </c>
      <c r="M114" s="131">
        <f t="shared" si="46"/>
        <v>1362.95</v>
      </c>
      <c r="N114" s="131">
        <f t="shared" si="46"/>
        <v>1362.95</v>
      </c>
      <c r="O114" s="131">
        <f t="shared" si="46"/>
        <v>1362.95</v>
      </c>
      <c r="P114" s="131">
        <f t="shared" si="46"/>
        <v>1362.95</v>
      </c>
      <c r="Q114" s="131">
        <f t="shared" si="46"/>
        <v>1362.95</v>
      </c>
      <c r="R114" s="131">
        <f t="shared" si="46"/>
        <v>1362.95</v>
      </c>
      <c r="S114" s="131">
        <f t="shared" si="46"/>
        <v>1362.95</v>
      </c>
      <c r="T114" s="131">
        <f t="shared" si="46"/>
        <v>1362.95</v>
      </c>
      <c r="U114" s="131">
        <f t="shared" si="46"/>
        <v>1362.95</v>
      </c>
      <c r="V114" s="131">
        <f t="shared" si="46"/>
        <v>1362.95</v>
      </c>
      <c r="W114" s="131">
        <f t="shared" si="46"/>
        <v>1362.95</v>
      </c>
      <c r="X114" s="131">
        <f t="shared" si="46"/>
        <v>1362.95</v>
      </c>
      <c r="Y114" s="131">
        <f t="shared" si="46"/>
        <v>1362.95</v>
      </c>
    </row>
    <row r="115" spans="1:25" s="156" customFormat="1" ht="33" customHeight="1" outlineLevel="1" x14ac:dyDescent="0.2">
      <c r="A115" s="155" t="s">
        <v>41</v>
      </c>
      <c r="B115" s="211">
        <f>B110</f>
        <v>5.36</v>
      </c>
      <c r="C115" s="211">
        <f t="shared" si="46"/>
        <v>5.36</v>
      </c>
      <c r="D115" s="211">
        <f t="shared" si="46"/>
        <v>5.36</v>
      </c>
      <c r="E115" s="211">
        <f t="shared" si="46"/>
        <v>5.36</v>
      </c>
      <c r="F115" s="211">
        <f t="shared" si="46"/>
        <v>5.36</v>
      </c>
      <c r="G115" s="211">
        <f t="shared" si="46"/>
        <v>5.36</v>
      </c>
      <c r="H115" s="211">
        <f t="shared" si="46"/>
        <v>5.36</v>
      </c>
      <c r="I115" s="211">
        <f t="shared" si="46"/>
        <v>5.36</v>
      </c>
      <c r="J115" s="211">
        <f t="shared" si="46"/>
        <v>5.36</v>
      </c>
      <c r="K115" s="211">
        <f t="shared" si="46"/>
        <v>5.36</v>
      </c>
      <c r="L115" s="211">
        <f t="shared" si="46"/>
        <v>5.36</v>
      </c>
      <c r="M115" s="211">
        <f t="shared" si="46"/>
        <v>5.36</v>
      </c>
      <c r="N115" s="211">
        <f t="shared" si="46"/>
        <v>5.36</v>
      </c>
      <c r="O115" s="211">
        <f t="shared" si="46"/>
        <v>5.36</v>
      </c>
      <c r="P115" s="211">
        <f t="shared" si="46"/>
        <v>5.36</v>
      </c>
      <c r="Q115" s="211">
        <f t="shared" si="46"/>
        <v>5.36</v>
      </c>
      <c r="R115" s="211">
        <f t="shared" si="46"/>
        <v>5.36</v>
      </c>
      <c r="S115" s="211">
        <f t="shared" si="46"/>
        <v>5.36</v>
      </c>
      <c r="T115" s="211">
        <f t="shared" si="46"/>
        <v>5.36</v>
      </c>
      <c r="U115" s="211">
        <f t="shared" si="46"/>
        <v>5.36</v>
      </c>
      <c r="V115" s="211">
        <f t="shared" si="46"/>
        <v>5.36</v>
      </c>
      <c r="W115" s="211">
        <f t="shared" si="46"/>
        <v>5.36</v>
      </c>
      <c r="X115" s="211">
        <f t="shared" si="46"/>
        <v>5.36</v>
      </c>
      <c r="Y115" s="211">
        <f t="shared" si="46"/>
        <v>5.36</v>
      </c>
    </row>
    <row r="116" spans="1:25" s="156" customFormat="1" ht="25.5" customHeight="1" outlineLevel="1" x14ac:dyDescent="0.25">
      <c r="A116" s="155" t="s">
        <v>42</v>
      </c>
      <c r="B116" s="131">
        <f>B111</f>
        <v>712.28</v>
      </c>
      <c r="C116" s="131">
        <f t="shared" si="46"/>
        <v>712.28</v>
      </c>
      <c r="D116" s="131">
        <f t="shared" si="46"/>
        <v>712.28</v>
      </c>
      <c r="E116" s="131">
        <f t="shared" si="46"/>
        <v>712.28</v>
      </c>
      <c r="F116" s="131">
        <f t="shared" si="46"/>
        <v>712.28</v>
      </c>
      <c r="G116" s="131">
        <f t="shared" si="46"/>
        <v>712.28</v>
      </c>
      <c r="H116" s="131">
        <f t="shared" si="46"/>
        <v>712.28</v>
      </c>
      <c r="I116" s="131">
        <f t="shared" si="46"/>
        <v>712.28</v>
      </c>
      <c r="J116" s="131">
        <f t="shared" si="46"/>
        <v>712.28</v>
      </c>
      <c r="K116" s="131">
        <f t="shared" si="46"/>
        <v>712.28</v>
      </c>
      <c r="L116" s="131">
        <f t="shared" si="46"/>
        <v>712.28</v>
      </c>
      <c r="M116" s="131">
        <f t="shared" si="46"/>
        <v>712.28</v>
      </c>
      <c r="N116" s="131">
        <f t="shared" si="46"/>
        <v>712.28</v>
      </c>
      <c r="O116" s="131">
        <f t="shared" si="46"/>
        <v>712.28</v>
      </c>
      <c r="P116" s="131">
        <f t="shared" si="46"/>
        <v>712.28</v>
      </c>
      <c r="Q116" s="131">
        <f t="shared" si="46"/>
        <v>712.28</v>
      </c>
      <c r="R116" s="131">
        <f t="shared" si="46"/>
        <v>712.28</v>
      </c>
      <c r="S116" s="131">
        <f t="shared" si="46"/>
        <v>712.28</v>
      </c>
      <c r="T116" s="131">
        <f t="shared" si="46"/>
        <v>712.28</v>
      </c>
      <c r="U116" s="131">
        <f t="shared" si="46"/>
        <v>712.28</v>
      </c>
      <c r="V116" s="131">
        <f t="shared" si="46"/>
        <v>712.28</v>
      </c>
      <c r="W116" s="131">
        <f t="shared" si="46"/>
        <v>712.28</v>
      </c>
      <c r="X116" s="131">
        <f t="shared" si="46"/>
        <v>712.28</v>
      </c>
      <c r="Y116" s="131">
        <f t="shared" si="46"/>
        <v>712.28</v>
      </c>
    </row>
    <row r="117" spans="1:25" s="162" customFormat="1" ht="25.5" customHeight="1" x14ac:dyDescent="0.2">
      <c r="A117" s="202">
        <v>23</v>
      </c>
      <c r="B117" s="132">
        <f t="shared" ref="B117:Y117" si="47">SUM(B118:B121)</f>
        <v>3917.1800000000003</v>
      </c>
      <c r="C117" s="132">
        <f t="shared" si="47"/>
        <v>3967.6900000000005</v>
      </c>
      <c r="D117" s="132">
        <f t="shared" si="47"/>
        <v>4056.7400000000007</v>
      </c>
      <c r="E117" s="132">
        <f t="shared" si="47"/>
        <v>4223.8500000000004</v>
      </c>
      <c r="F117" s="132">
        <f t="shared" si="47"/>
        <v>4227.9000000000005</v>
      </c>
      <c r="G117" s="132">
        <f t="shared" si="47"/>
        <v>4251.58</v>
      </c>
      <c r="H117" s="132">
        <f t="shared" si="47"/>
        <v>4302.7000000000007</v>
      </c>
      <c r="I117" s="132">
        <f t="shared" si="47"/>
        <v>4396.9900000000007</v>
      </c>
      <c r="J117" s="132">
        <f t="shared" si="47"/>
        <v>4455.58</v>
      </c>
      <c r="K117" s="132">
        <f t="shared" si="47"/>
        <v>4486</v>
      </c>
      <c r="L117" s="132">
        <f t="shared" si="47"/>
        <v>4436.9400000000005</v>
      </c>
      <c r="M117" s="132">
        <f t="shared" si="47"/>
        <v>4438.13</v>
      </c>
      <c r="N117" s="132">
        <f t="shared" si="47"/>
        <v>4394.43</v>
      </c>
      <c r="O117" s="132">
        <f t="shared" si="47"/>
        <v>4457.1400000000003</v>
      </c>
      <c r="P117" s="132">
        <f t="shared" si="47"/>
        <v>4546.0300000000007</v>
      </c>
      <c r="Q117" s="132">
        <f t="shared" si="47"/>
        <v>4544.1100000000006</v>
      </c>
      <c r="R117" s="132">
        <f t="shared" si="47"/>
        <v>4570.58</v>
      </c>
      <c r="S117" s="132">
        <f t="shared" si="47"/>
        <v>4550.4500000000007</v>
      </c>
      <c r="T117" s="132">
        <f t="shared" si="47"/>
        <v>4577.6100000000006</v>
      </c>
      <c r="U117" s="132">
        <f t="shared" si="47"/>
        <v>4485.58</v>
      </c>
      <c r="V117" s="132">
        <f t="shared" si="47"/>
        <v>4319.2800000000007</v>
      </c>
      <c r="W117" s="132">
        <f t="shared" si="47"/>
        <v>4162.3</v>
      </c>
      <c r="X117" s="132">
        <f t="shared" si="47"/>
        <v>4034.3200000000006</v>
      </c>
      <c r="Y117" s="132">
        <f t="shared" si="47"/>
        <v>3936.83</v>
      </c>
    </row>
    <row r="118" spans="1:25" s="156" customFormat="1" ht="25.5" customHeight="1" outlineLevel="1" x14ac:dyDescent="0.2">
      <c r="A118" s="155" t="s">
        <v>39</v>
      </c>
      <c r="B118" s="215">
        <v>1836.59</v>
      </c>
      <c r="C118" s="215">
        <v>1887.1</v>
      </c>
      <c r="D118" s="215">
        <v>1976.15</v>
      </c>
      <c r="E118" s="215">
        <v>2143.2600000000002</v>
      </c>
      <c r="F118" s="215">
        <v>2147.31</v>
      </c>
      <c r="G118" s="215">
        <v>2170.9899999999998</v>
      </c>
      <c r="H118" s="215">
        <v>2222.11</v>
      </c>
      <c r="I118" s="215">
        <v>2316.4</v>
      </c>
      <c r="J118" s="215">
        <v>2374.9899999999998</v>
      </c>
      <c r="K118" s="215">
        <v>2405.41</v>
      </c>
      <c r="L118" s="215">
        <v>2356.35</v>
      </c>
      <c r="M118" s="215">
        <v>2357.54</v>
      </c>
      <c r="N118" s="215">
        <v>2313.84</v>
      </c>
      <c r="O118" s="215">
        <v>2376.5500000000002</v>
      </c>
      <c r="P118" s="215">
        <v>2465.44</v>
      </c>
      <c r="Q118" s="215">
        <v>2463.52</v>
      </c>
      <c r="R118" s="215">
        <v>2489.9899999999998</v>
      </c>
      <c r="S118" s="215">
        <v>2469.86</v>
      </c>
      <c r="T118" s="215">
        <v>2497.02</v>
      </c>
      <c r="U118" s="215">
        <v>2404.9899999999998</v>
      </c>
      <c r="V118" s="215">
        <v>2238.69</v>
      </c>
      <c r="W118" s="215">
        <v>2081.71</v>
      </c>
      <c r="X118" s="215">
        <v>1953.73</v>
      </c>
      <c r="Y118" s="215">
        <v>1856.24</v>
      </c>
    </row>
    <row r="119" spans="1:25" s="156" customFormat="1" ht="25.5" customHeight="1" outlineLevel="1" x14ac:dyDescent="0.25">
      <c r="A119" s="155" t="s">
        <v>40</v>
      </c>
      <c r="B119" s="131">
        <f>B114</f>
        <v>1362.95</v>
      </c>
      <c r="C119" s="131">
        <f t="shared" ref="C119:Y121" si="48">C114</f>
        <v>1362.95</v>
      </c>
      <c r="D119" s="131">
        <f t="shared" si="48"/>
        <v>1362.95</v>
      </c>
      <c r="E119" s="131">
        <f t="shared" si="48"/>
        <v>1362.95</v>
      </c>
      <c r="F119" s="131">
        <f t="shared" si="48"/>
        <v>1362.95</v>
      </c>
      <c r="G119" s="131">
        <f t="shared" si="48"/>
        <v>1362.95</v>
      </c>
      <c r="H119" s="131">
        <f t="shared" si="48"/>
        <v>1362.95</v>
      </c>
      <c r="I119" s="131">
        <f t="shared" si="48"/>
        <v>1362.95</v>
      </c>
      <c r="J119" s="131">
        <f t="shared" si="48"/>
        <v>1362.95</v>
      </c>
      <c r="K119" s="131">
        <f t="shared" si="48"/>
        <v>1362.95</v>
      </c>
      <c r="L119" s="131">
        <f t="shared" si="48"/>
        <v>1362.95</v>
      </c>
      <c r="M119" s="131">
        <f t="shared" si="48"/>
        <v>1362.95</v>
      </c>
      <c r="N119" s="131">
        <f t="shared" si="48"/>
        <v>1362.95</v>
      </c>
      <c r="O119" s="131">
        <f t="shared" si="48"/>
        <v>1362.95</v>
      </c>
      <c r="P119" s="131">
        <f t="shared" si="48"/>
        <v>1362.95</v>
      </c>
      <c r="Q119" s="131">
        <f t="shared" si="48"/>
        <v>1362.95</v>
      </c>
      <c r="R119" s="131">
        <f t="shared" si="48"/>
        <v>1362.95</v>
      </c>
      <c r="S119" s="131">
        <f t="shared" si="48"/>
        <v>1362.95</v>
      </c>
      <c r="T119" s="131">
        <f t="shared" si="48"/>
        <v>1362.95</v>
      </c>
      <c r="U119" s="131">
        <f t="shared" si="48"/>
        <v>1362.95</v>
      </c>
      <c r="V119" s="131">
        <f t="shared" si="48"/>
        <v>1362.95</v>
      </c>
      <c r="W119" s="131">
        <f t="shared" si="48"/>
        <v>1362.95</v>
      </c>
      <c r="X119" s="131">
        <f t="shared" si="48"/>
        <v>1362.95</v>
      </c>
      <c r="Y119" s="131">
        <f t="shared" si="48"/>
        <v>1362.95</v>
      </c>
    </row>
    <row r="120" spans="1:25" s="156" customFormat="1" ht="33" customHeight="1" outlineLevel="1" x14ac:dyDescent="0.2">
      <c r="A120" s="155" t="s">
        <v>41</v>
      </c>
      <c r="B120" s="211">
        <f>B115</f>
        <v>5.36</v>
      </c>
      <c r="C120" s="211">
        <f t="shared" si="48"/>
        <v>5.36</v>
      </c>
      <c r="D120" s="211">
        <f t="shared" si="48"/>
        <v>5.36</v>
      </c>
      <c r="E120" s="211">
        <f t="shared" si="48"/>
        <v>5.36</v>
      </c>
      <c r="F120" s="211">
        <f t="shared" si="48"/>
        <v>5.36</v>
      </c>
      <c r="G120" s="211">
        <f t="shared" si="48"/>
        <v>5.36</v>
      </c>
      <c r="H120" s="211">
        <f t="shared" si="48"/>
        <v>5.36</v>
      </c>
      <c r="I120" s="211">
        <f t="shared" si="48"/>
        <v>5.36</v>
      </c>
      <c r="J120" s="211">
        <f t="shared" si="48"/>
        <v>5.36</v>
      </c>
      <c r="K120" s="211">
        <f t="shared" si="48"/>
        <v>5.36</v>
      </c>
      <c r="L120" s="211">
        <f t="shared" si="48"/>
        <v>5.36</v>
      </c>
      <c r="M120" s="211">
        <f t="shared" si="48"/>
        <v>5.36</v>
      </c>
      <c r="N120" s="211">
        <f t="shared" si="48"/>
        <v>5.36</v>
      </c>
      <c r="O120" s="211">
        <f t="shared" si="48"/>
        <v>5.36</v>
      </c>
      <c r="P120" s="211">
        <f t="shared" si="48"/>
        <v>5.36</v>
      </c>
      <c r="Q120" s="211">
        <f t="shared" si="48"/>
        <v>5.36</v>
      </c>
      <c r="R120" s="211">
        <f t="shared" si="48"/>
        <v>5.36</v>
      </c>
      <c r="S120" s="211">
        <f t="shared" si="48"/>
        <v>5.36</v>
      </c>
      <c r="T120" s="211">
        <f t="shared" si="48"/>
        <v>5.36</v>
      </c>
      <c r="U120" s="211">
        <f t="shared" si="48"/>
        <v>5.36</v>
      </c>
      <c r="V120" s="211">
        <f t="shared" si="48"/>
        <v>5.36</v>
      </c>
      <c r="W120" s="211">
        <f t="shared" si="48"/>
        <v>5.36</v>
      </c>
      <c r="X120" s="211">
        <f t="shared" si="48"/>
        <v>5.36</v>
      </c>
      <c r="Y120" s="211">
        <f t="shared" si="48"/>
        <v>5.36</v>
      </c>
    </row>
    <row r="121" spans="1:25" s="156" customFormat="1" ht="25.5" customHeight="1" outlineLevel="1" x14ac:dyDescent="0.25">
      <c r="A121" s="155" t="s">
        <v>42</v>
      </c>
      <c r="B121" s="131">
        <f>B116</f>
        <v>712.28</v>
      </c>
      <c r="C121" s="131">
        <f t="shared" si="48"/>
        <v>712.28</v>
      </c>
      <c r="D121" s="131">
        <f t="shared" si="48"/>
        <v>712.28</v>
      </c>
      <c r="E121" s="131">
        <f t="shared" si="48"/>
        <v>712.28</v>
      </c>
      <c r="F121" s="131">
        <f t="shared" si="48"/>
        <v>712.28</v>
      </c>
      <c r="G121" s="131">
        <f t="shared" si="48"/>
        <v>712.28</v>
      </c>
      <c r="H121" s="131">
        <f t="shared" si="48"/>
        <v>712.28</v>
      </c>
      <c r="I121" s="131">
        <f t="shared" si="48"/>
        <v>712.28</v>
      </c>
      <c r="J121" s="131">
        <f t="shared" si="48"/>
        <v>712.28</v>
      </c>
      <c r="K121" s="131">
        <f t="shared" si="48"/>
        <v>712.28</v>
      </c>
      <c r="L121" s="131">
        <f t="shared" si="48"/>
        <v>712.28</v>
      </c>
      <c r="M121" s="131">
        <f t="shared" si="48"/>
        <v>712.28</v>
      </c>
      <c r="N121" s="131">
        <f t="shared" si="48"/>
        <v>712.28</v>
      </c>
      <c r="O121" s="131">
        <f t="shared" si="48"/>
        <v>712.28</v>
      </c>
      <c r="P121" s="131">
        <f t="shared" si="48"/>
        <v>712.28</v>
      </c>
      <c r="Q121" s="131">
        <f t="shared" si="48"/>
        <v>712.28</v>
      </c>
      <c r="R121" s="131">
        <f t="shared" si="48"/>
        <v>712.28</v>
      </c>
      <c r="S121" s="131">
        <f t="shared" si="48"/>
        <v>712.28</v>
      </c>
      <c r="T121" s="131">
        <f t="shared" si="48"/>
        <v>712.28</v>
      </c>
      <c r="U121" s="131">
        <f t="shared" si="48"/>
        <v>712.28</v>
      </c>
      <c r="V121" s="131">
        <f t="shared" si="48"/>
        <v>712.28</v>
      </c>
      <c r="W121" s="131">
        <f t="shared" si="48"/>
        <v>712.28</v>
      </c>
      <c r="X121" s="131">
        <f t="shared" si="48"/>
        <v>712.28</v>
      </c>
      <c r="Y121" s="131">
        <f t="shared" si="48"/>
        <v>712.28</v>
      </c>
    </row>
    <row r="122" spans="1:25" s="162" customFormat="1" ht="25.5" customHeight="1" x14ac:dyDescent="0.2">
      <c r="A122" s="202">
        <v>24</v>
      </c>
      <c r="B122" s="132">
        <f t="shared" ref="B122:Y122" si="49">SUM(B123:B126)</f>
        <v>3922.2800000000007</v>
      </c>
      <c r="C122" s="132">
        <f t="shared" si="49"/>
        <v>3946.6900000000005</v>
      </c>
      <c r="D122" s="132">
        <f t="shared" si="49"/>
        <v>4071.84</v>
      </c>
      <c r="E122" s="132">
        <f t="shared" si="49"/>
        <v>4169.9400000000005</v>
      </c>
      <c r="F122" s="132">
        <f t="shared" si="49"/>
        <v>4208.8700000000008</v>
      </c>
      <c r="G122" s="132">
        <f t="shared" si="49"/>
        <v>4229.21</v>
      </c>
      <c r="H122" s="132">
        <f t="shared" si="49"/>
        <v>4269.43</v>
      </c>
      <c r="I122" s="132">
        <f t="shared" si="49"/>
        <v>4300.7800000000007</v>
      </c>
      <c r="J122" s="132">
        <f t="shared" si="49"/>
        <v>4407.9900000000007</v>
      </c>
      <c r="K122" s="132">
        <f t="shared" si="49"/>
        <v>4414.83</v>
      </c>
      <c r="L122" s="132">
        <f t="shared" si="49"/>
        <v>4404.21</v>
      </c>
      <c r="M122" s="132">
        <f t="shared" si="49"/>
        <v>4383.3900000000003</v>
      </c>
      <c r="N122" s="132">
        <f t="shared" si="49"/>
        <v>4338.38</v>
      </c>
      <c r="O122" s="132">
        <f t="shared" si="49"/>
        <v>4384.59</v>
      </c>
      <c r="P122" s="132">
        <f t="shared" si="49"/>
        <v>4422.1900000000005</v>
      </c>
      <c r="Q122" s="132">
        <f t="shared" si="49"/>
        <v>4427.3900000000003</v>
      </c>
      <c r="R122" s="132">
        <f t="shared" si="49"/>
        <v>4452.13</v>
      </c>
      <c r="S122" s="132">
        <f t="shared" si="49"/>
        <v>4512.8200000000006</v>
      </c>
      <c r="T122" s="132">
        <f t="shared" si="49"/>
        <v>4522.7400000000007</v>
      </c>
      <c r="U122" s="132">
        <f t="shared" si="49"/>
        <v>4414.9400000000005</v>
      </c>
      <c r="V122" s="132">
        <f t="shared" si="49"/>
        <v>4294.54</v>
      </c>
      <c r="W122" s="132">
        <f t="shared" si="49"/>
        <v>4222.75</v>
      </c>
      <c r="X122" s="132">
        <f t="shared" si="49"/>
        <v>4103.9900000000007</v>
      </c>
      <c r="Y122" s="132">
        <f t="shared" si="49"/>
        <v>4047.09</v>
      </c>
    </row>
    <row r="123" spans="1:25" s="156" customFormat="1" ht="25.5" customHeight="1" outlineLevel="1" x14ac:dyDescent="0.2">
      <c r="A123" s="155" t="s">
        <v>39</v>
      </c>
      <c r="B123" s="215">
        <v>1841.69</v>
      </c>
      <c r="C123" s="215">
        <v>1866.1</v>
      </c>
      <c r="D123" s="215">
        <v>1991.25</v>
      </c>
      <c r="E123" s="215">
        <v>2089.35</v>
      </c>
      <c r="F123" s="215">
        <v>2128.2800000000002</v>
      </c>
      <c r="G123" s="215">
        <v>2148.62</v>
      </c>
      <c r="H123" s="215">
        <v>2188.84</v>
      </c>
      <c r="I123" s="215">
        <v>2220.19</v>
      </c>
      <c r="J123" s="215">
        <v>2327.4</v>
      </c>
      <c r="K123" s="215">
        <v>2334.2399999999998</v>
      </c>
      <c r="L123" s="215">
        <v>2323.62</v>
      </c>
      <c r="M123" s="215">
        <v>2302.8000000000002</v>
      </c>
      <c r="N123" s="215">
        <v>2257.79</v>
      </c>
      <c r="O123" s="215">
        <v>2304</v>
      </c>
      <c r="P123" s="215">
        <v>2341.6</v>
      </c>
      <c r="Q123" s="215">
        <v>2346.8000000000002</v>
      </c>
      <c r="R123" s="215">
        <v>2371.54</v>
      </c>
      <c r="S123" s="215">
        <v>2432.23</v>
      </c>
      <c r="T123" s="215">
        <v>2442.15</v>
      </c>
      <c r="U123" s="215">
        <v>2334.35</v>
      </c>
      <c r="V123" s="215">
        <v>2213.9499999999998</v>
      </c>
      <c r="W123" s="215">
        <v>2142.16</v>
      </c>
      <c r="X123" s="215">
        <v>2023.4</v>
      </c>
      <c r="Y123" s="215">
        <v>1966.5</v>
      </c>
    </row>
    <row r="124" spans="1:25" s="156" customFormat="1" ht="25.5" customHeight="1" outlineLevel="1" x14ac:dyDescent="0.25">
      <c r="A124" s="155" t="s">
        <v>40</v>
      </c>
      <c r="B124" s="131">
        <f>B119</f>
        <v>1362.95</v>
      </c>
      <c r="C124" s="131">
        <f t="shared" ref="C124:Y126" si="50">C119</f>
        <v>1362.95</v>
      </c>
      <c r="D124" s="131">
        <f t="shared" si="50"/>
        <v>1362.95</v>
      </c>
      <c r="E124" s="131">
        <f t="shared" si="50"/>
        <v>1362.95</v>
      </c>
      <c r="F124" s="131">
        <f t="shared" si="50"/>
        <v>1362.95</v>
      </c>
      <c r="G124" s="131">
        <f t="shared" si="50"/>
        <v>1362.95</v>
      </c>
      <c r="H124" s="131">
        <f t="shared" si="50"/>
        <v>1362.95</v>
      </c>
      <c r="I124" s="131">
        <f t="shared" si="50"/>
        <v>1362.95</v>
      </c>
      <c r="J124" s="131">
        <f t="shared" si="50"/>
        <v>1362.95</v>
      </c>
      <c r="K124" s="131">
        <f t="shared" si="50"/>
        <v>1362.95</v>
      </c>
      <c r="L124" s="131">
        <f t="shared" si="50"/>
        <v>1362.95</v>
      </c>
      <c r="M124" s="131">
        <f t="shared" si="50"/>
        <v>1362.95</v>
      </c>
      <c r="N124" s="131">
        <f t="shared" si="50"/>
        <v>1362.95</v>
      </c>
      <c r="O124" s="131">
        <f t="shared" si="50"/>
        <v>1362.95</v>
      </c>
      <c r="P124" s="131">
        <f t="shared" si="50"/>
        <v>1362.95</v>
      </c>
      <c r="Q124" s="131">
        <f t="shared" si="50"/>
        <v>1362.95</v>
      </c>
      <c r="R124" s="131">
        <f t="shared" si="50"/>
        <v>1362.95</v>
      </c>
      <c r="S124" s="131">
        <f t="shared" si="50"/>
        <v>1362.95</v>
      </c>
      <c r="T124" s="131">
        <f t="shared" si="50"/>
        <v>1362.95</v>
      </c>
      <c r="U124" s="131">
        <f t="shared" si="50"/>
        <v>1362.95</v>
      </c>
      <c r="V124" s="131">
        <f t="shared" si="50"/>
        <v>1362.95</v>
      </c>
      <c r="W124" s="131">
        <f t="shared" si="50"/>
        <v>1362.95</v>
      </c>
      <c r="X124" s="131">
        <f t="shared" si="50"/>
        <v>1362.95</v>
      </c>
      <c r="Y124" s="131">
        <f t="shared" si="50"/>
        <v>1362.95</v>
      </c>
    </row>
    <row r="125" spans="1:25" s="156" customFormat="1" ht="33" customHeight="1" outlineLevel="1" x14ac:dyDescent="0.2">
      <c r="A125" s="155" t="s">
        <v>41</v>
      </c>
      <c r="B125" s="211">
        <f>B120</f>
        <v>5.36</v>
      </c>
      <c r="C125" s="211">
        <f t="shared" si="50"/>
        <v>5.36</v>
      </c>
      <c r="D125" s="211">
        <f t="shared" si="50"/>
        <v>5.36</v>
      </c>
      <c r="E125" s="211">
        <f t="shared" si="50"/>
        <v>5.36</v>
      </c>
      <c r="F125" s="211">
        <f t="shared" si="50"/>
        <v>5.36</v>
      </c>
      <c r="G125" s="211">
        <f t="shared" si="50"/>
        <v>5.36</v>
      </c>
      <c r="H125" s="211">
        <f t="shared" si="50"/>
        <v>5.36</v>
      </c>
      <c r="I125" s="211">
        <f t="shared" si="50"/>
        <v>5.36</v>
      </c>
      <c r="J125" s="211">
        <f t="shared" si="50"/>
        <v>5.36</v>
      </c>
      <c r="K125" s="211">
        <f t="shared" si="50"/>
        <v>5.36</v>
      </c>
      <c r="L125" s="211">
        <f t="shared" si="50"/>
        <v>5.36</v>
      </c>
      <c r="M125" s="211">
        <f t="shared" si="50"/>
        <v>5.36</v>
      </c>
      <c r="N125" s="211">
        <f t="shared" si="50"/>
        <v>5.36</v>
      </c>
      <c r="O125" s="211">
        <f t="shared" si="50"/>
        <v>5.36</v>
      </c>
      <c r="P125" s="211">
        <f t="shared" si="50"/>
        <v>5.36</v>
      </c>
      <c r="Q125" s="211">
        <f t="shared" si="50"/>
        <v>5.36</v>
      </c>
      <c r="R125" s="211">
        <f t="shared" si="50"/>
        <v>5.36</v>
      </c>
      <c r="S125" s="211">
        <f t="shared" si="50"/>
        <v>5.36</v>
      </c>
      <c r="T125" s="211">
        <f t="shared" si="50"/>
        <v>5.36</v>
      </c>
      <c r="U125" s="211">
        <f t="shared" si="50"/>
        <v>5.36</v>
      </c>
      <c r="V125" s="211">
        <f t="shared" si="50"/>
        <v>5.36</v>
      </c>
      <c r="W125" s="211">
        <f t="shared" si="50"/>
        <v>5.36</v>
      </c>
      <c r="X125" s="211">
        <f t="shared" si="50"/>
        <v>5.36</v>
      </c>
      <c r="Y125" s="211">
        <f t="shared" si="50"/>
        <v>5.36</v>
      </c>
    </row>
    <row r="126" spans="1:25" s="156" customFormat="1" ht="25.5" customHeight="1" outlineLevel="1" x14ac:dyDescent="0.25">
      <c r="A126" s="155" t="s">
        <v>42</v>
      </c>
      <c r="B126" s="131">
        <f>B121</f>
        <v>712.28</v>
      </c>
      <c r="C126" s="131">
        <f t="shared" si="50"/>
        <v>712.28</v>
      </c>
      <c r="D126" s="131">
        <f t="shared" si="50"/>
        <v>712.28</v>
      </c>
      <c r="E126" s="131">
        <f t="shared" si="50"/>
        <v>712.28</v>
      </c>
      <c r="F126" s="131">
        <f t="shared" si="50"/>
        <v>712.28</v>
      </c>
      <c r="G126" s="131">
        <f t="shared" si="50"/>
        <v>712.28</v>
      </c>
      <c r="H126" s="131">
        <f t="shared" si="50"/>
        <v>712.28</v>
      </c>
      <c r="I126" s="131">
        <f t="shared" si="50"/>
        <v>712.28</v>
      </c>
      <c r="J126" s="131">
        <f t="shared" si="50"/>
        <v>712.28</v>
      </c>
      <c r="K126" s="131">
        <f t="shared" si="50"/>
        <v>712.28</v>
      </c>
      <c r="L126" s="131">
        <f t="shared" si="50"/>
        <v>712.28</v>
      </c>
      <c r="M126" s="131">
        <f t="shared" si="50"/>
        <v>712.28</v>
      </c>
      <c r="N126" s="131">
        <f t="shared" si="50"/>
        <v>712.28</v>
      </c>
      <c r="O126" s="131">
        <f t="shared" si="50"/>
        <v>712.28</v>
      </c>
      <c r="P126" s="131">
        <f t="shared" si="50"/>
        <v>712.28</v>
      </c>
      <c r="Q126" s="131">
        <f t="shared" si="50"/>
        <v>712.28</v>
      </c>
      <c r="R126" s="131">
        <f t="shared" si="50"/>
        <v>712.28</v>
      </c>
      <c r="S126" s="131">
        <f t="shared" si="50"/>
        <v>712.28</v>
      </c>
      <c r="T126" s="131">
        <f t="shared" si="50"/>
        <v>712.28</v>
      </c>
      <c r="U126" s="131">
        <f t="shared" si="50"/>
        <v>712.28</v>
      </c>
      <c r="V126" s="131">
        <f t="shared" si="50"/>
        <v>712.28</v>
      </c>
      <c r="W126" s="131">
        <f t="shared" si="50"/>
        <v>712.28</v>
      </c>
      <c r="X126" s="131">
        <f t="shared" si="50"/>
        <v>712.28</v>
      </c>
      <c r="Y126" s="131">
        <f t="shared" si="50"/>
        <v>712.28</v>
      </c>
    </row>
    <row r="127" spans="1:25" s="162" customFormat="1" ht="25.5" customHeight="1" x14ac:dyDescent="0.2">
      <c r="A127" s="202">
        <v>25</v>
      </c>
      <c r="B127" s="132">
        <f t="shared" ref="B127:Y127" si="51">SUM(B128:B131)</f>
        <v>4052.41</v>
      </c>
      <c r="C127" s="132">
        <f t="shared" si="51"/>
        <v>4023.1900000000005</v>
      </c>
      <c r="D127" s="132">
        <f t="shared" si="51"/>
        <v>4056.4700000000003</v>
      </c>
      <c r="E127" s="132">
        <f t="shared" si="51"/>
        <v>4125.46</v>
      </c>
      <c r="F127" s="132">
        <f t="shared" si="51"/>
        <v>4156.1600000000008</v>
      </c>
      <c r="G127" s="132">
        <f t="shared" si="51"/>
        <v>4175.6400000000003</v>
      </c>
      <c r="H127" s="132">
        <f t="shared" si="51"/>
        <v>4194.6600000000008</v>
      </c>
      <c r="I127" s="132">
        <f t="shared" si="51"/>
        <v>4240.67</v>
      </c>
      <c r="J127" s="132">
        <f t="shared" si="51"/>
        <v>4320.1500000000005</v>
      </c>
      <c r="K127" s="132">
        <f t="shared" si="51"/>
        <v>4311.8500000000004</v>
      </c>
      <c r="L127" s="132">
        <f t="shared" si="51"/>
        <v>4305.34</v>
      </c>
      <c r="M127" s="132">
        <f t="shared" si="51"/>
        <v>4305.5200000000004</v>
      </c>
      <c r="N127" s="132">
        <f t="shared" si="51"/>
        <v>4279.6500000000005</v>
      </c>
      <c r="O127" s="132">
        <f t="shared" si="51"/>
        <v>4302.7700000000004</v>
      </c>
      <c r="P127" s="132">
        <f t="shared" si="51"/>
        <v>4324.1600000000008</v>
      </c>
      <c r="Q127" s="132">
        <f t="shared" si="51"/>
        <v>4322.63</v>
      </c>
      <c r="R127" s="132">
        <f t="shared" si="51"/>
        <v>4361.4400000000005</v>
      </c>
      <c r="S127" s="132">
        <f t="shared" si="51"/>
        <v>4381.4400000000005</v>
      </c>
      <c r="T127" s="132">
        <f t="shared" si="51"/>
        <v>4411.5200000000004</v>
      </c>
      <c r="U127" s="132">
        <f t="shared" si="51"/>
        <v>4318.25</v>
      </c>
      <c r="V127" s="132">
        <f t="shared" si="51"/>
        <v>4202.7000000000007</v>
      </c>
      <c r="W127" s="132">
        <f t="shared" si="51"/>
        <v>4129.3500000000004</v>
      </c>
      <c r="X127" s="132">
        <f t="shared" si="51"/>
        <v>4075.2800000000007</v>
      </c>
      <c r="Y127" s="132">
        <f t="shared" si="51"/>
        <v>4034.8</v>
      </c>
    </row>
    <row r="128" spans="1:25" s="156" customFormat="1" ht="25.5" customHeight="1" outlineLevel="1" x14ac:dyDescent="0.2">
      <c r="A128" s="155" t="s">
        <v>39</v>
      </c>
      <c r="B128" s="215">
        <v>1971.82</v>
      </c>
      <c r="C128" s="215">
        <v>1942.6</v>
      </c>
      <c r="D128" s="215">
        <v>1975.88</v>
      </c>
      <c r="E128" s="215">
        <v>2044.87</v>
      </c>
      <c r="F128" s="215">
        <v>2075.5700000000002</v>
      </c>
      <c r="G128" s="215">
        <v>2095.0500000000002</v>
      </c>
      <c r="H128" s="215">
        <v>2114.0700000000002</v>
      </c>
      <c r="I128" s="215">
        <v>2160.08</v>
      </c>
      <c r="J128" s="215">
        <v>2239.56</v>
      </c>
      <c r="K128" s="215">
        <v>2231.2600000000002</v>
      </c>
      <c r="L128" s="215">
        <v>2224.75</v>
      </c>
      <c r="M128" s="215">
        <v>2224.9299999999998</v>
      </c>
      <c r="N128" s="215">
        <v>2199.06</v>
      </c>
      <c r="O128" s="215">
        <v>2222.1799999999998</v>
      </c>
      <c r="P128" s="215">
        <v>2243.5700000000002</v>
      </c>
      <c r="Q128" s="215">
        <v>2242.04</v>
      </c>
      <c r="R128" s="215">
        <v>2280.85</v>
      </c>
      <c r="S128" s="215">
        <v>2300.85</v>
      </c>
      <c r="T128" s="215">
        <v>2330.9299999999998</v>
      </c>
      <c r="U128" s="215">
        <v>2237.66</v>
      </c>
      <c r="V128" s="215">
        <v>2122.11</v>
      </c>
      <c r="W128" s="215">
        <v>2048.7600000000002</v>
      </c>
      <c r="X128" s="215">
        <v>1994.69</v>
      </c>
      <c r="Y128" s="215">
        <v>1954.21</v>
      </c>
    </row>
    <row r="129" spans="1:26" s="156" customFormat="1" ht="25.5" customHeight="1" outlineLevel="1" x14ac:dyDescent="0.25">
      <c r="A129" s="155" t="s">
        <v>40</v>
      </c>
      <c r="B129" s="131">
        <f>B124</f>
        <v>1362.95</v>
      </c>
      <c r="C129" s="131">
        <f t="shared" ref="C129:Y131" si="52">C124</f>
        <v>1362.95</v>
      </c>
      <c r="D129" s="131">
        <f t="shared" si="52"/>
        <v>1362.95</v>
      </c>
      <c r="E129" s="131">
        <f t="shared" si="52"/>
        <v>1362.95</v>
      </c>
      <c r="F129" s="131">
        <f t="shared" si="52"/>
        <v>1362.95</v>
      </c>
      <c r="G129" s="131">
        <f t="shared" si="52"/>
        <v>1362.95</v>
      </c>
      <c r="H129" s="131">
        <f t="shared" si="52"/>
        <v>1362.95</v>
      </c>
      <c r="I129" s="131">
        <f t="shared" si="52"/>
        <v>1362.95</v>
      </c>
      <c r="J129" s="131">
        <f t="shared" si="52"/>
        <v>1362.95</v>
      </c>
      <c r="K129" s="131">
        <f t="shared" si="52"/>
        <v>1362.95</v>
      </c>
      <c r="L129" s="131">
        <f t="shared" si="52"/>
        <v>1362.95</v>
      </c>
      <c r="M129" s="131">
        <f t="shared" si="52"/>
        <v>1362.95</v>
      </c>
      <c r="N129" s="131">
        <f t="shared" si="52"/>
        <v>1362.95</v>
      </c>
      <c r="O129" s="131">
        <f t="shared" si="52"/>
        <v>1362.95</v>
      </c>
      <c r="P129" s="131">
        <f t="shared" si="52"/>
        <v>1362.95</v>
      </c>
      <c r="Q129" s="131">
        <f t="shared" si="52"/>
        <v>1362.95</v>
      </c>
      <c r="R129" s="131">
        <f t="shared" si="52"/>
        <v>1362.95</v>
      </c>
      <c r="S129" s="131">
        <f t="shared" si="52"/>
        <v>1362.95</v>
      </c>
      <c r="T129" s="131">
        <f t="shared" si="52"/>
        <v>1362.95</v>
      </c>
      <c r="U129" s="131">
        <f t="shared" si="52"/>
        <v>1362.95</v>
      </c>
      <c r="V129" s="131">
        <f t="shared" si="52"/>
        <v>1362.95</v>
      </c>
      <c r="W129" s="131">
        <f t="shared" si="52"/>
        <v>1362.95</v>
      </c>
      <c r="X129" s="131">
        <f t="shared" si="52"/>
        <v>1362.95</v>
      </c>
      <c r="Y129" s="131">
        <f t="shared" si="52"/>
        <v>1362.95</v>
      </c>
    </row>
    <row r="130" spans="1:26" s="156" customFormat="1" ht="33" customHeight="1" outlineLevel="1" x14ac:dyDescent="0.2">
      <c r="A130" s="155" t="s">
        <v>41</v>
      </c>
      <c r="B130" s="211">
        <f>B125</f>
        <v>5.36</v>
      </c>
      <c r="C130" s="211">
        <f t="shared" si="52"/>
        <v>5.36</v>
      </c>
      <c r="D130" s="211">
        <f t="shared" si="52"/>
        <v>5.36</v>
      </c>
      <c r="E130" s="211">
        <f t="shared" si="52"/>
        <v>5.36</v>
      </c>
      <c r="F130" s="211">
        <f t="shared" si="52"/>
        <v>5.36</v>
      </c>
      <c r="G130" s="211">
        <f t="shared" si="52"/>
        <v>5.36</v>
      </c>
      <c r="H130" s="211">
        <f t="shared" si="52"/>
        <v>5.36</v>
      </c>
      <c r="I130" s="211">
        <f t="shared" si="52"/>
        <v>5.36</v>
      </c>
      <c r="J130" s="211">
        <f t="shared" si="52"/>
        <v>5.36</v>
      </c>
      <c r="K130" s="211">
        <f t="shared" si="52"/>
        <v>5.36</v>
      </c>
      <c r="L130" s="211">
        <f t="shared" si="52"/>
        <v>5.36</v>
      </c>
      <c r="M130" s="211">
        <f t="shared" si="52"/>
        <v>5.36</v>
      </c>
      <c r="N130" s="211">
        <f t="shared" si="52"/>
        <v>5.36</v>
      </c>
      <c r="O130" s="211">
        <f t="shared" si="52"/>
        <v>5.36</v>
      </c>
      <c r="P130" s="211">
        <f t="shared" si="52"/>
        <v>5.36</v>
      </c>
      <c r="Q130" s="211">
        <f t="shared" si="52"/>
        <v>5.36</v>
      </c>
      <c r="R130" s="211">
        <f t="shared" si="52"/>
        <v>5.36</v>
      </c>
      <c r="S130" s="211">
        <f t="shared" si="52"/>
        <v>5.36</v>
      </c>
      <c r="T130" s="211">
        <f t="shared" si="52"/>
        <v>5.36</v>
      </c>
      <c r="U130" s="211">
        <f t="shared" si="52"/>
        <v>5.36</v>
      </c>
      <c r="V130" s="211">
        <f t="shared" si="52"/>
        <v>5.36</v>
      </c>
      <c r="W130" s="211">
        <f t="shared" si="52"/>
        <v>5.36</v>
      </c>
      <c r="X130" s="211">
        <f t="shared" si="52"/>
        <v>5.36</v>
      </c>
      <c r="Y130" s="211">
        <f t="shared" si="52"/>
        <v>5.36</v>
      </c>
    </row>
    <row r="131" spans="1:26" s="156" customFormat="1" ht="25.5" customHeight="1" outlineLevel="1" x14ac:dyDescent="0.25">
      <c r="A131" s="155" t="s">
        <v>42</v>
      </c>
      <c r="B131" s="131">
        <f>B126</f>
        <v>712.28</v>
      </c>
      <c r="C131" s="131">
        <f t="shared" si="52"/>
        <v>712.28</v>
      </c>
      <c r="D131" s="131">
        <f t="shared" si="52"/>
        <v>712.28</v>
      </c>
      <c r="E131" s="131">
        <f t="shared" si="52"/>
        <v>712.28</v>
      </c>
      <c r="F131" s="131">
        <f t="shared" si="52"/>
        <v>712.28</v>
      </c>
      <c r="G131" s="131">
        <f t="shared" si="52"/>
        <v>712.28</v>
      </c>
      <c r="H131" s="131">
        <f t="shared" si="52"/>
        <v>712.28</v>
      </c>
      <c r="I131" s="131">
        <f t="shared" si="52"/>
        <v>712.28</v>
      </c>
      <c r="J131" s="131">
        <f t="shared" si="52"/>
        <v>712.28</v>
      </c>
      <c r="K131" s="131">
        <f t="shared" si="52"/>
        <v>712.28</v>
      </c>
      <c r="L131" s="131">
        <f t="shared" si="52"/>
        <v>712.28</v>
      </c>
      <c r="M131" s="131">
        <f t="shared" si="52"/>
        <v>712.28</v>
      </c>
      <c r="N131" s="131">
        <f t="shared" si="52"/>
        <v>712.28</v>
      </c>
      <c r="O131" s="131">
        <f t="shared" si="52"/>
        <v>712.28</v>
      </c>
      <c r="P131" s="131">
        <f t="shared" si="52"/>
        <v>712.28</v>
      </c>
      <c r="Q131" s="131">
        <f t="shared" si="52"/>
        <v>712.28</v>
      </c>
      <c r="R131" s="131">
        <f t="shared" si="52"/>
        <v>712.28</v>
      </c>
      <c r="S131" s="131">
        <f t="shared" si="52"/>
        <v>712.28</v>
      </c>
      <c r="T131" s="131">
        <f t="shared" si="52"/>
        <v>712.28</v>
      </c>
      <c r="U131" s="131">
        <f t="shared" si="52"/>
        <v>712.28</v>
      </c>
      <c r="V131" s="131">
        <f t="shared" si="52"/>
        <v>712.28</v>
      </c>
      <c r="W131" s="131">
        <f t="shared" si="52"/>
        <v>712.28</v>
      </c>
      <c r="X131" s="131">
        <f t="shared" si="52"/>
        <v>712.28</v>
      </c>
      <c r="Y131" s="131">
        <f t="shared" si="52"/>
        <v>712.28</v>
      </c>
    </row>
    <row r="132" spans="1:26" s="162" customFormat="1" ht="25.5" customHeight="1" x14ac:dyDescent="0.2">
      <c r="A132" s="202">
        <v>26</v>
      </c>
      <c r="B132" s="132">
        <f t="shared" ref="B132:Y132" si="53">SUM(B133:B136)</f>
        <v>3898.6900000000005</v>
      </c>
      <c r="C132" s="132">
        <f t="shared" si="53"/>
        <v>3896.3</v>
      </c>
      <c r="D132" s="132">
        <f t="shared" si="53"/>
        <v>3920.76</v>
      </c>
      <c r="E132" s="132">
        <f t="shared" si="53"/>
        <v>3825.09</v>
      </c>
      <c r="F132" s="132">
        <f t="shared" si="53"/>
        <v>3887.17</v>
      </c>
      <c r="G132" s="132">
        <f t="shared" si="53"/>
        <v>3885.29</v>
      </c>
      <c r="H132" s="132">
        <f t="shared" si="53"/>
        <v>3998.04</v>
      </c>
      <c r="I132" s="132">
        <f t="shared" si="53"/>
        <v>4119.1100000000006</v>
      </c>
      <c r="J132" s="132">
        <f t="shared" si="53"/>
        <v>4177.1500000000005</v>
      </c>
      <c r="K132" s="132">
        <f t="shared" si="53"/>
        <v>4178.6900000000005</v>
      </c>
      <c r="L132" s="132">
        <f t="shared" si="53"/>
        <v>4158.4500000000007</v>
      </c>
      <c r="M132" s="132">
        <f t="shared" si="53"/>
        <v>4168.51</v>
      </c>
      <c r="N132" s="132">
        <f t="shared" si="53"/>
        <v>4153.3</v>
      </c>
      <c r="O132" s="132">
        <f t="shared" si="53"/>
        <v>4185.7300000000005</v>
      </c>
      <c r="P132" s="132">
        <f t="shared" si="53"/>
        <v>4201.0700000000006</v>
      </c>
      <c r="Q132" s="132">
        <f t="shared" si="53"/>
        <v>4206.08</v>
      </c>
      <c r="R132" s="132">
        <f t="shared" si="53"/>
        <v>4248.72</v>
      </c>
      <c r="S132" s="132">
        <f t="shared" si="53"/>
        <v>4275.38</v>
      </c>
      <c r="T132" s="132">
        <f t="shared" si="53"/>
        <v>4199.9800000000005</v>
      </c>
      <c r="U132" s="132">
        <f t="shared" si="53"/>
        <v>4102.43</v>
      </c>
      <c r="V132" s="132">
        <f t="shared" si="53"/>
        <v>4121.88</v>
      </c>
      <c r="W132" s="132">
        <f t="shared" si="53"/>
        <v>4113.08</v>
      </c>
      <c r="X132" s="132">
        <f t="shared" si="53"/>
        <v>3981.1900000000005</v>
      </c>
      <c r="Y132" s="132">
        <f t="shared" si="53"/>
        <v>3898.1400000000003</v>
      </c>
    </row>
    <row r="133" spans="1:26" s="156" customFormat="1" ht="25.5" customHeight="1" outlineLevel="1" x14ac:dyDescent="0.2">
      <c r="A133" s="155" t="s">
        <v>39</v>
      </c>
      <c r="B133" s="215">
        <v>1818.1</v>
      </c>
      <c r="C133" s="215">
        <v>1815.71</v>
      </c>
      <c r="D133" s="215">
        <v>1840.17</v>
      </c>
      <c r="E133" s="215">
        <v>1744.5</v>
      </c>
      <c r="F133" s="215">
        <v>1806.58</v>
      </c>
      <c r="G133" s="215">
        <v>1804.7</v>
      </c>
      <c r="H133" s="215">
        <v>1917.45</v>
      </c>
      <c r="I133" s="215">
        <v>2038.52</v>
      </c>
      <c r="J133" s="215">
        <v>2096.56</v>
      </c>
      <c r="K133" s="215">
        <v>2098.1</v>
      </c>
      <c r="L133" s="215">
        <v>2077.86</v>
      </c>
      <c r="M133" s="215">
        <v>2087.92</v>
      </c>
      <c r="N133" s="215">
        <v>2072.71</v>
      </c>
      <c r="O133" s="215">
        <v>2105.14</v>
      </c>
      <c r="P133" s="215">
        <v>2120.48</v>
      </c>
      <c r="Q133" s="215">
        <v>2125.4899999999998</v>
      </c>
      <c r="R133" s="215">
        <v>2168.13</v>
      </c>
      <c r="S133" s="215">
        <v>2194.79</v>
      </c>
      <c r="T133" s="215">
        <v>2119.39</v>
      </c>
      <c r="U133" s="215">
        <v>2021.84</v>
      </c>
      <c r="V133" s="215">
        <v>2041.29</v>
      </c>
      <c r="W133" s="215">
        <v>2032.49</v>
      </c>
      <c r="X133" s="215">
        <v>1900.6</v>
      </c>
      <c r="Y133" s="215">
        <v>1817.55</v>
      </c>
    </row>
    <row r="134" spans="1:26" s="156" customFormat="1" ht="25.5" customHeight="1" outlineLevel="1" x14ac:dyDescent="0.25">
      <c r="A134" s="155" t="s">
        <v>40</v>
      </c>
      <c r="B134" s="131">
        <f>B129</f>
        <v>1362.95</v>
      </c>
      <c r="C134" s="131">
        <f t="shared" ref="C134:Y136" si="54">C129</f>
        <v>1362.95</v>
      </c>
      <c r="D134" s="131">
        <f t="shared" si="54"/>
        <v>1362.95</v>
      </c>
      <c r="E134" s="131">
        <f t="shared" si="54"/>
        <v>1362.95</v>
      </c>
      <c r="F134" s="131">
        <f t="shared" si="54"/>
        <v>1362.95</v>
      </c>
      <c r="G134" s="131">
        <f t="shared" si="54"/>
        <v>1362.95</v>
      </c>
      <c r="H134" s="131">
        <f t="shared" si="54"/>
        <v>1362.95</v>
      </c>
      <c r="I134" s="131">
        <f t="shared" si="54"/>
        <v>1362.95</v>
      </c>
      <c r="J134" s="131">
        <f t="shared" si="54"/>
        <v>1362.95</v>
      </c>
      <c r="K134" s="131">
        <f t="shared" si="54"/>
        <v>1362.95</v>
      </c>
      <c r="L134" s="131">
        <f t="shared" si="54"/>
        <v>1362.95</v>
      </c>
      <c r="M134" s="131">
        <f t="shared" si="54"/>
        <v>1362.95</v>
      </c>
      <c r="N134" s="131">
        <f t="shared" si="54"/>
        <v>1362.95</v>
      </c>
      <c r="O134" s="131">
        <f t="shared" si="54"/>
        <v>1362.95</v>
      </c>
      <c r="P134" s="131">
        <f t="shared" si="54"/>
        <v>1362.95</v>
      </c>
      <c r="Q134" s="131">
        <f t="shared" si="54"/>
        <v>1362.95</v>
      </c>
      <c r="R134" s="131">
        <f t="shared" si="54"/>
        <v>1362.95</v>
      </c>
      <c r="S134" s="131">
        <f t="shared" si="54"/>
        <v>1362.95</v>
      </c>
      <c r="T134" s="131">
        <f t="shared" si="54"/>
        <v>1362.95</v>
      </c>
      <c r="U134" s="131">
        <f t="shared" si="54"/>
        <v>1362.95</v>
      </c>
      <c r="V134" s="131">
        <f t="shared" si="54"/>
        <v>1362.95</v>
      </c>
      <c r="W134" s="131">
        <f t="shared" si="54"/>
        <v>1362.95</v>
      </c>
      <c r="X134" s="131">
        <f t="shared" si="54"/>
        <v>1362.95</v>
      </c>
      <c r="Y134" s="131">
        <f t="shared" si="54"/>
        <v>1362.95</v>
      </c>
    </row>
    <row r="135" spans="1:26" s="156" customFormat="1" ht="33" customHeight="1" outlineLevel="1" x14ac:dyDescent="0.2">
      <c r="A135" s="155" t="s">
        <v>41</v>
      </c>
      <c r="B135" s="211">
        <f>B130</f>
        <v>5.36</v>
      </c>
      <c r="C135" s="211">
        <f t="shared" si="54"/>
        <v>5.36</v>
      </c>
      <c r="D135" s="211">
        <f t="shared" si="54"/>
        <v>5.36</v>
      </c>
      <c r="E135" s="211">
        <f t="shared" si="54"/>
        <v>5.36</v>
      </c>
      <c r="F135" s="211">
        <f t="shared" si="54"/>
        <v>5.36</v>
      </c>
      <c r="G135" s="211">
        <f t="shared" si="54"/>
        <v>5.36</v>
      </c>
      <c r="H135" s="211">
        <f t="shared" si="54"/>
        <v>5.36</v>
      </c>
      <c r="I135" s="211">
        <f t="shared" si="54"/>
        <v>5.36</v>
      </c>
      <c r="J135" s="211">
        <f t="shared" si="54"/>
        <v>5.36</v>
      </c>
      <c r="K135" s="211">
        <f t="shared" si="54"/>
        <v>5.36</v>
      </c>
      <c r="L135" s="211">
        <f t="shared" si="54"/>
        <v>5.36</v>
      </c>
      <c r="M135" s="211">
        <f t="shared" si="54"/>
        <v>5.36</v>
      </c>
      <c r="N135" s="211">
        <f t="shared" si="54"/>
        <v>5.36</v>
      </c>
      <c r="O135" s="211">
        <f t="shared" si="54"/>
        <v>5.36</v>
      </c>
      <c r="P135" s="211">
        <f t="shared" si="54"/>
        <v>5.36</v>
      </c>
      <c r="Q135" s="211">
        <f t="shared" si="54"/>
        <v>5.36</v>
      </c>
      <c r="R135" s="211">
        <f t="shared" si="54"/>
        <v>5.36</v>
      </c>
      <c r="S135" s="211">
        <f t="shared" si="54"/>
        <v>5.36</v>
      </c>
      <c r="T135" s="211">
        <f t="shared" si="54"/>
        <v>5.36</v>
      </c>
      <c r="U135" s="211">
        <f t="shared" si="54"/>
        <v>5.36</v>
      </c>
      <c r="V135" s="211">
        <f t="shared" si="54"/>
        <v>5.36</v>
      </c>
      <c r="W135" s="211">
        <f t="shared" si="54"/>
        <v>5.36</v>
      </c>
      <c r="X135" s="211">
        <f t="shared" si="54"/>
        <v>5.36</v>
      </c>
      <c r="Y135" s="211">
        <f t="shared" si="54"/>
        <v>5.36</v>
      </c>
    </row>
    <row r="136" spans="1:26" s="156" customFormat="1" ht="25.5" customHeight="1" outlineLevel="1" x14ac:dyDescent="0.25">
      <c r="A136" s="155" t="s">
        <v>42</v>
      </c>
      <c r="B136" s="131">
        <f>B131</f>
        <v>712.28</v>
      </c>
      <c r="C136" s="131">
        <f t="shared" si="54"/>
        <v>712.28</v>
      </c>
      <c r="D136" s="131">
        <f t="shared" si="54"/>
        <v>712.28</v>
      </c>
      <c r="E136" s="131">
        <f t="shared" si="54"/>
        <v>712.28</v>
      </c>
      <c r="F136" s="131">
        <f t="shared" si="54"/>
        <v>712.28</v>
      </c>
      <c r="G136" s="131">
        <f t="shared" si="54"/>
        <v>712.28</v>
      </c>
      <c r="H136" s="131">
        <f t="shared" si="54"/>
        <v>712.28</v>
      </c>
      <c r="I136" s="131">
        <f t="shared" si="54"/>
        <v>712.28</v>
      </c>
      <c r="J136" s="131">
        <f t="shared" si="54"/>
        <v>712.28</v>
      </c>
      <c r="K136" s="131">
        <f t="shared" si="54"/>
        <v>712.28</v>
      </c>
      <c r="L136" s="131">
        <f t="shared" si="54"/>
        <v>712.28</v>
      </c>
      <c r="M136" s="131">
        <f t="shared" si="54"/>
        <v>712.28</v>
      </c>
      <c r="N136" s="131">
        <f t="shared" si="54"/>
        <v>712.28</v>
      </c>
      <c r="O136" s="131">
        <f t="shared" si="54"/>
        <v>712.28</v>
      </c>
      <c r="P136" s="131">
        <f t="shared" si="54"/>
        <v>712.28</v>
      </c>
      <c r="Q136" s="131">
        <f t="shared" si="54"/>
        <v>712.28</v>
      </c>
      <c r="R136" s="131">
        <f t="shared" si="54"/>
        <v>712.28</v>
      </c>
      <c r="S136" s="131">
        <f t="shared" si="54"/>
        <v>712.28</v>
      </c>
      <c r="T136" s="131">
        <f t="shared" si="54"/>
        <v>712.28</v>
      </c>
      <c r="U136" s="131">
        <f t="shared" si="54"/>
        <v>712.28</v>
      </c>
      <c r="V136" s="131">
        <f t="shared" si="54"/>
        <v>712.28</v>
      </c>
      <c r="W136" s="131">
        <f t="shared" si="54"/>
        <v>712.28</v>
      </c>
      <c r="X136" s="131">
        <f t="shared" si="54"/>
        <v>712.28</v>
      </c>
      <c r="Y136" s="131">
        <f t="shared" si="54"/>
        <v>712.28</v>
      </c>
    </row>
    <row r="137" spans="1:26" s="162" customFormat="1" ht="25.5" customHeight="1" x14ac:dyDescent="0.2">
      <c r="A137" s="202">
        <v>27</v>
      </c>
      <c r="B137" s="132">
        <f t="shared" ref="B137:Y137" si="55">SUM(B138:B141)</f>
        <v>3856.6500000000005</v>
      </c>
      <c r="C137" s="132">
        <f t="shared" si="55"/>
        <v>3848.67</v>
      </c>
      <c r="D137" s="132">
        <f t="shared" si="55"/>
        <v>3932.83</v>
      </c>
      <c r="E137" s="132">
        <f t="shared" si="55"/>
        <v>3927.5700000000006</v>
      </c>
      <c r="F137" s="132">
        <f t="shared" si="55"/>
        <v>3910.9300000000003</v>
      </c>
      <c r="G137" s="132">
        <f t="shared" si="55"/>
        <v>3987.7700000000004</v>
      </c>
      <c r="H137" s="132">
        <f t="shared" si="55"/>
        <v>4065.2700000000004</v>
      </c>
      <c r="I137" s="132">
        <f t="shared" si="55"/>
        <v>4115.84</v>
      </c>
      <c r="J137" s="132">
        <f t="shared" si="55"/>
        <v>4122.4800000000005</v>
      </c>
      <c r="K137" s="132">
        <f t="shared" si="55"/>
        <v>4135.4900000000007</v>
      </c>
      <c r="L137" s="132">
        <f t="shared" si="55"/>
        <v>4119.63</v>
      </c>
      <c r="M137" s="132">
        <f t="shared" si="55"/>
        <v>4113.16</v>
      </c>
      <c r="N137" s="132">
        <f t="shared" si="55"/>
        <v>4083.87</v>
      </c>
      <c r="O137" s="132">
        <f t="shared" si="55"/>
        <v>4113</v>
      </c>
      <c r="P137" s="132">
        <f t="shared" si="55"/>
        <v>4137.09</v>
      </c>
      <c r="Q137" s="132">
        <f t="shared" si="55"/>
        <v>4112.43</v>
      </c>
      <c r="R137" s="132">
        <f t="shared" si="55"/>
        <v>4190.68</v>
      </c>
      <c r="S137" s="132">
        <f t="shared" si="55"/>
        <v>4216.1600000000008</v>
      </c>
      <c r="T137" s="132">
        <f t="shared" si="55"/>
        <v>4228.96</v>
      </c>
      <c r="U137" s="132">
        <f t="shared" si="55"/>
        <v>4199.5</v>
      </c>
      <c r="V137" s="132">
        <f t="shared" si="55"/>
        <v>4114.8</v>
      </c>
      <c r="W137" s="132">
        <f t="shared" si="55"/>
        <v>4072.33</v>
      </c>
      <c r="X137" s="132">
        <f t="shared" si="55"/>
        <v>3940.37</v>
      </c>
      <c r="Y137" s="132">
        <f t="shared" si="55"/>
        <v>3891.4000000000005</v>
      </c>
    </row>
    <row r="138" spans="1:26" s="156" customFormat="1" ht="25.5" customHeight="1" outlineLevel="1" x14ac:dyDescent="0.2">
      <c r="A138" s="155" t="s">
        <v>39</v>
      </c>
      <c r="B138" s="215">
        <v>1776.06</v>
      </c>
      <c r="C138" s="215">
        <v>1768.08</v>
      </c>
      <c r="D138" s="215">
        <v>1852.24</v>
      </c>
      <c r="E138" s="215">
        <v>1846.98</v>
      </c>
      <c r="F138" s="215">
        <v>1830.34</v>
      </c>
      <c r="G138" s="215">
        <v>1907.18</v>
      </c>
      <c r="H138" s="215">
        <v>1984.68</v>
      </c>
      <c r="I138" s="215">
        <v>2035.25</v>
      </c>
      <c r="J138" s="215">
        <v>2041.89</v>
      </c>
      <c r="K138" s="215">
        <v>2054.9</v>
      </c>
      <c r="L138" s="215">
        <v>2039.04</v>
      </c>
      <c r="M138" s="215">
        <v>2032.57</v>
      </c>
      <c r="N138" s="215">
        <v>2003.28</v>
      </c>
      <c r="O138" s="215">
        <v>2032.41</v>
      </c>
      <c r="P138" s="215">
        <v>2056.5</v>
      </c>
      <c r="Q138" s="215">
        <v>2031.84</v>
      </c>
      <c r="R138" s="215">
        <v>2110.09</v>
      </c>
      <c r="S138" s="215">
        <v>2135.5700000000002</v>
      </c>
      <c r="T138" s="215">
        <v>2148.37</v>
      </c>
      <c r="U138" s="215">
        <v>2118.91</v>
      </c>
      <c r="V138" s="215">
        <v>2034.21</v>
      </c>
      <c r="W138" s="215">
        <v>1991.74</v>
      </c>
      <c r="X138" s="215">
        <v>1859.78</v>
      </c>
      <c r="Y138" s="215">
        <v>1810.81</v>
      </c>
      <c r="Z138" s="163"/>
    </row>
    <row r="139" spans="1:26" s="156" customFormat="1" ht="25.5" customHeight="1" outlineLevel="1" x14ac:dyDescent="0.25">
      <c r="A139" s="155" t="s">
        <v>40</v>
      </c>
      <c r="B139" s="131">
        <f>B134</f>
        <v>1362.95</v>
      </c>
      <c r="C139" s="131">
        <f t="shared" ref="C139:Y141" si="56">C134</f>
        <v>1362.95</v>
      </c>
      <c r="D139" s="131">
        <f t="shared" si="56"/>
        <v>1362.95</v>
      </c>
      <c r="E139" s="131">
        <f t="shared" si="56"/>
        <v>1362.95</v>
      </c>
      <c r="F139" s="131">
        <f t="shared" si="56"/>
        <v>1362.95</v>
      </c>
      <c r="G139" s="131">
        <f t="shared" si="56"/>
        <v>1362.95</v>
      </c>
      <c r="H139" s="131">
        <f t="shared" si="56"/>
        <v>1362.95</v>
      </c>
      <c r="I139" s="131">
        <f t="shared" si="56"/>
        <v>1362.95</v>
      </c>
      <c r="J139" s="131">
        <f t="shared" si="56"/>
        <v>1362.95</v>
      </c>
      <c r="K139" s="131">
        <f t="shared" si="56"/>
        <v>1362.95</v>
      </c>
      <c r="L139" s="131">
        <f t="shared" si="56"/>
        <v>1362.95</v>
      </c>
      <c r="M139" s="131">
        <f t="shared" si="56"/>
        <v>1362.95</v>
      </c>
      <c r="N139" s="131">
        <f t="shared" si="56"/>
        <v>1362.95</v>
      </c>
      <c r="O139" s="131">
        <f t="shared" si="56"/>
        <v>1362.95</v>
      </c>
      <c r="P139" s="131">
        <f t="shared" si="56"/>
        <v>1362.95</v>
      </c>
      <c r="Q139" s="131">
        <f t="shared" si="56"/>
        <v>1362.95</v>
      </c>
      <c r="R139" s="131">
        <f t="shared" si="56"/>
        <v>1362.95</v>
      </c>
      <c r="S139" s="131">
        <f t="shared" si="56"/>
        <v>1362.95</v>
      </c>
      <c r="T139" s="131">
        <f t="shared" si="56"/>
        <v>1362.95</v>
      </c>
      <c r="U139" s="131">
        <f t="shared" si="56"/>
        <v>1362.95</v>
      </c>
      <c r="V139" s="131">
        <f t="shared" si="56"/>
        <v>1362.95</v>
      </c>
      <c r="W139" s="131">
        <f t="shared" si="56"/>
        <v>1362.95</v>
      </c>
      <c r="X139" s="131">
        <f t="shared" si="56"/>
        <v>1362.95</v>
      </c>
      <c r="Y139" s="131">
        <f t="shared" si="56"/>
        <v>1362.95</v>
      </c>
    </row>
    <row r="140" spans="1:26" s="156" customFormat="1" ht="33" customHeight="1" outlineLevel="1" x14ac:dyDescent="0.2">
      <c r="A140" s="155" t="s">
        <v>41</v>
      </c>
      <c r="B140" s="211">
        <f>B135</f>
        <v>5.36</v>
      </c>
      <c r="C140" s="211">
        <f t="shared" si="56"/>
        <v>5.36</v>
      </c>
      <c r="D140" s="211">
        <f t="shared" si="56"/>
        <v>5.36</v>
      </c>
      <c r="E140" s="211">
        <f t="shared" si="56"/>
        <v>5.36</v>
      </c>
      <c r="F140" s="211">
        <f t="shared" si="56"/>
        <v>5.36</v>
      </c>
      <c r="G140" s="211">
        <f t="shared" si="56"/>
        <v>5.36</v>
      </c>
      <c r="H140" s="211">
        <f t="shared" si="56"/>
        <v>5.36</v>
      </c>
      <c r="I140" s="211">
        <f t="shared" si="56"/>
        <v>5.36</v>
      </c>
      <c r="J140" s="211">
        <f t="shared" si="56"/>
        <v>5.36</v>
      </c>
      <c r="K140" s="211">
        <f t="shared" si="56"/>
        <v>5.36</v>
      </c>
      <c r="L140" s="211">
        <f t="shared" si="56"/>
        <v>5.36</v>
      </c>
      <c r="M140" s="211">
        <f t="shared" si="56"/>
        <v>5.36</v>
      </c>
      <c r="N140" s="211">
        <f t="shared" si="56"/>
        <v>5.36</v>
      </c>
      <c r="O140" s="211">
        <f t="shared" si="56"/>
        <v>5.36</v>
      </c>
      <c r="P140" s="211">
        <f t="shared" si="56"/>
        <v>5.36</v>
      </c>
      <c r="Q140" s="211">
        <f t="shared" si="56"/>
        <v>5.36</v>
      </c>
      <c r="R140" s="211">
        <f t="shared" si="56"/>
        <v>5.36</v>
      </c>
      <c r="S140" s="211">
        <f t="shared" si="56"/>
        <v>5.36</v>
      </c>
      <c r="T140" s="211">
        <f t="shared" si="56"/>
        <v>5.36</v>
      </c>
      <c r="U140" s="211">
        <f t="shared" si="56"/>
        <v>5.36</v>
      </c>
      <c r="V140" s="211">
        <f t="shared" si="56"/>
        <v>5.36</v>
      </c>
      <c r="W140" s="211">
        <f t="shared" si="56"/>
        <v>5.36</v>
      </c>
      <c r="X140" s="211">
        <f t="shared" si="56"/>
        <v>5.36</v>
      </c>
      <c r="Y140" s="211">
        <f t="shared" si="56"/>
        <v>5.36</v>
      </c>
    </row>
    <row r="141" spans="1:26" s="156" customFormat="1" ht="25.5" customHeight="1" outlineLevel="1" x14ac:dyDescent="0.25">
      <c r="A141" s="155" t="s">
        <v>42</v>
      </c>
      <c r="B141" s="131">
        <f>B136</f>
        <v>712.28</v>
      </c>
      <c r="C141" s="131">
        <f t="shared" si="56"/>
        <v>712.28</v>
      </c>
      <c r="D141" s="131">
        <f t="shared" si="56"/>
        <v>712.28</v>
      </c>
      <c r="E141" s="131">
        <f t="shared" si="56"/>
        <v>712.28</v>
      </c>
      <c r="F141" s="131">
        <f t="shared" si="56"/>
        <v>712.28</v>
      </c>
      <c r="G141" s="131">
        <f t="shared" si="56"/>
        <v>712.28</v>
      </c>
      <c r="H141" s="131">
        <f t="shared" si="56"/>
        <v>712.28</v>
      </c>
      <c r="I141" s="131">
        <f t="shared" si="56"/>
        <v>712.28</v>
      </c>
      <c r="J141" s="131">
        <f t="shared" si="56"/>
        <v>712.28</v>
      </c>
      <c r="K141" s="131">
        <f t="shared" si="56"/>
        <v>712.28</v>
      </c>
      <c r="L141" s="131">
        <f t="shared" si="56"/>
        <v>712.28</v>
      </c>
      <c r="M141" s="131">
        <f t="shared" si="56"/>
        <v>712.28</v>
      </c>
      <c r="N141" s="131">
        <f t="shared" si="56"/>
        <v>712.28</v>
      </c>
      <c r="O141" s="131">
        <f t="shared" si="56"/>
        <v>712.28</v>
      </c>
      <c r="P141" s="131">
        <f t="shared" si="56"/>
        <v>712.28</v>
      </c>
      <c r="Q141" s="131">
        <f t="shared" si="56"/>
        <v>712.28</v>
      </c>
      <c r="R141" s="131">
        <f t="shared" si="56"/>
        <v>712.28</v>
      </c>
      <c r="S141" s="131">
        <f t="shared" si="56"/>
        <v>712.28</v>
      </c>
      <c r="T141" s="131">
        <f t="shared" si="56"/>
        <v>712.28</v>
      </c>
      <c r="U141" s="131">
        <f t="shared" si="56"/>
        <v>712.28</v>
      </c>
      <c r="V141" s="131">
        <f t="shared" si="56"/>
        <v>712.28</v>
      </c>
      <c r="W141" s="131">
        <f t="shared" si="56"/>
        <v>712.28</v>
      </c>
      <c r="X141" s="131">
        <f t="shared" si="56"/>
        <v>712.28</v>
      </c>
      <c r="Y141" s="131">
        <f t="shared" si="56"/>
        <v>712.28</v>
      </c>
    </row>
    <row r="142" spans="1:26" s="162" customFormat="1" ht="25.5" customHeight="1" x14ac:dyDescent="0.2">
      <c r="A142" s="202">
        <v>28</v>
      </c>
      <c r="B142" s="132">
        <f t="shared" ref="B142:Y142" si="57">SUM(B143:B146)</f>
        <v>3747.0600000000004</v>
      </c>
      <c r="C142" s="132">
        <f t="shared" si="57"/>
        <v>3725.4800000000005</v>
      </c>
      <c r="D142" s="132">
        <f t="shared" si="57"/>
        <v>3771.2800000000007</v>
      </c>
      <c r="E142" s="132">
        <f t="shared" si="57"/>
        <v>3778.1500000000005</v>
      </c>
      <c r="F142" s="132">
        <f t="shared" si="57"/>
        <v>3805.9400000000005</v>
      </c>
      <c r="G142" s="132">
        <f t="shared" si="57"/>
        <v>4008.4300000000003</v>
      </c>
      <c r="H142" s="132">
        <f t="shared" si="57"/>
        <v>4039.2300000000005</v>
      </c>
      <c r="I142" s="132">
        <f t="shared" si="57"/>
        <v>4122.1400000000003</v>
      </c>
      <c r="J142" s="132">
        <f t="shared" si="57"/>
        <v>4186.47</v>
      </c>
      <c r="K142" s="132">
        <f t="shared" si="57"/>
        <v>4203.6000000000004</v>
      </c>
      <c r="L142" s="132">
        <f t="shared" si="57"/>
        <v>4196.8100000000004</v>
      </c>
      <c r="M142" s="132">
        <f t="shared" si="57"/>
        <v>4189.46</v>
      </c>
      <c r="N142" s="132">
        <f t="shared" si="57"/>
        <v>4144.71</v>
      </c>
      <c r="O142" s="132">
        <f t="shared" si="57"/>
        <v>4178.25</v>
      </c>
      <c r="P142" s="132">
        <f t="shared" si="57"/>
        <v>4201.59</v>
      </c>
      <c r="Q142" s="132">
        <f t="shared" si="57"/>
        <v>4223.7800000000007</v>
      </c>
      <c r="R142" s="132">
        <f t="shared" si="57"/>
        <v>4300.93</v>
      </c>
      <c r="S142" s="132">
        <f t="shared" si="57"/>
        <v>4350.3500000000004</v>
      </c>
      <c r="T142" s="132">
        <f t="shared" si="57"/>
        <v>4270.9500000000007</v>
      </c>
      <c r="U142" s="132">
        <f t="shared" si="57"/>
        <v>4235.4400000000005</v>
      </c>
      <c r="V142" s="132">
        <f t="shared" si="57"/>
        <v>4105.04</v>
      </c>
      <c r="W142" s="132">
        <f t="shared" si="57"/>
        <v>3995.6100000000006</v>
      </c>
      <c r="X142" s="132">
        <f t="shared" si="57"/>
        <v>3893.5</v>
      </c>
      <c r="Y142" s="132">
        <f t="shared" si="57"/>
        <v>3757.4000000000005</v>
      </c>
    </row>
    <row r="143" spans="1:26" s="156" customFormat="1" ht="25.5" customHeight="1" outlineLevel="1" x14ac:dyDescent="0.2">
      <c r="A143" s="155" t="s">
        <v>39</v>
      </c>
      <c r="B143" s="215">
        <v>1666.47</v>
      </c>
      <c r="C143" s="215">
        <v>1644.89</v>
      </c>
      <c r="D143" s="215">
        <v>1690.69</v>
      </c>
      <c r="E143" s="215">
        <v>1697.56</v>
      </c>
      <c r="F143" s="215">
        <v>1725.35</v>
      </c>
      <c r="G143" s="215">
        <v>1927.84</v>
      </c>
      <c r="H143" s="215">
        <v>1958.64</v>
      </c>
      <c r="I143" s="215">
        <v>2041.55</v>
      </c>
      <c r="J143" s="215">
        <v>2105.88</v>
      </c>
      <c r="K143" s="215">
        <v>2123.0100000000002</v>
      </c>
      <c r="L143" s="215">
        <v>2116.2199999999998</v>
      </c>
      <c r="M143" s="215">
        <v>2108.87</v>
      </c>
      <c r="N143" s="215">
        <v>2064.12</v>
      </c>
      <c r="O143" s="215">
        <v>2097.66</v>
      </c>
      <c r="P143" s="215">
        <v>2121</v>
      </c>
      <c r="Q143" s="215">
        <v>2143.19</v>
      </c>
      <c r="R143" s="215">
        <v>2220.34</v>
      </c>
      <c r="S143" s="215">
        <v>2269.7600000000002</v>
      </c>
      <c r="T143" s="215">
        <v>2190.36</v>
      </c>
      <c r="U143" s="215">
        <v>2154.85</v>
      </c>
      <c r="V143" s="215">
        <v>2024.45</v>
      </c>
      <c r="W143" s="215">
        <v>1915.02</v>
      </c>
      <c r="X143" s="215">
        <v>1812.91</v>
      </c>
      <c r="Y143" s="215">
        <v>1676.81</v>
      </c>
      <c r="Z143" s="162"/>
    </row>
    <row r="144" spans="1:26" s="156" customFormat="1" ht="25.5" customHeight="1" outlineLevel="1" x14ac:dyDescent="0.25">
      <c r="A144" s="155" t="s">
        <v>40</v>
      </c>
      <c r="B144" s="131">
        <f>B139</f>
        <v>1362.95</v>
      </c>
      <c r="C144" s="131">
        <f t="shared" ref="C144:Y146" si="58">C139</f>
        <v>1362.95</v>
      </c>
      <c r="D144" s="131">
        <f t="shared" si="58"/>
        <v>1362.95</v>
      </c>
      <c r="E144" s="131">
        <f t="shared" si="58"/>
        <v>1362.95</v>
      </c>
      <c r="F144" s="131">
        <f t="shared" si="58"/>
        <v>1362.95</v>
      </c>
      <c r="G144" s="131">
        <f t="shared" si="58"/>
        <v>1362.95</v>
      </c>
      <c r="H144" s="131">
        <f t="shared" si="58"/>
        <v>1362.95</v>
      </c>
      <c r="I144" s="131">
        <f t="shared" si="58"/>
        <v>1362.95</v>
      </c>
      <c r="J144" s="131">
        <f t="shared" si="58"/>
        <v>1362.95</v>
      </c>
      <c r="K144" s="131">
        <f t="shared" si="58"/>
        <v>1362.95</v>
      </c>
      <c r="L144" s="131">
        <f t="shared" si="58"/>
        <v>1362.95</v>
      </c>
      <c r="M144" s="131">
        <f t="shared" si="58"/>
        <v>1362.95</v>
      </c>
      <c r="N144" s="131">
        <f t="shared" si="58"/>
        <v>1362.95</v>
      </c>
      <c r="O144" s="131">
        <f t="shared" si="58"/>
        <v>1362.95</v>
      </c>
      <c r="P144" s="131">
        <f t="shared" si="58"/>
        <v>1362.95</v>
      </c>
      <c r="Q144" s="131">
        <f t="shared" si="58"/>
        <v>1362.95</v>
      </c>
      <c r="R144" s="131">
        <f t="shared" si="58"/>
        <v>1362.95</v>
      </c>
      <c r="S144" s="131">
        <f t="shared" si="58"/>
        <v>1362.95</v>
      </c>
      <c r="T144" s="131">
        <f t="shared" si="58"/>
        <v>1362.95</v>
      </c>
      <c r="U144" s="131">
        <f t="shared" si="58"/>
        <v>1362.95</v>
      </c>
      <c r="V144" s="131">
        <f t="shared" si="58"/>
        <v>1362.95</v>
      </c>
      <c r="W144" s="131">
        <f t="shared" si="58"/>
        <v>1362.95</v>
      </c>
      <c r="X144" s="131">
        <f t="shared" si="58"/>
        <v>1362.95</v>
      </c>
      <c r="Y144" s="131">
        <f t="shared" si="58"/>
        <v>1362.95</v>
      </c>
    </row>
    <row r="145" spans="1:26" s="156" customFormat="1" ht="33" customHeight="1" outlineLevel="1" x14ac:dyDescent="0.2">
      <c r="A145" s="155" t="s">
        <v>41</v>
      </c>
      <c r="B145" s="211">
        <f>B140</f>
        <v>5.36</v>
      </c>
      <c r="C145" s="211">
        <f t="shared" si="58"/>
        <v>5.36</v>
      </c>
      <c r="D145" s="211">
        <f t="shared" si="58"/>
        <v>5.36</v>
      </c>
      <c r="E145" s="211">
        <f t="shared" si="58"/>
        <v>5.36</v>
      </c>
      <c r="F145" s="211">
        <f t="shared" si="58"/>
        <v>5.36</v>
      </c>
      <c r="G145" s="211">
        <f t="shared" si="58"/>
        <v>5.36</v>
      </c>
      <c r="H145" s="211">
        <f t="shared" si="58"/>
        <v>5.36</v>
      </c>
      <c r="I145" s="211">
        <f t="shared" si="58"/>
        <v>5.36</v>
      </c>
      <c r="J145" s="211">
        <f t="shared" si="58"/>
        <v>5.36</v>
      </c>
      <c r="K145" s="211">
        <f t="shared" si="58"/>
        <v>5.36</v>
      </c>
      <c r="L145" s="211">
        <f t="shared" si="58"/>
        <v>5.36</v>
      </c>
      <c r="M145" s="211">
        <f t="shared" si="58"/>
        <v>5.36</v>
      </c>
      <c r="N145" s="211">
        <f t="shared" si="58"/>
        <v>5.36</v>
      </c>
      <c r="O145" s="211">
        <f t="shared" si="58"/>
        <v>5.36</v>
      </c>
      <c r="P145" s="211">
        <f t="shared" si="58"/>
        <v>5.36</v>
      </c>
      <c r="Q145" s="211">
        <f t="shared" si="58"/>
        <v>5.36</v>
      </c>
      <c r="R145" s="211">
        <f t="shared" si="58"/>
        <v>5.36</v>
      </c>
      <c r="S145" s="211">
        <f t="shared" si="58"/>
        <v>5.36</v>
      </c>
      <c r="T145" s="211">
        <f t="shared" si="58"/>
        <v>5.36</v>
      </c>
      <c r="U145" s="211">
        <f t="shared" si="58"/>
        <v>5.36</v>
      </c>
      <c r="V145" s="211">
        <f t="shared" si="58"/>
        <v>5.36</v>
      </c>
      <c r="W145" s="211">
        <f t="shared" si="58"/>
        <v>5.36</v>
      </c>
      <c r="X145" s="211">
        <f t="shared" si="58"/>
        <v>5.36</v>
      </c>
      <c r="Y145" s="211">
        <f t="shared" si="58"/>
        <v>5.36</v>
      </c>
    </row>
    <row r="146" spans="1:26" s="156" customFormat="1" ht="25.5" customHeight="1" outlineLevel="1" x14ac:dyDescent="0.25">
      <c r="A146" s="155" t="s">
        <v>42</v>
      </c>
      <c r="B146" s="131">
        <f>B141</f>
        <v>712.28</v>
      </c>
      <c r="C146" s="131">
        <f t="shared" si="58"/>
        <v>712.28</v>
      </c>
      <c r="D146" s="131">
        <f t="shared" si="58"/>
        <v>712.28</v>
      </c>
      <c r="E146" s="131">
        <f t="shared" si="58"/>
        <v>712.28</v>
      </c>
      <c r="F146" s="131">
        <f t="shared" si="58"/>
        <v>712.28</v>
      </c>
      <c r="G146" s="131">
        <f t="shared" si="58"/>
        <v>712.28</v>
      </c>
      <c r="H146" s="131">
        <f t="shared" si="58"/>
        <v>712.28</v>
      </c>
      <c r="I146" s="131">
        <f t="shared" si="58"/>
        <v>712.28</v>
      </c>
      <c r="J146" s="131">
        <f t="shared" si="58"/>
        <v>712.28</v>
      </c>
      <c r="K146" s="131">
        <f t="shared" si="58"/>
        <v>712.28</v>
      </c>
      <c r="L146" s="131">
        <f t="shared" si="58"/>
        <v>712.28</v>
      </c>
      <c r="M146" s="131">
        <f t="shared" si="58"/>
        <v>712.28</v>
      </c>
      <c r="N146" s="131">
        <f t="shared" si="58"/>
        <v>712.28</v>
      </c>
      <c r="O146" s="131">
        <f t="shared" si="58"/>
        <v>712.28</v>
      </c>
      <c r="P146" s="131">
        <f t="shared" si="58"/>
        <v>712.28</v>
      </c>
      <c r="Q146" s="131">
        <f t="shared" si="58"/>
        <v>712.28</v>
      </c>
      <c r="R146" s="131">
        <f t="shared" si="58"/>
        <v>712.28</v>
      </c>
      <c r="S146" s="131">
        <f t="shared" si="58"/>
        <v>712.28</v>
      </c>
      <c r="T146" s="131">
        <f t="shared" si="58"/>
        <v>712.28</v>
      </c>
      <c r="U146" s="131">
        <f t="shared" si="58"/>
        <v>712.28</v>
      </c>
      <c r="V146" s="131">
        <f t="shared" si="58"/>
        <v>712.28</v>
      </c>
      <c r="W146" s="131">
        <f t="shared" si="58"/>
        <v>712.28</v>
      </c>
      <c r="X146" s="131">
        <f t="shared" si="58"/>
        <v>712.28</v>
      </c>
      <c r="Y146" s="131">
        <f t="shared" si="58"/>
        <v>712.28</v>
      </c>
    </row>
    <row r="147" spans="1:26" s="162" customFormat="1" ht="25.5" customHeight="1" x14ac:dyDescent="0.2">
      <c r="A147" s="202">
        <v>29</v>
      </c>
      <c r="B147" s="132">
        <f t="shared" ref="B147:Y147" si="59">SUM(B148:B151)</f>
        <v>3756.5700000000006</v>
      </c>
      <c r="C147" s="132">
        <f t="shared" si="59"/>
        <v>3758.8600000000006</v>
      </c>
      <c r="D147" s="132">
        <f t="shared" si="59"/>
        <v>3858.71</v>
      </c>
      <c r="E147" s="132">
        <f t="shared" si="59"/>
        <v>3880.05</v>
      </c>
      <c r="F147" s="132">
        <f t="shared" si="59"/>
        <v>3789.2400000000007</v>
      </c>
      <c r="G147" s="132">
        <f t="shared" si="59"/>
        <v>3943.71</v>
      </c>
      <c r="H147" s="132">
        <f t="shared" si="59"/>
        <v>4015.1800000000003</v>
      </c>
      <c r="I147" s="132">
        <f t="shared" si="59"/>
        <v>4067.88</v>
      </c>
      <c r="J147" s="132">
        <f t="shared" si="59"/>
        <v>4096.59</v>
      </c>
      <c r="K147" s="132">
        <f t="shared" si="59"/>
        <v>4103.62</v>
      </c>
      <c r="L147" s="132">
        <f t="shared" si="59"/>
        <v>4099.2700000000004</v>
      </c>
      <c r="M147" s="132">
        <f t="shared" si="59"/>
        <v>4083.66</v>
      </c>
      <c r="N147" s="132">
        <f t="shared" si="59"/>
        <v>4059.2</v>
      </c>
      <c r="O147" s="132">
        <f t="shared" si="59"/>
        <v>4171.1200000000008</v>
      </c>
      <c r="P147" s="132">
        <f t="shared" si="59"/>
        <v>4199.0600000000004</v>
      </c>
      <c r="Q147" s="132">
        <f t="shared" si="59"/>
        <v>4288.3200000000006</v>
      </c>
      <c r="R147" s="132">
        <f t="shared" si="59"/>
        <v>4365.51</v>
      </c>
      <c r="S147" s="132">
        <f t="shared" si="59"/>
        <v>4456.04</v>
      </c>
      <c r="T147" s="132">
        <f t="shared" si="59"/>
        <v>4322.4400000000005</v>
      </c>
      <c r="U147" s="132">
        <f t="shared" si="59"/>
        <v>4343.13</v>
      </c>
      <c r="V147" s="132">
        <f t="shared" si="59"/>
        <v>4107.7700000000004</v>
      </c>
      <c r="W147" s="132">
        <f t="shared" si="59"/>
        <v>4102.08</v>
      </c>
      <c r="X147" s="132">
        <f t="shared" si="59"/>
        <v>3943.1900000000005</v>
      </c>
      <c r="Y147" s="132">
        <f t="shared" si="59"/>
        <v>3920.55</v>
      </c>
    </row>
    <row r="148" spans="1:26" s="156" customFormat="1" ht="25.5" customHeight="1" outlineLevel="1" x14ac:dyDescent="0.2">
      <c r="A148" s="155" t="s">
        <v>39</v>
      </c>
      <c r="B148" s="215">
        <v>1675.98</v>
      </c>
      <c r="C148" s="215">
        <v>1678.27</v>
      </c>
      <c r="D148" s="215">
        <v>1778.12</v>
      </c>
      <c r="E148" s="215">
        <v>1799.46</v>
      </c>
      <c r="F148" s="215">
        <v>1708.65</v>
      </c>
      <c r="G148" s="215">
        <v>1863.12</v>
      </c>
      <c r="H148" s="215">
        <v>1934.59</v>
      </c>
      <c r="I148" s="215">
        <v>1987.29</v>
      </c>
      <c r="J148" s="215">
        <v>2016</v>
      </c>
      <c r="K148" s="215">
        <v>2023.03</v>
      </c>
      <c r="L148" s="215">
        <v>2018.68</v>
      </c>
      <c r="M148" s="215">
        <v>2003.07</v>
      </c>
      <c r="N148" s="215">
        <v>1978.61</v>
      </c>
      <c r="O148" s="215">
        <v>2090.5300000000002</v>
      </c>
      <c r="P148" s="215">
        <v>2118.4699999999998</v>
      </c>
      <c r="Q148" s="215">
        <v>2207.73</v>
      </c>
      <c r="R148" s="215">
        <v>2284.92</v>
      </c>
      <c r="S148" s="215">
        <v>2375.4499999999998</v>
      </c>
      <c r="T148" s="215">
        <v>2241.85</v>
      </c>
      <c r="U148" s="215">
        <v>2262.54</v>
      </c>
      <c r="V148" s="215">
        <v>2027.18</v>
      </c>
      <c r="W148" s="215">
        <v>2021.49</v>
      </c>
      <c r="X148" s="215">
        <v>1862.6</v>
      </c>
      <c r="Y148" s="215">
        <v>1839.96</v>
      </c>
    </row>
    <row r="149" spans="1:26" s="156" customFormat="1" ht="25.5" customHeight="1" outlineLevel="1" x14ac:dyDescent="0.25">
      <c r="A149" s="155" t="s">
        <v>40</v>
      </c>
      <c r="B149" s="131">
        <f>B144</f>
        <v>1362.95</v>
      </c>
      <c r="C149" s="131">
        <f t="shared" ref="C149:Y151" si="60">C144</f>
        <v>1362.95</v>
      </c>
      <c r="D149" s="131">
        <f t="shared" si="60"/>
        <v>1362.95</v>
      </c>
      <c r="E149" s="131">
        <f t="shared" si="60"/>
        <v>1362.95</v>
      </c>
      <c r="F149" s="131">
        <f t="shared" si="60"/>
        <v>1362.95</v>
      </c>
      <c r="G149" s="131">
        <f t="shared" si="60"/>
        <v>1362.95</v>
      </c>
      <c r="H149" s="131">
        <f t="shared" si="60"/>
        <v>1362.95</v>
      </c>
      <c r="I149" s="131">
        <f t="shared" si="60"/>
        <v>1362.95</v>
      </c>
      <c r="J149" s="131">
        <f t="shared" si="60"/>
        <v>1362.95</v>
      </c>
      <c r="K149" s="131">
        <f t="shared" si="60"/>
        <v>1362.95</v>
      </c>
      <c r="L149" s="131">
        <f t="shared" si="60"/>
        <v>1362.95</v>
      </c>
      <c r="M149" s="131">
        <f t="shared" si="60"/>
        <v>1362.95</v>
      </c>
      <c r="N149" s="131">
        <f t="shared" si="60"/>
        <v>1362.95</v>
      </c>
      <c r="O149" s="131">
        <f t="shared" si="60"/>
        <v>1362.95</v>
      </c>
      <c r="P149" s="131">
        <f t="shared" si="60"/>
        <v>1362.95</v>
      </c>
      <c r="Q149" s="131">
        <f t="shared" si="60"/>
        <v>1362.95</v>
      </c>
      <c r="R149" s="131">
        <f t="shared" si="60"/>
        <v>1362.95</v>
      </c>
      <c r="S149" s="131">
        <f t="shared" si="60"/>
        <v>1362.95</v>
      </c>
      <c r="T149" s="131">
        <f t="shared" si="60"/>
        <v>1362.95</v>
      </c>
      <c r="U149" s="131">
        <f t="shared" si="60"/>
        <v>1362.95</v>
      </c>
      <c r="V149" s="131">
        <f t="shared" si="60"/>
        <v>1362.95</v>
      </c>
      <c r="W149" s="131">
        <f t="shared" si="60"/>
        <v>1362.95</v>
      </c>
      <c r="X149" s="131">
        <f t="shared" si="60"/>
        <v>1362.95</v>
      </c>
      <c r="Y149" s="131">
        <f t="shared" si="60"/>
        <v>1362.95</v>
      </c>
    </row>
    <row r="150" spans="1:26" s="156" customFormat="1" ht="33" customHeight="1" outlineLevel="1" x14ac:dyDescent="0.2">
      <c r="A150" s="155" t="s">
        <v>41</v>
      </c>
      <c r="B150" s="211">
        <f>B145</f>
        <v>5.36</v>
      </c>
      <c r="C150" s="211">
        <f t="shared" si="60"/>
        <v>5.36</v>
      </c>
      <c r="D150" s="211">
        <f t="shared" si="60"/>
        <v>5.36</v>
      </c>
      <c r="E150" s="211">
        <f t="shared" si="60"/>
        <v>5.36</v>
      </c>
      <c r="F150" s="211">
        <f t="shared" si="60"/>
        <v>5.36</v>
      </c>
      <c r="G150" s="211">
        <f t="shared" si="60"/>
        <v>5.36</v>
      </c>
      <c r="H150" s="211">
        <f t="shared" si="60"/>
        <v>5.36</v>
      </c>
      <c r="I150" s="211">
        <f t="shared" si="60"/>
        <v>5.36</v>
      </c>
      <c r="J150" s="211">
        <f t="shared" si="60"/>
        <v>5.36</v>
      </c>
      <c r="K150" s="211">
        <f t="shared" si="60"/>
        <v>5.36</v>
      </c>
      <c r="L150" s="211">
        <f t="shared" si="60"/>
        <v>5.36</v>
      </c>
      <c r="M150" s="211">
        <f t="shared" si="60"/>
        <v>5.36</v>
      </c>
      <c r="N150" s="211">
        <f t="shared" si="60"/>
        <v>5.36</v>
      </c>
      <c r="O150" s="211">
        <f t="shared" si="60"/>
        <v>5.36</v>
      </c>
      <c r="P150" s="211">
        <f t="shared" si="60"/>
        <v>5.36</v>
      </c>
      <c r="Q150" s="211">
        <f t="shared" si="60"/>
        <v>5.36</v>
      </c>
      <c r="R150" s="211">
        <f t="shared" si="60"/>
        <v>5.36</v>
      </c>
      <c r="S150" s="211">
        <f t="shared" si="60"/>
        <v>5.36</v>
      </c>
      <c r="T150" s="211">
        <f t="shared" si="60"/>
        <v>5.36</v>
      </c>
      <c r="U150" s="211">
        <f t="shared" si="60"/>
        <v>5.36</v>
      </c>
      <c r="V150" s="211">
        <f t="shared" si="60"/>
        <v>5.36</v>
      </c>
      <c r="W150" s="211">
        <f t="shared" si="60"/>
        <v>5.36</v>
      </c>
      <c r="X150" s="211">
        <f t="shared" si="60"/>
        <v>5.36</v>
      </c>
      <c r="Y150" s="211">
        <f t="shared" si="60"/>
        <v>5.36</v>
      </c>
    </row>
    <row r="151" spans="1:26" s="156" customFormat="1" ht="25.5" customHeight="1" outlineLevel="1" x14ac:dyDescent="0.25">
      <c r="A151" s="155" t="s">
        <v>42</v>
      </c>
      <c r="B151" s="131">
        <f>B146</f>
        <v>712.28</v>
      </c>
      <c r="C151" s="131">
        <f t="shared" si="60"/>
        <v>712.28</v>
      </c>
      <c r="D151" s="131">
        <f t="shared" si="60"/>
        <v>712.28</v>
      </c>
      <c r="E151" s="131">
        <f t="shared" si="60"/>
        <v>712.28</v>
      </c>
      <c r="F151" s="131">
        <f t="shared" si="60"/>
        <v>712.28</v>
      </c>
      <c r="G151" s="131">
        <f t="shared" si="60"/>
        <v>712.28</v>
      </c>
      <c r="H151" s="131">
        <f t="shared" si="60"/>
        <v>712.28</v>
      </c>
      <c r="I151" s="131">
        <f t="shared" si="60"/>
        <v>712.28</v>
      </c>
      <c r="J151" s="131">
        <f t="shared" si="60"/>
        <v>712.28</v>
      </c>
      <c r="K151" s="131">
        <f t="shared" si="60"/>
        <v>712.28</v>
      </c>
      <c r="L151" s="131">
        <f t="shared" si="60"/>
        <v>712.28</v>
      </c>
      <c r="M151" s="131">
        <f t="shared" si="60"/>
        <v>712.28</v>
      </c>
      <c r="N151" s="131">
        <f t="shared" si="60"/>
        <v>712.28</v>
      </c>
      <c r="O151" s="131">
        <f t="shared" si="60"/>
        <v>712.28</v>
      </c>
      <c r="P151" s="131">
        <f t="shared" si="60"/>
        <v>712.28</v>
      </c>
      <c r="Q151" s="131">
        <f t="shared" si="60"/>
        <v>712.28</v>
      </c>
      <c r="R151" s="131">
        <f t="shared" si="60"/>
        <v>712.28</v>
      </c>
      <c r="S151" s="131">
        <f t="shared" si="60"/>
        <v>712.28</v>
      </c>
      <c r="T151" s="131">
        <f t="shared" si="60"/>
        <v>712.28</v>
      </c>
      <c r="U151" s="131">
        <f t="shared" si="60"/>
        <v>712.28</v>
      </c>
      <c r="V151" s="131">
        <f t="shared" si="60"/>
        <v>712.28</v>
      </c>
      <c r="W151" s="131">
        <f t="shared" si="60"/>
        <v>712.28</v>
      </c>
      <c r="X151" s="131">
        <f t="shared" si="60"/>
        <v>712.28</v>
      </c>
      <c r="Y151" s="131">
        <f t="shared" si="60"/>
        <v>712.28</v>
      </c>
    </row>
    <row r="152" spans="1:26" s="162" customFormat="1" ht="25.5" customHeight="1" x14ac:dyDescent="0.2">
      <c r="A152" s="202">
        <v>30</v>
      </c>
      <c r="B152" s="132">
        <f t="shared" ref="B152:Y152" si="61">SUM(B153:B156)</f>
        <v>3788.5300000000007</v>
      </c>
      <c r="C152" s="132">
        <f t="shared" si="61"/>
        <v>3756.3500000000004</v>
      </c>
      <c r="D152" s="132">
        <f t="shared" si="61"/>
        <v>3618.92</v>
      </c>
      <c r="E152" s="132">
        <f t="shared" si="61"/>
        <v>3744.9700000000003</v>
      </c>
      <c r="F152" s="132">
        <f t="shared" si="61"/>
        <v>3794.01</v>
      </c>
      <c r="G152" s="132">
        <f t="shared" si="61"/>
        <v>3906.0600000000004</v>
      </c>
      <c r="H152" s="132">
        <f t="shared" si="61"/>
        <v>3967.83</v>
      </c>
      <c r="I152" s="132">
        <f t="shared" si="61"/>
        <v>3966.9700000000003</v>
      </c>
      <c r="J152" s="132">
        <f t="shared" si="61"/>
        <v>4047.9800000000005</v>
      </c>
      <c r="K152" s="132">
        <f t="shared" si="61"/>
        <v>4087.2400000000007</v>
      </c>
      <c r="L152" s="132">
        <f t="shared" si="61"/>
        <v>4084.0300000000007</v>
      </c>
      <c r="M152" s="132">
        <f t="shared" si="61"/>
        <v>4097.8</v>
      </c>
      <c r="N152" s="132">
        <f t="shared" si="61"/>
        <v>4015</v>
      </c>
      <c r="O152" s="132">
        <f t="shared" si="61"/>
        <v>4065.9400000000005</v>
      </c>
      <c r="P152" s="132">
        <f t="shared" si="61"/>
        <v>4097.63</v>
      </c>
      <c r="Q152" s="132">
        <f t="shared" si="61"/>
        <v>4048.8100000000004</v>
      </c>
      <c r="R152" s="132">
        <f t="shared" si="61"/>
        <v>4052.41</v>
      </c>
      <c r="S152" s="132">
        <f t="shared" si="61"/>
        <v>4033.8</v>
      </c>
      <c r="T152" s="132">
        <f t="shared" si="61"/>
        <v>3991.0300000000007</v>
      </c>
      <c r="U152" s="132">
        <f t="shared" si="61"/>
        <v>4162.29</v>
      </c>
      <c r="V152" s="132">
        <f t="shared" si="61"/>
        <v>4099.05</v>
      </c>
      <c r="W152" s="132">
        <f t="shared" si="61"/>
        <v>3985.92</v>
      </c>
      <c r="X152" s="132">
        <f t="shared" si="61"/>
        <v>3987.2700000000004</v>
      </c>
      <c r="Y152" s="132">
        <f t="shared" si="61"/>
        <v>3928.41</v>
      </c>
    </row>
    <row r="153" spans="1:26" s="156" customFormat="1" ht="25.5" customHeight="1" outlineLevel="1" x14ac:dyDescent="0.2">
      <c r="A153" s="155" t="s">
        <v>39</v>
      </c>
      <c r="B153" s="215">
        <v>1707.94</v>
      </c>
      <c r="C153" s="215">
        <v>1675.76</v>
      </c>
      <c r="D153" s="215">
        <v>1538.33</v>
      </c>
      <c r="E153" s="215">
        <v>1664.38</v>
      </c>
      <c r="F153" s="215">
        <v>1713.42</v>
      </c>
      <c r="G153" s="215">
        <v>1825.47</v>
      </c>
      <c r="H153" s="215">
        <v>1887.24</v>
      </c>
      <c r="I153" s="215">
        <v>1886.38</v>
      </c>
      <c r="J153" s="215">
        <v>1967.39</v>
      </c>
      <c r="K153" s="215">
        <v>2006.65</v>
      </c>
      <c r="L153" s="215">
        <v>2003.44</v>
      </c>
      <c r="M153" s="215">
        <v>2017.21</v>
      </c>
      <c r="N153" s="215">
        <v>1934.41</v>
      </c>
      <c r="O153" s="215">
        <v>1985.35</v>
      </c>
      <c r="P153" s="215">
        <v>2017.04</v>
      </c>
      <c r="Q153" s="215">
        <v>1968.22</v>
      </c>
      <c r="R153" s="215">
        <v>1971.82</v>
      </c>
      <c r="S153" s="215">
        <v>1953.21</v>
      </c>
      <c r="T153" s="215">
        <v>1910.44</v>
      </c>
      <c r="U153" s="215">
        <v>2081.6999999999998</v>
      </c>
      <c r="V153" s="215">
        <v>2018.46</v>
      </c>
      <c r="W153" s="215">
        <v>1905.33</v>
      </c>
      <c r="X153" s="215">
        <v>1906.68</v>
      </c>
      <c r="Y153" s="215">
        <v>1847.82</v>
      </c>
      <c r="Z153" s="162"/>
    </row>
    <row r="154" spans="1:26" s="156" customFormat="1" ht="25.5" customHeight="1" outlineLevel="1" x14ac:dyDescent="0.25">
      <c r="A154" s="155" t="s">
        <v>40</v>
      </c>
      <c r="B154" s="131">
        <f>B149</f>
        <v>1362.95</v>
      </c>
      <c r="C154" s="131">
        <f t="shared" ref="C154:Y156" si="62">C149</f>
        <v>1362.95</v>
      </c>
      <c r="D154" s="131">
        <f t="shared" si="62"/>
        <v>1362.95</v>
      </c>
      <c r="E154" s="131">
        <f t="shared" si="62"/>
        <v>1362.95</v>
      </c>
      <c r="F154" s="131">
        <f t="shared" si="62"/>
        <v>1362.95</v>
      </c>
      <c r="G154" s="131">
        <f t="shared" si="62"/>
        <v>1362.95</v>
      </c>
      <c r="H154" s="131">
        <f t="shared" si="62"/>
        <v>1362.95</v>
      </c>
      <c r="I154" s="131">
        <f t="shared" si="62"/>
        <v>1362.95</v>
      </c>
      <c r="J154" s="131">
        <f t="shared" si="62"/>
        <v>1362.95</v>
      </c>
      <c r="K154" s="131">
        <f t="shared" si="62"/>
        <v>1362.95</v>
      </c>
      <c r="L154" s="131">
        <f t="shared" si="62"/>
        <v>1362.95</v>
      </c>
      <c r="M154" s="131">
        <f t="shared" si="62"/>
        <v>1362.95</v>
      </c>
      <c r="N154" s="131">
        <f t="shared" si="62"/>
        <v>1362.95</v>
      </c>
      <c r="O154" s="131">
        <f t="shared" si="62"/>
        <v>1362.95</v>
      </c>
      <c r="P154" s="131">
        <f t="shared" si="62"/>
        <v>1362.95</v>
      </c>
      <c r="Q154" s="131">
        <f t="shared" si="62"/>
        <v>1362.95</v>
      </c>
      <c r="R154" s="131">
        <f t="shared" si="62"/>
        <v>1362.95</v>
      </c>
      <c r="S154" s="131">
        <f t="shared" si="62"/>
        <v>1362.95</v>
      </c>
      <c r="T154" s="131">
        <f t="shared" si="62"/>
        <v>1362.95</v>
      </c>
      <c r="U154" s="131">
        <f t="shared" si="62"/>
        <v>1362.95</v>
      </c>
      <c r="V154" s="131">
        <f t="shared" si="62"/>
        <v>1362.95</v>
      </c>
      <c r="W154" s="131">
        <f t="shared" si="62"/>
        <v>1362.95</v>
      </c>
      <c r="X154" s="131">
        <f t="shared" si="62"/>
        <v>1362.95</v>
      </c>
      <c r="Y154" s="131">
        <f t="shared" si="62"/>
        <v>1362.95</v>
      </c>
      <c r="Z154" s="162"/>
    </row>
    <row r="155" spans="1:26" s="156" customFormat="1" ht="33" customHeight="1" outlineLevel="1" x14ac:dyDescent="0.2">
      <c r="A155" s="155" t="s">
        <v>41</v>
      </c>
      <c r="B155" s="211">
        <f>B150</f>
        <v>5.36</v>
      </c>
      <c r="C155" s="211">
        <f t="shared" si="62"/>
        <v>5.36</v>
      </c>
      <c r="D155" s="211">
        <f t="shared" si="62"/>
        <v>5.36</v>
      </c>
      <c r="E155" s="211">
        <f t="shared" si="62"/>
        <v>5.36</v>
      </c>
      <c r="F155" s="211">
        <f t="shared" si="62"/>
        <v>5.36</v>
      </c>
      <c r="G155" s="211">
        <f t="shared" si="62"/>
        <v>5.36</v>
      </c>
      <c r="H155" s="211">
        <f t="shared" si="62"/>
        <v>5.36</v>
      </c>
      <c r="I155" s="211">
        <f t="shared" si="62"/>
        <v>5.36</v>
      </c>
      <c r="J155" s="211">
        <f t="shared" si="62"/>
        <v>5.36</v>
      </c>
      <c r="K155" s="211">
        <f t="shared" si="62"/>
        <v>5.36</v>
      </c>
      <c r="L155" s="211">
        <f t="shared" si="62"/>
        <v>5.36</v>
      </c>
      <c r="M155" s="211">
        <f t="shared" si="62"/>
        <v>5.36</v>
      </c>
      <c r="N155" s="211">
        <f t="shared" si="62"/>
        <v>5.36</v>
      </c>
      <c r="O155" s="211">
        <f t="shared" si="62"/>
        <v>5.36</v>
      </c>
      <c r="P155" s="211">
        <f t="shared" si="62"/>
        <v>5.36</v>
      </c>
      <c r="Q155" s="211">
        <f t="shared" si="62"/>
        <v>5.36</v>
      </c>
      <c r="R155" s="211">
        <f t="shared" si="62"/>
        <v>5.36</v>
      </c>
      <c r="S155" s="211">
        <f t="shared" si="62"/>
        <v>5.36</v>
      </c>
      <c r="T155" s="211">
        <f t="shared" si="62"/>
        <v>5.36</v>
      </c>
      <c r="U155" s="211">
        <f t="shared" si="62"/>
        <v>5.36</v>
      </c>
      <c r="V155" s="211">
        <f t="shared" si="62"/>
        <v>5.36</v>
      </c>
      <c r="W155" s="211">
        <f t="shared" si="62"/>
        <v>5.36</v>
      </c>
      <c r="X155" s="211">
        <f t="shared" si="62"/>
        <v>5.36</v>
      </c>
      <c r="Y155" s="211">
        <f t="shared" si="62"/>
        <v>5.36</v>
      </c>
    </row>
    <row r="156" spans="1:26" s="156" customFormat="1" ht="25.5" customHeight="1" outlineLevel="1" x14ac:dyDescent="0.25">
      <c r="A156" s="155" t="s">
        <v>42</v>
      </c>
      <c r="B156" s="131">
        <f>B151</f>
        <v>712.28</v>
      </c>
      <c r="C156" s="131">
        <f t="shared" si="62"/>
        <v>712.28</v>
      </c>
      <c r="D156" s="131">
        <f t="shared" si="62"/>
        <v>712.28</v>
      </c>
      <c r="E156" s="131">
        <f t="shared" si="62"/>
        <v>712.28</v>
      </c>
      <c r="F156" s="131">
        <f t="shared" si="62"/>
        <v>712.28</v>
      </c>
      <c r="G156" s="131">
        <f t="shared" si="62"/>
        <v>712.28</v>
      </c>
      <c r="H156" s="131">
        <f t="shared" si="62"/>
        <v>712.28</v>
      </c>
      <c r="I156" s="131">
        <f t="shared" si="62"/>
        <v>712.28</v>
      </c>
      <c r="J156" s="131">
        <f t="shared" si="62"/>
        <v>712.28</v>
      </c>
      <c r="K156" s="131">
        <f t="shared" si="62"/>
        <v>712.28</v>
      </c>
      <c r="L156" s="131">
        <f t="shared" si="62"/>
        <v>712.28</v>
      </c>
      <c r="M156" s="131">
        <f t="shared" si="62"/>
        <v>712.28</v>
      </c>
      <c r="N156" s="131">
        <f t="shared" si="62"/>
        <v>712.28</v>
      </c>
      <c r="O156" s="131">
        <f t="shared" si="62"/>
        <v>712.28</v>
      </c>
      <c r="P156" s="131">
        <f t="shared" si="62"/>
        <v>712.28</v>
      </c>
      <c r="Q156" s="131">
        <f t="shared" si="62"/>
        <v>712.28</v>
      </c>
      <c r="R156" s="131">
        <f t="shared" si="62"/>
        <v>712.28</v>
      </c>
      <c r="S156" s="131">
        <f t="shared" si="62"/>
        <v>712.28</v>
      </c>
      <c r="T156" s="131">
        <f t="shared" si="62"/>
        <v>712.28</v>
      </c>
      <c r="U156" s="131">
        <f t="shared" si="62"/>
        <v>712.28</v>
      </c>
      <c r="V156" s="131">
        <f t="shared" si="62"/>
        <v>712.28</v>
      </c>
      <c r="W156" s="131">
        <f t="shared" si="62"/>
        <v>712.28</v>
      </c>
      <c r="X156" s="131">
        <f t="shared" si="62"/>
        <v>712.28</v>
      </c>
      <c r="Y156" s="131">
        <f t="shared" si="62"/>
        <v>712.28</v>
      </c>
    </row>
    <row r="157" spans="1:26" s="162" customFormat="1" ht="25.5" hidden="1" customHeight="1" x14ac:dyDescent="0.2">
      <c r="A157" s="202">
        <v>31</v>
      </c>
      <c r="B157" s="132">
        <f>SUM(B158:B161)</f>
        <v>4043.0700000000006</v>
      </c>
      <c r="C157" s="132">
        <f t="shared" ref="C157:Y157" si="63">SUM(C158:C161)</f>
        <v>4046.7300000000005</v>
      </c>
      <c r="D157" s="132">
        <f t="shared" si="63"/>
        <v>4094.54</v>
      </c>
      <c r="E157" s="132">
        <f t="shared" si="63"/>
        <v>4098.91</v>
      </c>
      <c r="F157" s="132">
        <f t="shared" si="63"/>
        <v>4167.38</v>
      </c>
      <c r="G157" s="132">
        <f t="shared" si="63"/>
        <v>4249.7000000000007</v>
      </c>
      <c r="H157" s="132">
        <f t="shared" si="63"/>
        <v>4318.7000000000007</v>
      </c>
      <c r="I157" s="132">
        <f t="shared" si="63"/>
        <v>4316.9400000000005</v>
      </c>
      <c r="J157" s="132">
        <f t="shared" si="63"/>
        <v>4348.63</v>
      </c>
      <c r="K157" s="132">
        <f t="shared" si="63"/>
        <v>4358.0300000000007</v>
      </c>
      <c r="L157" s="132">
        <f t="shared" si="63"/>
        <v>4338.8900000000003</v>
      </c>
      <c r="M157" s="132">
        <f t="shared" si="63"/>
        <v>4333.1600000000008</v>
      </c>
      <c r="N157" s="132">
        <f t="shared" si="63"/>
        <v>4295.96</v>
      </c>
      <c r="O157" s="132">
        <f t="shared" si="63"/>
        <v>4310.5700000000006</v>
      </c>
      <c r="P157" s="132">
        <f t="shared" si="63"/>
        <v>4337.59</v>
      </c>
      <c r="Q157" s="132">
        <f t="shared" si="63"/>
        <v>4437.88</v>
      </c>
      <c r="R157" s="132">
        <f t="shared" si="63"/>
        <v>4472.93</v>
      </c>
      <c r="S157" s="132">
        <f t="shared" si="63"/>
        <v>4482.97</v>
      </c>
      <c r="T157" s="132">
        <f t="shared" si="63"/>
        <v>4408.5700000000006</v>
      </c>
      <c r="U157" s="132">
        <f t="shared" si="63"/>
        <v>4329.59</v>
      </c>
      <c r="V157" s="132">
        <f t="shared" si="63"/>
        <v>4269.4500000000007</v>
      </c>
      <c r="W157" s="132">
        <f t="shared" si="63"/>
        <v>4257.1400000000003</v>
      </c>
      <c r="X157" s="132">
        <f t="shared" si="63"/>
        <v>4104.46</v>
      </c>
      <c r="Y157" s="132">
        <f t="shared" si="63"/>
        <v>4078.2700000000004</v>
      </c>
    </row>
    <row r="158" spans="1:26" s="156" customFormat="1" ht="25.5" hidden="1" customHeight="1" outlineLevel="1" x14ac:dyDescent="0.2">
      <c r="A158" s="155" t="s">
        <v>39</v>
      </c>
      <c r="B158" s="215">
        <v>1962.48</v>
      </c>
      <c r="C158" s="215">
        <v>1966.14</v>
      </c>
      <c r="D158" s="215">
        <v>2013.95</v>
      </c>
      <c r="E158" s="215">
        <v>2018.32</v>
      </c>
      <c r="F158" s="215">
        <v>2086.79</v>
      </c>
      <c r="G158" s="215">
        <v>2169.11</v>
      </c>
      <c r="H158" s="215">
        <v>2238.11</v>
      </c>
      <c r="I158" s="215">
        <v>2236.35</v>
      </c>
      <c r="J158" s="215">
        <v>2268.04</v>
      </c>
      <c r="K158" s="215">
        <v>2277.44</v>
      </c>
      <c r="L158" s="215">
        <v>2258.3000000000002</v>
      </c>
      <c r="M158" s="215">
        <v>2252.5700000000002</v>
      </c>
      <c r="N158" s="215">
        <v>2215.37</v>
      </c>
      <c r="O158" s="215">
        <v>2229.98</v>
      </c>
      <c r="P158" s="215">
        <v>2257</v>
      </c>
      <c r="Q158" s="215">
        <v>2357.29</v>
      </c>
      <c r="R158" s="215">
        <v>2392.34</v>
      </c>
      <c r="S158" s="215">
        <v>2402.38</v>
      </c>
      <c r="T158" s="215">
        <v>2327.98</v>
      </c>
      <c r="U158" s="215">
        <v>2249</v>
      </c>
      <c r="V158" s="215">
        <v>2188.86</v>
      </c>
      <c r="W158" s="215">
        <v>2176.5500000000002</v>
      </c>
      <c r="X158" s="215">
        <v>2023.87</v>
      </c>
      <c r="Y158" s="215">
        <v>1997.68</v>
      </c>
    </row>
    <row r="159" spans="1:26" s="156" customFormat="1" ht="25.5" hidden="1" customHeight="1" outlineLevel="1" x14ac:dyDescent="0.25">
      <c r="A159" s="155" t="s">
        <v>40</v>
      </c>
      <c r="B159" s="131">
        <f t="shared" ref="B159:Y159" si="64">B154</f>
        <v>1362.95</v>
      </c>
      <c r="C159" s="131">
        <f t="shared" si="64"/>
        <v>1362.95</v>
      </c>
      <c r="D159" s="131">
        <f t="shared" si="64"/>
        <v>1362.95</v>
      </c>
      <c r="E159" s="131">
        <f t="shared" si="64"/>
        <v>1362.95</v>
      </c>
      <c r="F159" s="131">
        <f t="shared" si="64"/>
        <v>1362.95</v>
      </c>
      <c r="G159" s="131">
        <f t="shared" si="64"/>
        <v>1362.95</v>
      </c>
      <c r="H159" s="131">
        <f t="shared" si="64"/>
        <v>1362.95</v>
      </c>
      <c r="I159" s="131">
        <f t="shared" si="64"/>
        <v>1362.95</v>
      </c>
      <c r="J159" s="131">
        <f t="shared" si="64"/>
        <v>1362.95</v>
      </c>
      <c r="K159" s="131">
        <f t="shared" si="64"/>
        <v>1362.95</v>
      </c>
      <c r="L159" s="131">
        <f t="shared" si="64"/>
        <v>1362.95</v>
      </c>
      <c r="M159" s="131">
        <f t="shared" si="64"/>
        <v>1362.95</v>
      </c>
      <c r="N159" s="131">
        <f t="shared" si="64"/>
        <v>1362.95</v>
      </c>
      <c r="O159" s="131">
        <f t="shared" si="64"/>
        <v>1362.95</v>
      </c>
      <c r="P159" s="131">
        <f t="shared" si="64"/>
        <v>1362.95</v>
      </c>
      <c r="Q159" s="131">
        <f t="shared" si="64"/>
        <v>1362.95</v>
      </c>
      <c r="R159" s="131">
        <f t="shared" si="64"/>
        <v>1362.95</v>
      </c>
      <c r="S159" s="131">
        <f t="shared" si="64"/>
        <v>1362.95</v>
      </c>
      <c r="T159" s="131">
        <f t="shared" si="64"/>
        <v>1362.95</v>
      </c>
      <c r="U159" s="131">
        <f t="shared" si="64"/>
        <v>1362.95</v>
      </c>
      <c r="V159" s="131">
        <f t="shared" si="64"/>
        <v>1362.95</v>
      </c>
      <c r="W159" s="131">
        <f t="shared" si="64"/>
        <v>1362.95</v>
      </c>
      <c r="X159" s="131">
        <f t="shared" si="64"/>
        <v>1362.95</v>
      </c>
      <c r="Y159" s="131">
        <f t="shared" si="64"/>
        <v>1362.95</v>
      </c>
    </row>
    <row r="160" spans="1:26" s="156" customFormat="1" ht="33" hidden="1" customHeight="1" outlineLevel="1" x14ac:dyDescent="0.2">
      <c r="A160" s="155" t="s">
        <v>41</v>
      </c>
      <c r="B160" s="211">
        <f t="shared" ref="B160:Y161" si="65">B155</f>
        <v>5.36</v>
      </c>
      <c r="C160" s="211">
        <f t="shared" si="65"/>
        <v>5.36</v>
      </c>
      <c r="D160" s="211">
        <f t="shared" si="65"/>
        <v>5.36</v>
      </c>
      <c r="E160" s="211">
        <f t="shared" si="65"/>
        <v>5.36</v>
      </c>
      <c r="F160" s="211">
        <f t="shared" si="65"/>
        <v>5.36</v>
      </c>
      <c r="G160" s="211">
        <f t="shared" si="65"/>
        <v>5.36</v>
      </c>
      <c r="H160" s="211">
        <f t="shared" si="65"/>
        <v>5.36</v>
      </c>
      <c r="I160" s="211">
        <f t="shared" si="65"/>
        <v>5.36</v>
      </c>
      <c r="J160" s="211">
        <f t="shared" si="65"/>
        <v>5.36</v>
      </c>
      <c r="K160" s="211">
        <f t="shared" si="65"/>
        <v>5.36</v>
      </c>
      <c r="L160" s="211">
        <f t="shared" si="65"/>
        <v>5.36</v>
      </c>
      <c r="M160" s="211">
        <f t="shared" si="65"/>
        <v>5.36</v>
      </c>
      <c r="N160" s="211">
        <f t="shared" si="65"/>
        <v>5.36</v>
      </c>
      <c r="O160" s="211">
        <f t="shared" si="65"/>
        <v>5.36</v>
      </c>
      <c r="P160" s="211">
        <f t="shared" si="65"/>
        <v>5.36</v>
      </c>
      <c r="Q160" s="211">
        <f t="shared" si="65"/>
        <v>5.36</v>
      </c>
      <c r="R160" s="211">
        <f t="shared" si="65"/>
        <v>5.36</v>
      </c>
      <c r="S160" s="211">
        <f t="shared" si="65"/>
        <v>5.36</v>
      </c>
      <c r="T160" s="211">
        <f t="shared" si="65"/>
        <v>5.36</v>
      </c>
      <c r="U160" s="211">
        <f t="shared" si="65"/>
        <v>5.36</v>
      </c>
      <c r="V160" s="211">
        <f t="shared" si="65"/>
        <v>5.36</v>
      </c>
      <c r="W160" s="211">
        <f t="shared" si="65"/>
        <v>5.36</v>
      </c>
      <c r="X160" s="211">
        <f t="shared" si="65"/>
        <v>5.36</v>
      </c>
      <c r="Y160" s="211">
        <f t="shared" si="65"/>
        <v>5.36</v>
      </c>
    </row>
    <row r="161" spans="1:25" s="156" customFormat="1" ht="25.5" hidden="1" customHeight="1" outlineLevel="1" x14ac:dyDescent="0.25">
      <c r="A161" s="155" t="s">
        <v>42</v>
      </c>
      <c r="B161" s="131">
        <f>B156</f>
        <v>712.28</v>
      </c>
      <c r="C161" s="131">
        <f t="shared" si="65"/>
        <v>712.28</v>
      </c>
      <c r="D161" s="131">
        <f t="shared" si="65"/>
        <v>712.28</v>
      </c>
      <c r="E161" s="131">
        <f t="shared" si="65"/>
        <v>712.28</v>
      </c>
      <c r="F161" s="131">
        <f t="shared" si="65"/>
        <v>712.28</v>
      </c>
      <c r="G161" s="131">
        <f t="shared" si="65"/>
        <v>712.28</v>
      </c>
      <c r="H161" s="131">
        <f t="shared" si="65"/>
        <v>712.28</v>
      </c>
      <c r="I161" s="131">
        <f t="shared" si="65"/>
        <v>712.28</v>
      </c>
      <c r="J161" s="131">
        <f t="shared" si="65"/>
        <v>712.28</v>
      </c>
      <c r="K161" s="131">
        <f t="shared" si="65"/>
        <v>712.28</v>
      </c>
      <c r="L161" s="131">
        <f t="shared" si="65"/>
        <v>712.28</v>
      </c>
      <c r="M161" s="131">
        <f t="shared" si="65"/>
        <v>712.28</v>
      </c>
      <c r="N161" s="131">
        <f t="shared" si="65"/>
        <v>712.28</v>
      </c>
      <c r="O161" s="131">
        <f t="shared" si="65"/>
        <v>712.28</v>
      </c>
      <c r="P161" s="131">
        <f t="shared" si="65"/>
        <v>712.28</v>
      </c>
      <c r="Q161" s="131">
        <f t="shared" si="65"/>
        <v>712.28</v>
      </c>
      <c r="R161" s="131">
        <f t="shared" si="65"/>
        <v>712.28</v>
      </c>
      <c r="S161" s="131">
        <f t="shared" si="65"/>
        <v>712.28</v>
      </c>
      <c r="T161" s="131">
        <f t="shared" si="65"/>
        <v>712.28</v>
      </c>
      <c r="U161" s="131">
        <f t="shared" si="65"/>
        <v>712.28</v>
      </c>
      <c r="V161" s="131">
        <f t="shared" si="65"/>
        <v>712.28</v>
      </c>
      <c r="W161" s="131">
        <f t="shared" si="65"/>
        <v>712.28</v>
      </c>
      <c r="X161" s="131">
        <f t="shared" si="65"/>
        <v>712.28</v>
      </c>
      <c r="Y161" s="131">
        <f t="shared" si="65"/>
        <v>712.28</v>
      </c>
    </row>
    <row r="162" spans="1:25" s="166" customFormat="1" ht="25.5" customHeight="1" collapsed="1" x14ac:dyDescent="0.25">
      <c r="A162" s="164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</row>
    <row r="163" spans="1:25" s="167" customFormat="1" ht="25.5" customHeight="1" x14ac:dyDescent="0.2">
      <c r="A163" s="286" t="s">
        <v>38</v>
      </c>
      <c r="B163" s="287" t="s">
        <v>93</v>
      </c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</row>
    <row r="164" spans="1:25" s="167" customFormat="1" ht="31.5" x14ac:dyDescent="0.2">
      <c r="A164" s="286"/>
      <c r="B164" s="203" t="s">
        <v>37</v>
      </c>
      <c r="C164" s="203" t="s">
        <v>36</v>
      </c>
      <c r="D164" s="203" t="s">
        <v>35</v>
      </c>
      <c r="E164" s="203" t="s">
        <v>34</v>
      </c>
      <c r="F164" s="203" t="s">
        <v>33</v>
      </c>
      <c r="G164" s="203" t="s">
        <v>32</v>
      </c>
      <c r="H164" s="203" t="s">
        <v>31</v>
      </c>
      <c r="I164" s="203" t="s">
        <v>30</v>
      </c>
      <c r="J164" s="203" t="s">
        <v>29</v>
      </c>
      <c r="K164" s="203" t="s">
        <v>28</v>
      </c>
      <c r="L164" s="203" t="s">
        <v>27</v>
      </c>
      <c r="M164" s="203" t="s">
        <v>26</v>
      </c>
      <c r="N164" s="203" t="s">
        <v>25</v>
      </c>
      <c r="O164" s="203" t="s">
        <v>24</v>
      </c>
      <c r="P164" s="203" t="s">
        <v>23</v>
      </c>
      <c r="Q164" s="203" t="s">
        <v>22</v>
      </c>
      <c r="R164" s="203" t="s">
        <v>21</v>
      </c>
      <c r="S164" s="203" t="s">
        <v>20</v>
      </c>
      <c r="T164" s="203" t="s">
        <v>19</v>
      </c>
      <c r="U164" s="203" t="s">
        <v>18</v>
      </c>
      <c r="V164" s="203" t="s">
        <v>17</v>
      </c>
      <c r="W164" s="203" t="s">
        <v>16</v>
      </c>
      <c r="X164" s="203" t="s">
        <v>15</v>
      </c>
      <c r="Y164" s="203" t="s">
        <v>14</v>
      </c>
    </row>
    <row r="165" spans="1:25" s="162" customFormat="1" ht="25.5" customHeight="1" x14ac:dyDescent="0.2">
      <c r="A165" s="202">
        <v>1</v>
      </c>
      <c r="B165" s="132">
        <f>SUM(B166:B169)</f>
        <v>5131.18</v>
      </c>
      <c r="C165" s="132">
        <f t="shared" ref="C165:Y165" si="66">SUM(C166:C169)</f>
        <v>5133.08</v>
      </c>
      <c r="D165" s="132">
        <f t="shared" si="66"/>
        <v>5074.1100000000006</v>
      </c>
      <c r="E165" s="132">
        <f t="shared" si="66"/>
        <v>5066.18</v>
      </c>
      <c r="F165" s="132">
        <f t="shared" si="66"/>
        <v>5165.09</v>
      </c>
      <c r="G165" s="132">
        <f t="shared" si="66"/>
        <v>5274.7100000000009</v>
      </c>
      <c r="H165" s="132">
        <f t="shared" si="66"/>
        <v>5331.41</v>
      </c>
      <c r="I165" s="132">
        <f t="shared" si="66"/>
        <v>5392.1200000000008</v>
      </c>
      <c r="J165" s="132">
        <f t="shared" si="66"/>
        <v>5409.43</v>
      </c>
      <c r="K165" s="132">
        <f t="shared" si="66"/>
        <v>5400.42</v>
      </c>
      <c r="L165" s="132">
        <f t="shared" si="66"/>
        <v>5355.6</v>
      </c>
      <c r="M165" s="132">
        <f t="shared" si="66"/>
        <v>5371.84</v>
      </c>
      <c r="N165" s="132">
        <f t="shared" si="66"/>
        <v>5328.59</v>
      </c>
      <c r="O165" s="132">
        <f t="shared" si="66"/>
        <v>5343.82</v>
      </c>
      <c r="P165" s="132">
        <f t="shared" si="66"/>
        <v>5358.130000000001</v>
      </c>
      <c r="Q165" s="132">
        <f t="shared" si="66"/>
        <v>5454.8099999999995</v>
      </c>
      <c r="R165" s="132">
        <f t="shared" si="66"/>
        <v>5463.34</v>
      </c>
      <c r="S165" s="132">
        <f t="shared" si="66"/>
        <v>5460.6</v>
      </c>
      <c r="T165" s="132">
        <f t="shared" si="66"/>
        <v>5439.8899999999994</v>
      </c>
      <c r="U165" s="132">
        <f t="shared" si="66"/>
        <v>5309.3600000000006</v>
      </c>
      <c r="V165" s="132">
        <f t="shared" si="66"/>
        <v>5293.66</v>
      </c>
      <c r="W165" s="132">
        <f t="shared" si="66"/>
        <v>5285.57</v>
      </c>
      <c r="X165" s="132">
        <f t="shared" si="66"/>
        <v>5136.1399999999994</v>
      </c>
      <c r="Y165" s="132">
        <f t="shared" si="66"/>
        <v>5116.33</v>
      </c>
    </row>
    <row r="166" spans="1:25" s="156" customFormat="1" ht="25.5" customHeight="1" outlineLevel="1" x14ac:dyDescent="0.2">
      <c r="A166" s="155" t="s">
        <v>39</v>
      </c>
      <c r="B166" s="168">
        <f t="shared" ref="B166:Y166" si="67">B8</f>
        <v>2099.62</v>
      </c>
      <c r="C166" s="168">
        <f t="shared" si="67"/>
        <v>2101.52</v>
      </c>
      <c r="D166" s="168">
        <f t="shared" si="67"/>
        <v>2042.55</v>
      </c>
      <c r="E166" s="168">
        <f t="shared" si="67"/>
        <v>2034.62</v>
      </c>
      <c r="F166" s="168">
        <f t="shared" si="67"/>
        <v>2133.5300000000002</v>
      </c>
      <c r="G166" s="168">
        <f t="shared" si="67"/>
        <v>2243.15</v>
      </c>
      <c r="H166" s="168">
        <f t="shared" si="67"/>
        <v>2299.85</v>
      </c>
      <c r="I166" s="168">
        <f t="shared" si="67"/>
        <v>2360.56</v>
      </c>
      <c r="J166" s="168">
        <f t="shared" si="67"/>
        <v>2377.87</v>
      </c>
      <c r="K166" s="168">
        <f t="shared" si="67"/>
        <v>2368.86</v>
      </c>
      <c r="L166" s="168">
        <f t="shared" si="67"/>
        <v>2324.04</v>
      </c>
      <c r="M166" s="168">
        <f t="shared" si="67"/>
        <v>2340.2800000000002</v>
      </c>
      <c r="N166" s="168">
        <f t="shared" si="67"/>
        <v>2297.0300000000002</v>
      </c>
      <c r="O166" s="168">
        <f t="shared" si="67"/>
        <v>2312.2600000000002</v>
      </c>
      <c r="P166" s="168">
        <f t="shared" si="67"/>
        <v>2326.5700000000002</v>
      </c>
      <c r="Q166" s="168">
        <f t="shared" si="67"/>
        <v>2423.25</v>
      </c>
      <c r="R166" s="168">
        <f t="shared" si="67"/>
        <v>2431.7800000000002</v>
      </c>
      <c r="S166" s="168">
        <f t="shared" si="67"/>
        <v>2429.04</v>
      </c>
      <c r="T166" s="168">
        <f t="shared" si="67"/>
        <v>2408.33</v>
      </c>
      <c r="U166" s="168">
        <f t="shared" si="67"/>
        <v>2277.8000000000002</v>
      </c>
      <c r="V166" s="168">
        <f t="shared" si="67"/>
        <v>2262.1</v>
      </c>
      <c r="W166" s="168">
        <f t="shared" si="67"/>
        <v>2254.0100000000002</v>
      </c>
      <c r="X166" s="168">
        <f t="shared" si="67"/>
        <v>2104.58</v>
      </c>
      <c r="Y166" s="168">
        <f t="shared" si="67"/>
        <v>2084.77</v>
      </c>
    </row>
    <row r="167" spans="1:25" s="156" customFormat="1" ht="25.5" customHeight="1" outlineLevel="1" x14ac:dyDescent="0.25">
      <c r="A167" s="155" t="s">
        <v>40</v>
      </c>
      <c r="B167" s="131">
        <f t="shared" ref="B167:Y167" si="68">B159</f>
        <v>1362.95</v>
      </c>
      <c r="C167" s="131">
        <f t="shared" si="68"/>
        <v>1362.95</v>
      </c>
      <c r="D167" s="131">
        <f t="shared" si="68"/>
        <v>1362.95</v>
      </c>
      <c r="E167" s="131">
        <f t="shared" si="68"/>
        <v>1362.95</v>
      </c>
      <c r="F167" s="131">
        <f t="shared" si="68"/>
        <v>1362.95</v>
      </c>
      <c r="G167" s="131">
        <f t="shared" si="68"/>
        <v>1362.95</v>
      </c>
      <c r="H167" s="131">
        <f t="shared" si="68"/>
        <v>1362.95</v>
      </c>
      <c r="I167" s="131">
        <f t="shared" si="68"/>
        <v>1362.95</v>
      </c>
      <c r="J167" s="131">
        <f t="shared" si="68"/>
        <v>1362.95</v>
      </c>
      <c r="K167" s="131">
        <f t="shared" si="68"/>
        <v>1362.95</v>
      </c>
      <c r="L167" s="131">
        <f t="shared" si="68"/>
        <v>1362.95</v>
      </c>
      <c r="M167" s="131">
        <f t="shared" si="68"/>
        <v>1362.95</v>
      </c>
      <c r="N167" s="131">
        <f t="shared" si="68"/>
        <v>1362.95</v>
      </c>
      <c r="O167" s="131">
        <f t="shared" si="68"/>
        <v>1362.95</v>
      </c>
      <c r="P167" s="131">
        <f t="shared" si="68"/>
        <v>1362.95</v>
      </c>
      <c r="Q167" s="131">
        <f t="shared" si="68"/>
        <v>1362.95</v>
      </c>
      <c r="R167" s="131">
        <f t="shared" si="68"/>
        <v>1362.95</v>
      </c>
      <c r="S167" s="131">
        <f t="shared" si="68"/>
        <v>1362.95</v>
      </c>
      <c r="T167" s="131">
        <f t="shared" si="68"/>
        <v>1362.95</v>
      </c>
      <c r="U167" s="131">
        <f t="shared" si="68"/>
        <v>1362.95</v>
      </c>
      <c r="V167" s="131">
        <f t="shared" si="68"/>
        <v>1362.95</v>
      </c>
      <c r="W167" s="131">
        <f t="shared" si="68"/>
        <v>1362.95</v>
      </c>
      <c r="X167" s="131">
        <f t="shared" si="68"/>
        <v>1362.95</v>
      </c>
      <c r="Y167" s="131">
        <f t="shared" si="68"/>
        <v>1362.95</v>
      </c>
    </row>
    <row r="168" spans="1:25" s="156" customFormat="1" ht="33" customHeight="1" outlineLevel="1" x14ac:dyDescent="0.2">
      <c r="A168" s="155" t="s">
        <v>41</v>
      </c>
      <c r="B168" s="169">
        <f t="shared" ref="B168:Y168" si="69">B160</f>
        <v>5.36</v>
      </c>
      <c r="C168" s="169">
        <f t="shared" si="69"/>
        <v>5.36</v>
      </c>
      <c r="D168" s="169">
        <f t="shared" si="69"/>
        <v>5.36</v>
      </c>
      <c r="E168" s="169">
        <f t="shared" si="69"/>
        <v>5.36</v>
      </c>
      <c r="F168" s="169">
        <f t="shared" si="69"/>
        <v>5.36</v>
      </c>
      <c r="G168" s="169">
        <f t="shared" si="69"/>
        <v>5.36</v>
      </c>
      <c r="H168" s="169">
        <f t="shared" si="69"/>
        <v>5.36</v>
      </c>
      <c r="I168" s="169">
        <f t="shared" si="69"/>
        <v>5.36</v>
      </c>
      <c r="J168" s="169">
        <f t="shared" si="69"/>
        <v>5.36</v>
      </c>
      <c r="K168" s="169">
        <f t="shared" si="69"/>
        <v>5.36</v>
      </c>
      <c r="L168" s="169">
        <f t="shared" si="69"/>
        <v>5.36</v>
      </c>
      <c r="M168" s="169">
        <f t="shared" si="69"/>
        <v>5.36</v>
      </c>
      <c r="N168" s="169">
        <f t="shared" si="69"/>
        <v>5.36</v>
      </c>
      <c r="O168" s="169">
        <f t="shared" si="69"/>
        <v>5.36</v>
      </c>
      <c r="P168" s="169">
        <f t="shared" si="69"/>
        <v>5.36</v>
      </c>
      <c r="Q168" s="169">
        <f t="shared" si="69"/>
        <v>5.36</v>
      </c>
      <c r="R168" s="169">
        <f t="shared" si="69"/>
        <v>5.36</v>
      </c>
      <c r="S168" s="169">
        <f t="shared" si="69"/>
        <v>5.36</v>
      </c>
      <c r="T168" s="169">
        <f t="shared" si="69"/>
        <v>5.36</v>
      </c>
      <c r="U168" s="169">
        <f t="shared" si="69"/>
        <v>5.36</v>
      </c>
      <c r="V168" s="169">
        <f t="shared" si="69"/>
        <v>5.36</v>
      </c>
      <c r="W168" s="169">
        <f t="shared" si="69"/>
        <v>5.36</v>
      </c>
      <c r="X168" s="169">
        <f t="shared" si="69"/>
        <v>5.36</v>
      </c>
      <c r="Y168" s="169">
        <f t="shared" si="69"/>
        <v>5.36</v>
      </c>
    </row>
    <row r="169" spans="1:25" s="156" customFormat="1" ht="25.5" customHeight="1" outlineLevel="1" x14ac:dyDescent="0.2">
      <c r="A169" s="155" t="s">
        <v>42</v>
      </c>
      <c r="B169" s="168">
        <f>'(1 цк)'!D21</f>
        <v>1663.25</v>
      </c>
      <c r="C169" s="168">
        <f>B169</f>
        <v>1663.25</v>
      </c>
      <c r="D169" s="168">
        <f t="shared" ref="D169:Y169" si="70">C169</f>
        <v>1663.25</v>
      </c>
      <c r="E169" s="168">
        <f t="shared" si="70"/>
        <v>1663.25</v>
      </c>
      <c r="F169" s="168">
        <f t="shared" si="70"/>
        <v>1663.25</v>
      </c>
      <c r="G169" s="168">
        <f t="shared" si="70"/>
        <v>1663.25</v>
      </c>
      <c r="H169" s="168">
        <f t="shared" si="70"/>
        <v>1663.25</v>
      </c>
      <c r="I169" s="168">
        <f t="shared" si="70"/>
        <v>1663.25</v>
      </c>
      <c r="J169" s="168">
        <f t="shared" si="70"/>
        <v>1663.25</v>
      </c>
      <c r="K169" s="168">
        <f t="shared" si="70"/>
        <v>1663.25</v>
      </c>
      <c r="L169" s="168">
        <f t="shared" si="70"/>
        <v>1663.25</v>
      </c>
      <c r="M169" s="168">
        <f t="shared" si="70"/>
        <v>1663.25</v>
      </c>
      <c r="N169" s="168">
        <f t="shared" si="70"/>
        <v>1663.25</v>
      </c>
      <c r="O169" s="168">
        <f t="shared" si="70"/>
        <v>1663.25</v>
      </c>
      <c r="P169" s="168">
        <f t="shared" si="70"/>
        <v>1663.25</v>
      </c>
      <c r="Q169" s="168">
        <f t="shared" si="70"/>
        <v>1663.25</v>
      </c>
      <c r="R169" s="168">
        <f t="shared" si="70"/>
        <v>1663.25</v>
      </c>
      <c r="S169" s="168">
        <f t="shared" si="70"/>
        <v>1663.25</v>
      </c>
      <c r="T169" s="168">
        <f t="shared" si="70"/>
        <v>1663.25</v>
      </c>
      <c r="U169" s="168">
        <f t="shared" si="70"/>
        <v>1663.25</v>
      </c>
      <c r="V169" s="168">
        <f t="shared" si="70"/>
        <v>1663.25</v>
      </c>
      <c r="W169" s="168">
        <f t="shared" si="70"/>
        <v>1663.25</v>
      </c>
      <c r="X169" s="168">
        <f t="shared" si="70"/>
        <v>1663.25</v>
      </c>
      <c r="Y169" s="168">
        <f t="shared" si="70"/>
        <v>1663.25</v>
      </c>
    </row>
    <row r="170" spans="1:25" s="162" customFormat="1" ht="25.5" customHeight="1" x14ac:dyDescent="0.2">
      <c r="A170" s="202">
        <v>2</v>
      </c>
      <c r="B170" s="132">
        <f>SUM(B171:B174)</f>
        <v>5123.7299999999996</v>
      </c>
      <c r="C170" s="132">
        <f t="shared" ref="C170:Y170" si="71">SUM(C171:C174)</f>
        <v>5086.8899999999994</v>
      </c>
      <c r="D170" s="132">
        <f t="shared" si="71"/>
        <v>5038.6900000000005</v>
      </c>
      <c r="E170" s="132">
        <f t="shared" si="71"/>
        <v>5083.42</v>
      </c>
      <c r="F170" s="132">
        <f t="shared" si="71"/>
        <v>5223.3099999999995</v>
      </c>
      <c r="G170" s="132">
        <f t="shared" si="71"/>
        <v>5279.48</v>
      </c>
      <c r="H170" s="132">
        <f t="shared" si="71"/>
        <v>5313.7900000000009</v>
      </c>
      <c r="I170" s="132">
        <f t="shared" si="71"/>
        <v>5347.7000000000007</v>
      </c>
      <c r="J170" s="132">
        <f t="shared" si="71"/>
        <v>5383.7199999999993</v>
      </c>
      <c r="K170" s="132">
        <f t="shared" si="71"/>
        <v>5402.18</v>
      </c>
      <c r="L170" s="132">
        <f t="shared" si="71"/>
        <v>5380.23</v>
      </c>
      <c r="M170" s="132">
        <f t="shared" si="71"/>
        <v>5369.33</v>
      </c>
      <c r="N170" s="132">
        <f t="shared" si="71"/>
        <v>5386.5300000000007</v>
      </c>
      <c r="O170" s="132">
        <f t="shared" si="71"/>
        <v>5409.76</v>
      </c>
      <c r="P170" s="132">
        <f t="shared" si="71"/>
        <v>5413</v>
      </c>
      <c r="Q170" s="132">
        <f t="shared" si="71"/>
        <v>5468.2100000000009</v>
      </c>
      <c r="R170" s="132">
        <f t="shared" si="71"/>
        <v>5533.15</v>
      </c>
      <c r="S170" s="132">
        <f t="shared" si="71"/>
        <v>5631.42</v>
      </c>
      <c r="T170" s="132">
        <f t="shared" si="71"/>
        <v>5548.380000000001</v>
      </c>
      <c r="U170" s="132">
        <f t="shared" si="71"/>
        <v>5340.8700000000008</v>
      </c>
      <c r="V170" s="132">
        <f t="shared" si="71"/>
        <v>5348.16</v>
      </c>
      <c r="W170" s="132">
        <f t="shared" si="71"/>
        <v>5391.6399999999994</v>
      </c>
      <c r="X170" s="132">
        <f t="shared" si="71"/>
        <v>5268.6900000000005</v>
      </c>
      <c r="Y170" s="132">
        <f t="shared" si="71"/>
        <v>5180.82</v>
      </c>
    </row>
    <row r="171" spans="1:25" s="156" customFormat="1" ht="25.5" customHeight="1" outlineLevel="1" x14ac:dyDescent="0.2">
      <c r="A171" s="155" t="s">
        <v>39</v>
      </c>
      <c r="B171" s="168">
        <f t="shared" ref="B171:Y171" si="72">B13</f>
        <v>2092.17</v>
      </c>
      <c r="C171" s="168">
        <f t="shared" si="72"/>
        <v>2055.33</v>
      </c>
      <c r="D171" s="168">
        <f t="shared" si="72"/>
        <v>2007.13</v>
      </c>
      <c r="E171" s="168">
        <f t="shared" si="72"/>
        <v>2051.86</v>
      </c>
      <c r="F171" s="168">
        <f t="shared" si="72"/>
        <v>2191.75</v>
      </c>
      <c r="G171" s="168">
        <f t="shared" si="72"/>
        <v>2247.92</v>
      </c>
      <c r="H171" s="168">
        <f t="shared" si="72"/>
        <v>2282.23</v>
      </c>
      <c r="I171" s="168">
        <f t="shared" si="72"/>
        <v>2316.14</v>
      </c>
      <c r="J171" s="168">
        <f t="shared" si="72"/>
        <v>2352.16</v>
      </c>
      <c r="K171" s="168">
        <f t="shared" si="72"/>
        <v>2370.62</v>
      </c>
      <c r="L171" s="168">
        <f t="shared" si="72"/>
        <v>2348.67</v>
      </c>
      <c r="M171" s="168">
        <f t="shared" si="72"/>
        <v>2337.77</v>
      </c>
      <c r="N171" s="168">
        <f t="shared" si="72"/>
        <v>2354.9699999999998</v>
      </c>
      <c r="O171" s="168">
        <f t="shared" si="72"/>
        <v>2378.1999999999998</v>
      </c>
      <c r="P171" s="168">
        <f t="shared" si="72"/>
        <v>2381.44</v>
      </c>
      <c r="Q171" s="168">
        <f t="shared" si="72"/>
        <v>2436.65</v>
      </c>
      <c r="R171" s="168">
        <f t="shared" si="72"/>
        <v>2501.59</v>
      </c>
      <c r="S171" s="168">
        <f t="shared" si="72"/>
        <v>2599.86</v>
      </c>
      <c r="T171" s="168">
        <f t="shared" si="72"/>
        <v>2516.8200000000002</v>
      </c>
      <c r="U171" s="168">
        <f t="shared" si="72"/>
        <v>2309.31</v>
      </c>
      <c r="V171" s="168">
        <f t="shared" si="72"/>
        <v>2316.6</v>
      </c>
      <c r="W171" s="168">
        <f t="shared" si="72"/>
        <v>2360.08</v>
      </c>
      <c r="X171" s="168">
        <f t="shared" si="72"/>
        <v>2237.13</v>
      </c>
      <c r="Y171" s="168">
        <f t="shared" si="72"/>
        <v>2149.2600000000002</v>
      </c>
    </row>
    <row r="172" spans="1:25" s="156" customFormat="1" ht="25.5" customHeight="1" outlineLevel="1" x14ac:dyDescent="0.25">
      <c r="A172" s="155" t="s">
        <v>40</v>
      </c>
      <c r="B172" s="131">
        <f>B167</f>
        <v>1362.95</v>
      </c>
      <c r="C172" s="131">
        <f t="shared" ref="C172:Y172" si="73">C167</f>
        <v>1362.95</v>
      </c>
      <c r="D172" s="131">
        <f t="shared" si="73"/>
        <v>1362.95</v>
      </c>
      <c r="E172" s="131">
        <f t="shared" si="73"/>
        <v>1362.95</v>
      </c>
      <c r="F172" s="131">
        <f t="shared" si="73"/>
        <v>1362.95</v>
      </c>
      <c r="G172" s="131">
        <f t="shared" si="73"/>
        <v>1362.95</v>
      </c>
      <c r="H172" s="131">
        <f t="shared" si="73"/>
        <v>1362.95</v>
      </c>
      <c r="I172" s="131">
        <f t="shared" si="73"/>
        <v>1362.95</v>
      </c>
      <c r="J172" s="131">
        <f t="shared" si="73"/>
        <v>1362.95</v>
      </c>
      <c r="K172" s="131">
        <f t="shared" si="73"/>
        <v>1362.95</v>
      </c>
      <c r="L172" s="131">
        <f t="shared" si="73"/>
        <v>1362.95</v>
      </c>
      <c r="M172" s="131">
        <f t="shared" si="73"/>
        <v>1362.95</v>
      </c>
      <c r="N172" s="131">
        <f t="shared" si="73"/>
        <v>1362.95</v>
      </c>
      <c r="O172" s="131">
        <f t="shared" si="73"/>
        <v>1362.95</v>
      </c>
      <c r="P172" s="131">
        <f t="shared" si="73"/>
        <v>1362.95</v>
      </c>
      <c r="Q172" s="131">
        <f t="shared" si="73"/>
        <v>1362.95</v>
      </c>
      <c r="R172" s="131">
        <f t="shared" si="73"/>
        <v>1362.95</v>
      </c>
      <c r="S172" s="131">
        <f t="shared" si="73"/>
        <v>1362.95</v>
      </c>
      <c r="T172" s="131">
        <f t="shared" si="73"/>
        <v>1362.95</v>
      </c>
      <c r="U172" s="131">
        <f t="shared" si="73"/>
        <v>1362.95</v>
      </c>
      <c r="V172" s="131">
        <f t="shared" si="73"/>
        <v>1362.95</v>
      </c>
      <c r="W172" s="131">
        <f t="shared" si="73"/>
        <v>1362.95</v>
      </c>
      <c r="X172" s="131">
        <f t="shared" si="73"/>
        <v>1362.95</v>
      </c>
      <c r="Y172" s="131">
        <f t="shared" si="73"/>
        <v>1362.95</v>
      </c>
    </row>
    <row r="173" spans="1:25" s="156" customFormat="1" ht="33" customHeight="1" outlineLevel="1" x14ac:dyDescent="0.2">
      <c r="A173" s="155" t="s">
        <v>41</v>
      </c>
      <c r="B173" s="169">
        <f>B168</f>
        <v>5.36</v>
      </c>
      <c r="C173" s="169">
        <f t="shared" ref="C173:Y173" si="74">C168</f>
        <v>5.36</v>
      </c>
      <c r="D173" s="169">
        <f t="shared" si="74"/>
        <v>5.36</v>
      </c>
      <c r="E173" s="169">
        <f t="shared" si="74"/>
        <v>5.36</v>
      </c>
      <c r="F173" s="169">
        <f t="shared" si="74"/>
        <v>5.36</v>
      </c>
      <c r="G173" s="169">
        <f t="shared" si="74"/>
        <v>5.36</v>
      </c>
      <c r="H173" s="169">
        <f t="shared" si="74"/>
        <v>5.36</v>
      </c>
      <c r="I173" s="169">
        <f t="shared" si="74"/>
        <v>5.36</v>
      </c>
      <c r="J173" s="169">
        <f t="shared" si="74"/>
        <v>5.36</v>
      </c>
      <c r="K173" s="169">
        <f t="shared" si="74"/>
        <v>5.36</v>
      </c>
      <c r="L173" s="169">
        <f t="shared" si="74"/>
        <v>5.36</v>
      </c>
      <c r="M173" s="169">
        <f t="shared" si="74"/>
        <v>5.36</v>
      </c>
      <c r="N173" s="169">
        <f t="shared" si="74"/>
        <v>5.36</v>
      </c>
      <c r="O173" s="169">
        <f t="shared" si="74"/>
        <v>5.36</v>
      </c>
      <c r="P173" s="169">
        <f t="shared" si="74"/>
        <v>5.36</v>
      </c>
      <c r="Q173" s="169">
        <f t="shared" si="74"/>
        <v>5.36</v>
      </c>
      <c r="R173" s="169">
        <f t="shared" si="74"/>
        <v>5.36</v>
      </c>
      <c r="S173" s="169">
        <f t="shared" si="74"/>
        <v>5.36</v>
      </c>
      <c r="T173" s="169">
        <f t="shared" si="74"/>
        <v>5.36</v>
      </c>
      <c r="U173" s="169">
        <f t="shared" si="74"/>
        <v>5.36</v>
      </c>
      <c r="V173" s="169">
        <f t="shared" si="74"/>
        <v>5.36</v>
      </c>
      <c r="W173" s="169">
        <f t="shared" si="74"/>
        <v>5.36</v>
      </c>
      <c r="X173" s="169">
        <f t="shared" si="74"/>
        <v>5.36</v>
      </c>
      <c r="Y173" s="169">
        <f t="shared" si="74"/>
        <v>5.36</v>
      </c>
    </row>
    <row r="174" spans="1:25" s="156" customFormat="1" ht="25.5" customHeight="1" outlineLevel="1" x14ac:dyDescent="0.2">
      <c r="A174" s="155" t="s">
        <v>42</v>
      </c>
      <c r="B174" s="168">
        <f>B169</f>
        <v>1663.25</v>
      </c>
      <c r="C174" s="168">
        <f t="shared" ref="C174:Y174" si="75">C169</f>
        <v>1663.25</v>
      </c>
      <c r="D174" s="168">
        <f t="shared" si="75"/>
        <v>1663.25</v>
      </c>
      <c r="E174" s="168">
        <f t="shared" si="75"/>
        <v>1663.25</v>
      </c>
      <c r="F174" s="168">
        <f t="shared" si="75"/>
        <v>1663.25</v>
      </c>
      <c r="G174" s="168">
        <f t="shared" si="75"/>
        <v>1663.25</v>
      </c>
      <c r="H174" s="168">
        <f t="shared" si="75"/>
        <v>1663.25</v>
      </c>
      <c r="I174" s="168">
        <f t="shared" si="75"/>
        <v>1663.25</v>
      </c>
      <c r="J174" s="168">
        <f t="shared" si="75"/>
        <v>1663.25</v>
      </c>
      <c r="K174" s="168">
        <f t="shared" si="75"/>
        <v>1663.25</v>
      </c>
      <c r="L174" s="168">
        <f t="shared" si="75"/>
        <v>1663.25</v>
      </c>
      <c r="M174" s="168">
        <f t="shared" si="75"/>
        <v>1663.25</v>
      </c>
      <c r="N174" s="168">
        <f t="shared" si="75"/>
        <v>1663.25</v>
      </c>
      <c r="O174" s="168">
        <f t="shared" si="75"/>
        <v>1663.25</v>
      </c>
      <c r="P174" s="168">
        <f t="shared" si="75"/>
        <v>1663.25</v>
      </c>
      <c r="Q174" s="168">
        <f t="shared" si="75"/>
        <v>1663.25</v>
      </c>
      <c r="R174" s="168">
        <f t="shared" si="75"/>
        <v>1663.25</v>
      </c>
      <c r="S174" s="168">
        <f t="shared" si="75"/>
        <v>1663.25</v>
      </c>
      <c r="T174" s="168">
        <f t="shared" si="75"/>
        <v>1663.25</v>
      </c>
      <c r="U174" s="168">
        <f t="shared" si="75"/>
        <v>1663.25</v>
      </c>
      <c r="V174" s="168">
        <f t="shared" si="75"/>
        <v>1663.25</v>
      </c>
      <c r="W174" s="168">
        <f t="shared" si="75"/>
        <v>1663.25</v>
      </c>
      <c r="X174" s="168">
        <f t="shared" si="75"/>
        <v>1663.25</v>
      </c>
      <c r="Y174" s="168">
        <f t="shared" si="75"/>
        <v>1663.25</v>
      </c>
    </row>
    <row r="175" spans="1:25" s="162" customFormat="1" ht="25.5" customHeight="1" x14ac:dyDescent="0.2">
      <c r="A175" s="202">
        <v>3</v>
      </c>
      <c r="B175" s="132">
        <f t="shared" ref="B175:Y175" si="76">SUM(B176:B179)</f>
        <v>5129.7299999999996</v>
      </c>
      <c r="C175" s="132">
        <f t="shared" si="76"/>
        <v>5112.5</v>
      </c>
      <c r="D175" s="132">
        <f t="shared" si="76"/>
        <v>5062.82</v>
      </c>
      <c r="E175" s="132">
        <f t="shared" si="76"/>
        <v>5079.9500000000007</v>
      </c>
      <c r="F175" s="132">
        <f t="shared" si="76"/>
        <v>5183.2700000000004</v>
      </c>
      <c r="G175" s="132">
        <f t="shared" si="76"/>
        <v>5239.82</v>
      </c>
      <c r="H175" s="132">
        <f t="shared" si="76"/>
        <v>5334.93</v>
      </c>
      <c r="I175" s="132">
        <f t="shared" si="76"/>
        <v>5327.6399999999994</v>
      </c>
      <c r="J175" s="132">
        <f t="shared" si="76"/>
        <v>5369.84</v>
      </c>
      <c r="K175" s="132">
        <f t="shared" si="76"/>
        <v>5361.2800000000007</v>
      </c>
      <c r="L175" s="132">
        <f t="shared" si="76"/>
        <v>5323.74</v>
      </c>
      <c r="M175" s="132">
        <f t="shared" si="76"/>
        <v>5303.23</v>
      </c>
      <c r="N175" s="132">
        <f t="shared" si="76"/>
        <v>5287.27</v>
      </c>
      <c r="O175" s="132">
        <f t="shared" si="76"/>
        <v>5308.6</v>
      </c>
      <c r="P175" s="132">
        <f t="shared" si="76"/>
        <v>5378.17</v>
      </c>
      <c r="Q175" s="132">
        <f t="shared" si="76"/>
        <v>5410.1200000000008</v>
      </c>
      <c r="R175" s="132">
        <f t="shared" si="76"/>
        <v>5405.0400000000009</v>
      </c>
      <c r="S175" s="132">
        <f t="shared" si="76"/>
        <v>5398.3899999999994</v>
      </c>
      <c r="T175" s="132">
        <f t="shared" si="76"/>
        <v>5377.98</v>
      </c>
      <c r="U175" s="132">
        <f t="shared" si="76"/>
        <v>5241.67</v>
      </c>
      <c r="V175" s="132">
        <f t="shared" si="76"/>
        <v>5214.16</v>
      </c>
      <c r="W175" s="132">
        <f t="shared" si="76"/>
        <v>5166.51</v>
      </c>
      <c r="X175" s="132">
        <f t="shared" si="76"/>
        <v>5169.4400000000005</v>
      </c>
      <c r="Y175" s="132">
        <f t="shared" si="76"/>
        <v>5126.58</v>
      </c>
    </row>
    <row r="176" spans="1:25" s="156" customFormat="1" ht="25.5" customHeight="1" outlineLevel="1" x14ac:dyDescent="0.2">
      <c r="A176" s="155" t="s">
        <v>39</v>
      </c>
      <c r="B176" s="168">
        <f t="shared" ref="B176:Y176" si="77">B18</f>
        <v>2098.17</v>
      </c>
      <c r="C176" s="168">
        <f t="shared" si="77"/>
        <v>2080.94</v>
      </c>
      <c r="D176" s="168">
        <f t="shared" si="77"/>
        <v>2031.26</v>
      </c>
      <c r="E176" s="168">
        <f t="shared" si="77"/>
        <v>2048.39</v>
      </c>
      <c r="F176" s="168">
        <f t="shared" si="77"/>
        <v>2151.71</v>
      </c>
      <c r="G176" s="168">
        <f t="shared" si="77"/>
        <v>2208.2600000000002</v>
      </c>
      <c r="H176" s="168">
        <f t="shared" si="77"/>
        <v>2303.37</v>
      </c>
      <c r="I176" s="168">
        <f t="shared" si="77"/>
        <v>2296.08</v>
      </c>
      <c r="J176" s="168">
        <f t="shared" si="77"/>
        <v>2338.2800000000002</v>
      </c>
      <c r="K176" s="168">
        <f t="shared" si="77"/>
        <v>2329.7199999999998</v>
      </c>
      <c r="L176" s="168">
        <f t="shared" si="77"/>
        <v>2292.1799999999998</v>
      </c>
      <c r="M176" s="168">
        <f t="shared" si="77"/>
        <v>2271.67</v>
      </c>
      <c r="N176" s="168">
        <f t="shared" si="77"/>
        <v>2255.71</v>
      </c>
      <c r="O176" s="168">
        <f t="shared" si="77"/>
        <v>2277.04</v>
      </c>
      <c r="P176" s="168">
        <f t="shared" si="77"/>
        <v>2346.61</v>
      </c>
      <c r="Q176" s="168">
        <f t="shared" si="77"/>
        <v>2378.56</v>
      </c>
      <c r="R176" s="168">
        <f t="shared" si="77"/>
        <v>2373.48</v>
      </c>
      <c r="S176" s="168">
        <f t="shared" si="77"/>
        <v>2366.83</v>
      </c>
      <c r="T176" s="168">
        <f t="shared" si="77"/>
        <v>2346.42</v>
      </c>
      <c r="U176" s="168">
        <f t="shared" si="77"/>
        <v>2210.11</v>
      </c>
      <c r="V176" s="168">
        <f t="shared" si="77"/>
        <v>2182.6</v>
      </c>
      <c r="W176" s="168">
        <f t="shared" si="77"/>
        <v>2134.9499999999998</v>
      </c>
      <c r="X176" s="168">
        <f t="shared" si="77"/>
        <v>2137.88</v>
      </c>
      <c r="Y176" s="168">
        <f t="shared" si="77"/>
        <v>2095.02</v>
      </c>
    </row>
    <row r="177" spans="1:25" s="156" customFormat="1" ht="25.5" customHeight="1" outlineLevel="1" x14ac:dyDescent="0.25">
      <c r="A177" s="155" t="s">
        <v>40</v>
      </c>
      <c r="B177" s="131">
        <f>B172</f>
        <v>1362.95</v>
      </c>
      <c r="C177" s="131">
        <f t="shared" ref="C177:Y178" si="78">C172</f>
        <v>1362.95</v>
      </c>
      <c r="D177" s="131">
        <f t="shared" si="78"/>
        <v>1362.95</v>
      </c>
      <c r="E177" s="131">
        <f t="shared" si="78"/>
        <v>1362.95</v>
      </c>
      <c r="F177" s="131">
        <f t="shared" si="78"/>
        <v>1362.95</v>
      </c>
      <c r="G177" s="131">
        <f t="shared" si="78"/>
        <v>1362.95</v>
      </c>
      <c r="H177" s="131">
        <f t="shared" si="78"/>
        <v>1362.95</v>
      </c>
      <c r="I177" s="131">
        <f t="shared" si="78"/>
        <v>1362.95</v>
      </c>
      <c r="J177" s="131">
        <f t="shared" si="78"/>
        <v>1362.95</v>
      </c>
      <c r="K177" s="131">
        <f t="shared" si="78"/>
        <v>1362.95</v>
      </c>
      <c r="L177" s="131">
        <f t="shared" si="78"/>
        <v>1362.95</v>
      </c>
      <c r="M177" s="131">
        <f t="shared" si="78"/>
        <v>1362.95</v>
      </c>
      <c r="N177" s="131">
        <f t="shared" si="78"/>
        <v>1362.95</v>
      </c>
      <c r="O177" s="131">
        <f t="shared" si="78"/>
        <v>1362.95</v>
      </c>
      <c r="P177" s="131">
        <f t="shared" si="78"/>
        <v>1362.95</v>
      </c>
      <c r="Q177" s="131">
        <f t="shared" si="78"/>
        <v>1362.95</v>
      </c>
      <c r="R177" s="131">
        <f t="shared" si="78"/>
        <v>1362.95</v>
      </c>
      <c r="S177" s="131">
        <f t="shared" si="78"/>
        <v>1362.95</v>
      </c>
      <c r="T177" s="131">
        <f t="shared" si="78"/>
        <v>1362.95</v>
      </c>
      <c r="U177" s="131">
        <f t="shared" si="78"/>
        <v>1362.95</v>
      </c>
      <c r="V177" s="131">
        <f t="shared" si="78"/>
        <v>1362.95</v>
      </c>
      <c r="W177" s="131">
        <f t="shared" si="78"/>
        <v>1362.95</v>
      </c>
      <c r="X177" s="131">
        <f t="shared" si="78"/>
        <v>1362.95</v>
      </c>
      <c r="Y177" s="131">
        <f t="shared" si="78"/>
        <v>1362.95</v>
      </c>
    </row>
    <row r="178" spans="1:25" s="156" customFormat="1" ht="33" customHeight="1" outlineLevel="1" x14ac:dyDescent="0.2">
      <c r="A178" s="155" t="s">
        <v>41</v>
      </c>
      <c r="B178" s="169">
        <f>B173</f>
        <v>5.36</v>
      </c>
      <c r="C178" s="169">
        <f t="shared" si="78"/>
        <v>5.36</v>
      </c>
      <c r="D178" s="169">
        <f t="shared" si="78"/>
        <v>5.36</v>
      </c>
      <c r="E178" s="169">
        <f t="shared" si="78"/>
        <v>5.36</v>
      </c>
      <c r="F178" s="169">
        <f t="shared" si="78"/>
        <v>5.36</v>
      </c>
      <c r="G178" s="169">
        <f t="shared" si="78"/>
        <v>5.36</v>
      </c>
      <c r="H178" s="169">
        <f t="shared" si="78"/>
        <v>5.36</v>
      </c>
      <c r="I178" s="169">
        <f t="shared" si="78"/>
        <v>5.36</v>
      </c>
      <c r="J178" s="169">
        <f t="shared" si="78"/>
        <v>5.36</v>
      </c>
      <c r="K178" s="169">
        <f t="shared" si="78"/>
        <v>5.36</v>
      </c>
      <c r="L178" s="169">
        <f t="shared" si="78"/>
        <v>5.36</v>
      </c>
      <c r="M178" s="169">
        <f t="shared" si="78"/>
        <v>5.36</v>
      </c>
      <c r="N178" s="169">
        <f t="shared" si="78"/>
        <v>5.36</v>
      </c>
      <c r="O178" s="169">
        <f t="shared" si="78"/>
        <v>5.36</v>
      </c>
      <c r="P178" s="169">
        <f t="shared" si="78"/>
        <v>5.36</v>
      </c>
      <c r="Q178" s="169">
        <f t="shared" si="78"/>
        <v>5.36</v>
      </c>
      <c r="R178" s="169">
        <f t="shared" si="78"/>
        <v>5.36</v>
      </c>
      <c r="S178" s="169">
        <f t="shared" si="78"/>
        <v>5.36</v>
      </c>
      <c r="T178" s="169">
        <f t="shared" si="78"/>
        <v>5.36</v>
      </c>
      <c r="U178" s="169">
        <f t="shared" si="78"/>
        <v>5.36</v>
      </c>
      <c r="V178" s="169">
        <f t="shared" si="78"/>
        <v>5.36</v>
      </c>
      <c r="W178" s="169">
        <f t="shared" si="78"/>
        <v>5.36</v>
      </c>
      <c r="X178" s="169">
        <f t="shared" si="78"/>
        <v>5.36</v>
      </c>
      <c r="Y178" s="169">
        <f t="shared" si="78"/>
        <v>5.36</v>
      </c>
    </row>
    <row r="179" spans="1:25" s="156" customFormat="1" ht="25.5" customHeight="1" outlineLevel="1" x14ac:dyDescent="0.2">
      <c r="A179" s="155" t="s">
        <v>42</v>
      </c>
      <c r="B179" s="168">
        <f>B174</f>
        <v>1663.25</v>
      </c>
      <c r="C179" s="168">
        <f t="shared" ref="C179:Y179" si="79">C174</f>
        <v>1663.25</v>
      </c>
      <c r="D179" s="168">
        <f t="shared" si="79"/>
        <v>1663.25</v>
      </c>
      <c r="E179" s="168">
        <f t="shared" si="79"/>
        <v>1663.25</v>
      </c>
      <c r="F179" s="168">
        <f t="shared" si="79"/>
        <v>1663.25</v>
      </c>
      <c r="G179" s="168">
        <f t="shared" si="79"/>
        <v>1663.25</v>
      </c>
      <c r="H179" s="168">
        <f t="shared" si="79"/>
        <v>1663.25</v>
      </c>
      <c r="I179" s="168">
        <f t="shared" si="79"/>
        <v>1663.25</v>
      </c>
      <c r="J179" s="168">
        <f t="shared" si="79"/>
        <v>1663.25</v>
      </c>
      <c r="K179" s="168">
        <f t="shared" si="79"/>
        <v>1663.25</v>
      </c>
      <c r="L179" s="168">
        <f t="shared" si="79"/>
        <v>1663.25</v>
      </c>
      <c r="M179" s="168">
        <f t="shared" si="79"/>
        <v>1663.25</v>
      </c>
      <c r="N179" s="168">
        <f t="shared" si="79"/>
        <v>1663.25</v>
      </c>
      <c r="O179" s="168">
        <f t="shared" si="79"/>
        <v>1663.25</v>
      </c>
      <c r="P179" s="168">
        <f t="shared" si="79"/>
        <v>1663.25</v>
      </c>
      <c r="Q179" s="168">
        <f t="shared" si="79"/>
        <v>1663.25</v>
      </c>
      <c r="R179" s="168">
        <f t="shared" si="79"/>
        <v>1663.25</v>
      </c>
      <c r="S179" s="168">
        <f t="shared" si="79"/>
        <v>1663.25</v>
      </c>
      <c r="T179" s="168">
        <f t="shared" si="79"/>
        <v>1663.25</v>
      </c>
      <c r="U179" s="168">
        <f t="shared" si="79"/>
        <v>1663.25</v>
      </c>
      <c r="V179" s="168">
        <f t="shared" si="79"/>
        <v>1663.25</v>
      </c>
      <c r="W179" s="168">
        <f t="shared" si="79"/>
        <v>1663.25</v>
      </c>
      <c r="X179" s="168">
        <f t="shared" si="79"/>
        <v>1663.25</v>
      </c>
      <c r="Y179" s="168">
        <f t="shared" si="79"/>
        <v>1663.25</v>
      </c>
    </row>
    <row r="180" spans="1:25" s="162" customFormat="1" ht="25.5" customHeight="1" x14ac:dyDescent="0.2">
      <c r="A180" s="202">
        <v>4</v>
      </c>
      <c r="B180" s="132">
        <f t="shared" ref="B180:Y180" si="80">SUM(B181:B184)</f>
        <v>4985.5400000000009</v>
      </c>
      <c r="C180" s="132">
        <f t="shared" si="80"/>
        <v>4955.57</v>
      </c>
      <c r="D180" s="132">
        <f t="shared" si="80"/>
        <v>4853.75</v>
      </c>
      <c r="E180" s="132">
        <f t="shared" si="80"/>
        <v>4840.3700000000008</v>
      </c>
      <c r="F180" s="132">
        <f t="shared" si="80"/>
        <v>4930.3999999999996</v>
      </c>
      <c r="G180" s="132">
        <f t="shared" si="80"/>
        <v>5104.1000000000004</v>
      </c>
      <c r="H180" s="132">
        <f t="shared" si="80"/>
        <v>5151.8099999999995</v>
      </c>
      <c r="I180" s="132">
        <f t="shared" si="80"/>
        <v>5165.5499999999993</v>
      </c>
      <c r="J180" s="132">
        <f t="shared" si="80"/>
        <v>5292.9400000000005</v>
      </c>
      <c r="K180" s="132">
        <f t="shared" si="80"/>
        <v>5306.91</v>
      </c>
      <c r="L180" s="132">
        <f t="shared" si="80"/>
        <v>5292.0300000000007</v>
      </c>
      <c r="M180" s="132">
        <f t="shared" si="80"/>
        <v>5271.57</v>
      </c>
      <c r="N180" s="132">
        <f t="shared" si="80"/>
        <v>5253.27</v>
      </c>
      <c r="O180" s="132">
        <f t="shared" si="80"/>
        <v>5277.65</v>
      </c>
      <c r="P180" s="132">
        <f t="shared" si="80"/>
        <v>5301.5400000000009</v>
      </c>
      <c r="Q180" s="132">
        <f t="shared" si="80"/>
        <v>5326.2100000000009</v>
      </c>
      <c r="R180" s="132">
        <f t="shared" si="80"/>
        <v>5373.0499999999993</v>
      </c>
      <c r="S180" s="132">
        <f t="shared" si="80"/>
        <v>5363.52</v>
      </c>
      <c r="T180" s="132">
        <f t="shared" si="80"/>
        <v>5314.8700000000008</v>
      </c>
      <c r="U180" s="132">
        <f t="shared" si="80"/>
        <v>5201.18</v>
      </c>
      <c r="V180" s="132">
        <f t="shared" si="80"/>
        <v>5207.8600000000006</v>
      </c>
      <c r="W180" s="132">
        <f t="shared" si="80"/>
        <v>5135.17</v>
      </c>
      <c r="X180" s="132">
        <f t="shared" si="80"/>
        <v>5095.4799999999996</v>
      </c>
      <c r="Y180" s="132">
        <f t="shared" si="80"/>
        <v>5038.5</v>
      </c>
    </row>
    <row r="181" spans="1:25" s="156" customFormat="1" ht="25.5" customHeight="1" outlineLevel="1" x14ac:dyDescent="0.2">
      <c r="A181" s="155" t="s">
        <v>39</v>
      </c>
      <c r="B181" s="168">
        <f t="shared" ref="B181:Y181" si="81">B23</f>
        <v>1953.98</v>
      </c>
      <c r="C181" s="168">
        <f t="shared" si="81"/>
        <v>1924.01</v>
      </c>
      <c r="D181" s="168">
        <f t="shared" si="81"/>
        <v>1822.19</v>
      </c>
      <c r="E181" s="168">
        <f t="shared" si="81"/>
        <v>1808.81</v>
      </c>
      <c r="F181" s="168">
        <f t="shared" si="81"/>
        <v>1898.84</v>
      </c>
      <c r="G181" s="168">
        <f t="shared" si="81"/>
        <v>2072.54</v>
      </c>
      <c r="H181" s="168">
        <f t="shared" si="81"/>
        <v>2120.25</v>
      </c>
      <c r="I181" s="168">
        <f t="shared" si="81"/>
        <v>2133.9899999999998</v>
      </c>
      <c r="J181" s="168">
        <f t="shared" si="81"/>
        <v>2261.38</v>
      </c>
      <c r="K181" s="168">
        <f t="shared" si="81"/>
        <v>2275.35</v>
      </c>
      <c r="L181" s="168">
        <f t="shared" si="81"/>
        <v>2260.4699999999998</v>
      </c>
      <c r="M181" s="168">
        <f t="shared" si="81"/>
        <v>2240.0100000000002</v>
      </c>
      <c r="N181" s="168">
        <f t="shared" si="81"/>
        <v>2221.71</v>
      </c>
      <c r="O181" s="168">
        <f t="shared" si="81"/>
        <v>2246.09</v>
      </c>
      <c r="P181" s="168">
        <f t="shared" si="81"/>
        <v>2269.98</v>
      </c>
      <c r="Q181" s="168">
        <f t="shared" si="81"/>
        <v>2294.65</v>
      </c>
      <c r="R181" s="168">
        <f t="shared" si="81"/>
        <v>2341.4899999999998</v>
      </c>
      <c r="S181" s="168">
        <f t="shared" si="81"/>
        <v>2331.96</v>
      </c>
      <c r="T181" s="168">
        <f t="shared" si="81"/>
        <v>2283.31</v>
      </c>
      <c r="U181" s="168">
        <f t="shared" si="81"/>
        <v>2169.62</v>
      </c>
      <c r="V181" s="168">
        <f t="shared" si="81"/>
        <v>2176.3000000000002</v>
      </c>
      <c r="W181" s="168">
        <f t="shared" si="81"/>
        <v>2103.61</v>
      </c>
      <c r="X181" s="168">
        <f t="shared" si="81"/>
        <v>2063.92</v>
      </c>
      <c r="Y181" s="168">
        <f t="shared" si="81"/>
        <v>2006.94</v>
      </c>
    </row>
    <row r="182" spans="1:25" s="156" customFormat="1" ht="25.5" customHeight="1" outlineLevel="1" x14ac:dyDescent="0.25">
      <c r="A182" s="155" t="s">
        <v>40</v>
      </c>
      <c r="B182" s="131">
        <f>B177</f>
        <v>1362.95</v>
      </c>
      <c r="C182" s="131">
        <f t="shared" ref="C182:Y184" si="82">C177</f>
        <v>1362.95</v>
      </c>
      <c r="D182" s="131">
        <f t="shared" si="82"/>
        <v>1362.95</v>
      </c>
      <c r="E182" s="131">
        <f t="shared" si="82"/>
        <v>1362.95</v>
      </c>
      <c r="F182" s="131">
        <f t="shared" si="82"/>
        <v>1362.95</v>
      </c>
      <c r="G182" s="131">
        <f t="shared" si="82"/>
        <v>1362.95</v>
      </c>
      <c r="H182" s="131">
        <f t="shared" si="82"/>
        <v>1362.95</v>
      </c>
      <c r="I182" s="131">
        <f t="shared" si="82"/>
        <v>1362.95</v>
      </c>
      <c r="J182" s="131">
        <f t="shared" si="82"/>
        <v>1362.95</v>
      </c>
      <c r="K182" s="131">
        <f t="shared" si="82"/>
        <v>1362.95</v>
      </c>
      <c r="L182" s="131">
        <f t="shared" si="82"/>
        <v>1362.95</v>
      </c>
      <c r="M182" s="131">
        <f t="shared" si="82"/>
        <v>1362.95</v>
      </c>
      <c r="N182" s="131">
        <f t="shared" si="82"/>
        <v>1362.95</v>
      </c>
      <c r="O182" s="131">
        <f t="shared" si="82"/>
        <v>1362.95</v>
      </c>
      <c r="P182" s="131">
        <f t="shared" si="82"/>
        <v>1362.95</v>
      </c>
      <c r="Q182" s="131">
        <f t="shared" si="82"/>
        <v>1362.95</v>
      </c>
      <c r="R182" s="131">
        <f t="shared" si="82"/>
        <v>1362.95</v>
      </c>
      <c r="S182" s="131">
        <f t="shared" si="82"/>
        <v>1362.95</v>
      </c>
      <c r="T182" s="131">
        <f t="shared" si="82"/>
        <v>1362.95</v>
      </c>
      <c r="U182" s="131">
        <f t="shared" si="82"/>
        <v>1362.95</v>
      </c>
      <c r="V182" s="131">
        <f t="shared" si="82"/>
        <v>1362.95</v>
      </c>
      <c r="W182" s="131">
        <f t="shared" si="82"/>
        <v>1362.95</v>
      </c>
      <c r="X182" s="131">
        <f t="shared" si="82"/>
        <v>1362.95</v>
      </c>
      <c r="Y182" s="131">
        <f t="shared" si="82"/>
        <v>1362.95</v>
      </c>
    </row>
    <row r="183" spans="1:25" s="156" customFormat="1" ht="33" customHeight="1" outlineLevel="1" x14ac:dyDescent="0.2">
      <c r="A183" s="155" t="s">
        <v>41</v>
      </c>
      <c r="B183" s="169">
        <f>B178</f>
        <v>5.36</v>
      </c>
      <c r="C183" s="169">
        <f t="shared" si="82"/>
        <v>5.36</v>
      </c>
      <c r="D183" s="169">
        <f t="shared" si="82"/>
        <v>5.36</v>
      </c>
      <c r="E183" s="169">
        <f t="shared" si="82"/>
        <v>5.36</v>
      </c>
      <c r="F183" s="169">
        <f t="shared" si="82"/>
        <v>5.36</v>
      </c>
      <c r="G183" s="169">
        <f t="shared" si="82"/>
        <v>5.36</v>
      </c>
      <c r="H183" s="169">
        <f t="shared" si="82"/>
        <v>5.36</v>
      </c>
      <c r="I183" s="169">
        <f t="shared" si="82"/>
        <v>5.36</v>
      </c>
      <c r="J183" s="169">
        <f t="shared" si="82"/>
        <v>5.36</v>
      </c>
      <c r="K183" s="169">
        <f t="shared" si="82"/>
        <v>5.36</v>
      </c>
      <c r="L183" s="169">
        <f t="shared" si="82"/>
        <v>5.36</v>
      </c>
      <c r="M183" s="169">
        <f t="shared" si="82"/>
        <v>5.36</v>
      </c>
      <c r="N183" s="169">
        <f t="shared" si="82"/>
        <v>5.36</v>
      </c>
      <c r="O183" s="169">
        <f t="shared" si="82"/>
        <v>5.36</v>
      </c>
      <c r="P183" s="169">
        <f t="shared" si="82"/>
        <v>5.36</v>
      </c>
      <c r="Q183" s="169">
        <f t="shared" si="82"/>
        <v>5.36</v>
      </c>
      <c r="R183" s="169">
        <f t="shared" si="82"/>
        <v>5.36</v>
      </c>
      <c r="S183" s="169">
        <f t="shared" si="82"/>
        <v>5.36</v>
      </c>
      <c r="T183" s="169">
        <f t="shared" si="82"/>
        <v>5.36</v>
      </c>
      <c r="U183" s="169">
        <f t="shared" si="82"/>
        <v>5.36</v>
      </c>
      <c r="V183" s="169">
        <f t="shared" si="82"/>
        <v>5.36</v>
      </c>
      <c r="W183" s="169">
        <f t="shared" si="82"/>
        <v>5.36</v>
      </c>
      <c r="X183" s="169">
        <f t="shared" si="82"/>
        <v>5.36</v>
      </c>
      <c r="Y183" s="169">
        <f t="shared" si="82"/>
        <v>5.36</v>
      </c>
    </row>
    <row r="184" spans="1:25" s="156" customFormat="1" ht="25.5" customHeight="1" outlineLevel="1" x14ac:dyDescent="0.2">
      <c r="A184" s="155" t="s">
        <v>42</v>
      </c>
      <c r="B184" s="168">
        <f>B179</f>
        <v>1663.25</v>
      </c>
      <c r="C184" s="168">
        <f t="shared" si="82"/>
        <v>1663.25</v>
      </c>
      <c r="D184" s="168">
        <f t="shared" si="82"/>
        <v>1663.25</v>
      </c>
      <c r="E184" s="168">
        <f t="shared" si="82"/>
        <v>1663.25</v>
      </c>
      <c r="F184" s="168">
        <f t="shared" si="82"/>
        <v>1663.25</v>
      </c>
      <c r="G184" s="168">
        <f t="shared" si="82"/>
        <v>1663.25</v>
      </c>
      <c r="H184" s="168">
        <f t="shared" si="82"/>
        <v>1663.25</v>
      </c>
      <c r="I184" s="168">
        <f t="shared" si="82"/>
        <v>1663.25</v>
      </c>
      <c r="J184" s="168">
        <f t="shared" si="82"/>
        <v>1663.25</v>
      </c>
      <c r="K184" s="168">
        <f t="shared" si="82"/>
        <v>1663.25</v>
      </c>
      <c r="L184" s="168">
        <f t="shared" si="82"/>
        <v>1663.25</v>
      </c>
      <c r="M184" s="168">
        <f t="shared" si="82"/>
        <v>1663.25</v>
      </c>
      <c r="N184" s="168">
        <f t="shared" si="82"/>
        <v>1663.25</v>
      </c>
      <c r="O184" s="168">
        <f t="shared" si="82"/>
        <v>1663.25</v>
      </c>
      <c r="P184" s="168">
        <f t="shared" si="82"/>
        <v>1663.25</v>
      </c>
      <c r="Q184" s="168">
        <f t="shared" si="82"/>
        <v>1663.25</v>
      </c>
      <c r="R184" s="168">
        <f t="shared" si="82"/>
        <v>1663.25</v>
      </c>
      <c r="S184" s="168">
        <f t="shared" si="82"/>
        <v>1663.25</v>
      </c>
      <c r="T184" s="168">
        <f t="shared" si="82"/>
        <v>1663.25</v>
      </c>
      <c r="U184" s="168">
        <f t="shared" si="82"/>
        <v>1663.25</v>
      </c>
      <c r="V184" s="168">
        <f t="shared" si="82"/>
        <v>1663.25</v>
      </c>
      <c r="W184" s="168">
        <f t="shared" si="82"/>
        <v>1663.25</v>
      </c>
      <c r="X184" s="168">
        <f t="shared" si="82"/>
        <v>1663.25</v>
      </c>
      <c r="Y184" s="168">
        <f t="shared" si="82"/>
        <v>1663.25</v>
      </c>
    </row>
    <row r="185" spans="1:25" s="162" customFormat="1" ht="25.5" customHeight="1" x14ac:dyDescent="0.2">
      <c r="A185" s="161">
        <v>5</v>
      </c>
      <c r="B185" s="132">
        <f t="shared" ref="B185:Y185" si="83">SUM(B186:B189)</f>
        <v>5028.8999999999996</v>
      </c>
      <c r="C185" s="132">
        <f t="shared" si="83"/>
        <v>4992.72</v>
      </c>
      <c r="D185" s="132">
        <f t="shared" si="83"/>
        <v>4880.9600000000009</v>
      </c>
      <c r="E185" s="132">
        <f t="shared" si="83"/>
        <v>4847.3600000000006</v>
      </c>
      <c r="F185" s="132">
        <f t="shared" si="83"/>
        <v>4905.26</v>
      </c>
      <c r="G185" s="132">
        <f t="shared" si="83"/>
        <v>5052.4400000000005</v>
      </c>
      <c r="H185" s="132">
        <f t="shared" si="83"/>
        <v>5176.32</v>
      </c>
      <c r="I185" s="132">
        <f t="shared" si="83"/>
        <v>5247.1900000000005</v>
      </c>
      <c r="J185" s="132">
        <f t="shared" si="83"/>
        <v>5279.5499999999993</v>
      </c>
      <c r="K185" s="132">
        <f t="shared" si="83"/>
        <v>5298.2100000000009</v>
      </c>
      <c r="L185" s="132">
        <f t="shared" si="83"/>
        <v>5291.5599999999995</v>
      </c>
      <c r="M185" s="132">
        <f t="shared" si="83"/>
        <v>5274.6399999999994</v>
      </c>
      <c r="N185" s="132">
        <f t="shared" si="83"/>
        <v>5282.2999999999993</v>
      </c>
      <c r="O185" s="132">
        <f t="shared" si="83"/>
        <v>5318.43</v>
      </c>
      <c r="P185" s="132">
        <f t="shared" si="83"/>
        <v>5329.4699999999993</v>
      </c>
      <c r="Q185" s="132">
        <f t="shared" si="83"/>
        <v>5356.27</v>
      </c>
      <c r="R185" s="132">
        <f t="shared" si="83"/>
        <v>5423.3700000000008</v>
      </c>
      <c r="S185" s="132">
        <f t="shared" si="83"/>
        <v>5407.2199999999993</v>
      </c>
      <c r="T185" s="132">
        <f t="shared" si="83"/>
        <v>5354.5</v>
      </c>
      <c r="U185" s="132">
        <f t="shared" si="83"/>
        <v>5238.5300000000007</v>
      </c>
      <c r="V185" s="132">
        <f t="shared" si="83"/>
        <v>5199.0599999999995</v>
      </c>
      <c r="W185" s="132">
        <f t="shared" si="83"/>
        <v>5219.1200000000008</v>
      </c>
      <c r="X185" s="132">
        <f t="shared" si="83"/>
        <v>5104.18</v>
      </c>
      <c r="Y185" s="132">
        <f t="shared" si="83"/>
        <v>4986.34</v>
      </c>
    </row>
    <row r="186" spans="1:25" s="156" customFormat="1" ht="25.5" customHeight="1" outlineLevel="1" x14ac:dyDescent="0.2">
      <c r="A186" s="155" t="s">
        <v>39</v>
      </c>
      <c r="B186" s="168">
        <f t="shared" ref="B186:Y186" si="84">B28</f>
        <v>1997.34</v>
      </c>
      <c r="C186" s="168">
        <f t="shared" si="84"/>
        <v>1961.16</v>
      </c>
      <c r="D186" s="168">
        <f t="shared" si="84"/>
        <v>1849.4</v>
      </c>
      <c r="E186" s="168">
        <f t="shared" si="84"/>
        <v>1815.8</v>
      </c>
      <c r="F186" s="168">
        <f t="shared" si="84"/>
        <v>1873.7</v>
      </c>
      <c r="G186" s="168">
        <f t="shared" si="84"/>
        <v>2020.88</v>
      </c>
      <c r="H186" s="168">
        <f t="shared" si="84"/>
        <v>2144.7600000000002</v>
      </c>
      <c r="I186" s="168">
        <f t="shared" si="84"/>
        <v>2215.63</v>
      </c>
      <c r="J186" s="168">
        <f t="shared" si="84"/>
        <v>2247.9899999999998</v>
      </c>
      <c r="K186" s="168">
        <f t="shared" si="84"/>
        <v>2266.65</v>
      </c>
      <c r="L186" s="168">
        <f t="shared" si="84"/>
        <v>2260</v>
      </c>
      <c r="M186" s="168">
        <f t="shared" si="84"/>
        <v>2243.08</v>
      </c>
      <c r="N186" s="168">
        <f t="shared" si="84"/>
        <v>2250.7399999999998</v>
      </c>
      <c r="O186" s="168">
        <f t="shared" si="84"/>
        <v>2286.87</v>
      </c>
      <c r="P186" s="168">
        <f t="shared" si="84"/>
        <v>2297.91</v>
      </c>
      <c r="Q186" s="168">
        <f t="shared" si="84"/>
        <v>2324.71</v>
      </c>
      <c r="R186" s="168">
        <f t="shared" si="84"/>
        <v>2391.81</v>
      </c>
      <c r="S186" s="168">
        <f t="shared" si="84"/>
        <v>2375.66</v>
      </c>
      <c r="T186" s="168">
        <f t="shared" si="84"/>
        <v>2322.94</v>
      </c>
      <c r="U186" s="168">
        <f t="shared" si="84"/>
        <v>2206.9699999999998</v>
      </c>
      <c r="V186" s="168">
        <f t="shared" si="84"/>
        <v>2167.5</v>
      </c>
      <c r="W186" s="168">
        <f t="shared" si="84"/>
        <v>2187.56</v>
      </c>
      <c r="X186" s="168">
        <f t="shared" si="84"/>
        <v>2072.62</v>
      </c>
      <c r="Y186" s="168">
        <f t="shared" si="84"/>
        <v>1954.78</v>
      </c>
    </row>
    <row r="187" spans="1:25" s="156" customFormat="1" ht="25.5" customHeight="1" outlineLevel="1" x14ac:dyDescent="0.25">
      <c r="A187" s="155" t="s">
        <v>40</v>
      </c>
      <c r="B187" s="131">
        <f>B182</f>
        <v>1362.95</v>
      </c>
      <c r="C187" s="131">
        <f t="shared" ref="C187:Y189" si="85">C182</f>
        <v>1362.95</v>
      </c>
      <c r="D187" s="131">
        <f t="shared" si="85"/>
        <v>1362.95</v>
      </c>
      <c r="E187" s="131">
        <f t="shared" si="85"/>
        <v>1362.95</v>
      </c>
      <c r="F187" s="131">
        <f t="shared" si="85"/>
        <v>1362.95</v>
      </c>
      <c r="G187" s="131">
        <f t="shared" si="85"/>
        <v>1362.95</v>
      </c>
      <c r="H187" s="131">
        <f t="shared" si="85"/>
        <v>1362.95</v>
      </c>
      <c r="I187" s="131">
        <f t="shared" si="85"/>
        <v>1362.95</v>
      </c>
      <c r="J187" s="131">
        <f t="shared" si="85"/>
        <v>1362.95</v>
      </c>
      <c r="K187" s="131">
        <f t="shared" si="85"/>
        <v>1362.95</v>
      </c>
      <c r="L187" s="131">
        <f t="shared" si="85"/>
        <v>1362.95</v>
      </c>
      <c r="M187" s="131">
        <f t="shared" si="85"/>
        <v>1362.95</v>
      </c>
      <c r="N187" s="131">
        <f t="shared" si="85"/>
        <v>1362.95</v>
      </c>
      <c r="O187" s="131">
        <f t="shared" si="85"/>
        <v>1362.95</v>
      </c>
      <c r="P187" s="131">
        <f t="shared" si="85"/>
        <v>1362.95</v>
      </c>
      <c r="Q187" s="131">
        <f t="shared" si="85"/>
        <v>1362.95</v>
      </c>
      <c r="R187" s="131">
        <f t="shared" si="85"/>
        <v>1362.95</v>
      </c>
      <c r="S187" s="131">
        <f t="shared" si="85"/>
        <v>1362.95</v>
      </c>
      <c r="T187" s="131">
        <f t="shared" si="85"/>
        <v>1362.95</v>
      </c>
      <c r="U187" s="131">
        <f t="shared" si="85"/>
        <v>1362.95</v>
      </c>
      <c r="V187" s="131">
        <f t="shared" si="85"/>
        <v>1362.95</v>
      </c>
      <c r="W187" s="131">
        <f t="shared" si="85"/>
        <v>1362.95</v>
      </c>
      <c r="X187" s="131">
        <f t="shared" si="85"/>
        <v>1362.95</v>
      </c>
      <c r="Y187" s="131">
        <f t="shared" si="85"/>
        <v>1362.95</v>
      </c>
    </row>
    <row r="188" spans="1:25" s="156" customFormat="1" ht="33" customHeight="1" outlineLevel="1" x14ac:dyDescent="0.2">
      <c r="A188" s="155" t="s">
        <v>41</v>
      </c>
      <c r="B188" s="169">
        <f>B183</f>
        <v>5.36</v>
      </c>
      <c r="C188" s="169">
        <f t="shared" si="85"/>
        <v>5.36</v>
      </c>
      <c r="D188" s="169">
        <f t="shared" si="85"/>
        <v>5.36</v>
      </c>
      <c r="E188" s="169">
        <f t="shared" si="85"/>
        <v>5.36</v>
      </c>
      <c r="F188" s="169">
        <f t="shared" si="85"/>
        <v>5.36</v>
      </c>
      <c r="G188" s="169">
        <f t="shared" si="85"/>
        <v>5.36</v>
      </c>
      <c r="H188" s="169">
        <f t="shared" si="85"/>
        <v>5.36</v>
      </c>
      <c r="I188" s="169">
        <f t="shared" si="85"/>
        <v>5.36</v>
      </c>
      <c r="J188" s="169">
        <f t="shared" si="85"/>
        <v>5.36</v>
      </c>
      <c r="K188" s="169">
        <f t="shared" si="85"/>
        <v>5.36</v>
      </c>
      <c r="L188" s="169">
        <f t="shared" si="85"/>
        <v>5.36</v>
      </c>
      <c r="M188" s="169">
        <f t="shared" si="85"/>
        <v>5.36</v>
      </c>
      <c r="N188" s="169">
        <f t="shared" si="85"/>
        <v>5.36</v>
      </c>
      <c r="O188" s="169">
        <f t="shared" si="85"/>
        <v>5.36</v>
      </c>
      <c r="P188" s="169">
        <f t="shared" si="85"/>
        <v>5.36</v>
      </c>
      <c r="Q188" s="169">
        <f t="shared" si="85"/>
        <v>5.36</v>
      </c>
      <c r="R188" s="169">
        <f t="shared" si="85"/>
        <v>5.36</v>
      </c>
      <c r="S188" s="169">
        <f t="shared" si="85"/>
        <v>5.36</v>
      </c>
      <c r="T188" s="169">
        <f t="shared" si="85"/>
        <v>5.36</v>
      </c>
      <c r="U188" s="169">
        <f t="shared" si="85"/>
        <v>5.36</v>
      </c>
      <c r="V188" s="169">
        <f t="shared" si="85"/>
        <v>5.36</v>
      </c>
      <c r="W188" s="169">
        <f t="shared" si="85"/>
        <v>5.36</v>
      </c>
      <c r="X188" s="169">
        <f t="shared" si="85"/>
        <v>5.36</v>
      </c>
      <c r="Y188" s="169">
        <f t="shared" si="85"/>
        <v>5.36</v>
      </c>
    </row>
    <row r="189" spans="1:25" s="156" customFormat="1" ht="25.5" customHeight="1" outlineLevel="1" x14ac:dyDescent="0.2">
      <c r="A189" s="155" t="s">
        <v>42</v>
      </c>
      <c r="B189" s="168">
        <f>B184</f>
        <v>1663.25</v>
      </c>
      <c r="C189" s="168">
        <f t="shared" si="85"/>
        <v>1663.25</v>
      </c>
      <c r="D189" s="168">
        <f t="shared" si="85"/>
        <v>1663.25</v>
      </c>
      <c r="E189" s="168">
        <f t="shared" si="85"/>
        <v>1663.25</v>
      </c>
      <c r="F189" s="168">
        <f t="shared" si="85"/>
        <v>1663.25</v>
      </c>
      <c r="G189" s="168">
        <f t="shared" si="85"/>
        <v>1663.25</v>
      </c>
      <c r="H189" s="168">
        <f t="shared" si="85"/>
        <v>1663.25</v>
      </c>
      <c r="I189" s="168">
        <f t="shared" si="85"/>
        <v>1663.25</v>
      </c>
      <c r="J189" s="168">
        <f t="shared" si="85"/>
        <v>1663.25</v>
      </c>
      <c r="K189" s="168">
        <f t="shared" si="85"/>
        <v>1663.25</v>
      </c>
      <c r="L189" s="168">
        <f t="shared" si="85"/>
        <v>1663.25</v>
      </c>
      <c r="M189" s="168">
        <f t="shared" si="85"/>
        <v>1663.25</v>
      </c>
      <c r="N189" s="168">
        <f t="shared" si="85"/>
        <v>1663.25</v>
      </c>
      <c r="O189" s="168">
        <f t="shared" si="85"/>
        <v>1663.25</v>
      </c>
      <c r="P189" s="168">
        <f t="shared" si="85"/>
        <v>1663.25</v>
      </c>
      <c r="Q189" s="168">
        <f t="shared" si="85"/>
        <v>1663.25</v>
      </c>
      <c r="R189" s="168">
        <f t="shared" si="85"/>
        <v>1663.25</v>
      </c>
      <c r="S189" s="168">
        <f t="shared" si="85"/>
        <v>1663.25</v>
      </c>
      <c r="T189" s="168">
        <f t="shared" si="85"/>
        <v>1663.25</v>
      </c>
      <c r="U189" s="168">
        <f t="shared" si="85"/>
        <v>1663.25</v>
      </c>
      <c r="V189" s="168">
        <f t="shared" si="85"/>
        <v>1663.25</v>
      </c>
      <c r="W189" s="168">
        <f t="shared" si="85"/>
        <v>1663.25</v>
      </c>
      <c r="X189" s="168">
        <f t="shared" si="85"/>
        <v>1663.25</v>
      </c>
      <c r="Y189" s="168">
        <f t="shared" si="85"/>
        <v>1663.25</v>
      </c>
    </row>
    <row r="190" spans="1:25" s="162" customFormat="1" ht="25.5" customHeight="1" x14ac:dyDescent="0.2">
      <c r="A190" s="161">
        <v>6</v>
      </c>
      <c r="B190" s="132">
        <f t="shared" ref="B190:Y190" si="86">SUM(B191:B194)</f>
        <v>4979.6399999999994</v>
      </c>
      <c r="C190" s="132">
        <f t="shared" si="86"/>
        <v>4968.4500000000007</v>
      </c>
      <c r="D190" s="132">
        <f t="shared" si="86"/>
        <v>4918.7800000000007</v>
      </c>
      <c r="E190" s="132">
        <f t="shared" si="86"/>
        <v>4836.97</v>
      </c>
      <c r="F190" s="132">
        <f t="shared" si="86"/>
        <v>4932.1000000000004</v>
      </c>
      <c r="G190" s="132">
        <f t="shared" si="86"/>
        <v>5123.66</v>
      </c>
      <c r="H190" s="132">
        <f t="shared" si="86"/>
        <v>5172.4600000000009</v>
      </c>
      <c r="I190" s="132">
        <f t="shared" si="86"/>
        <v>5216.9799999999996</v>
      </c>
      <c r="J190" s="132">
        <f t="shared" si="86"/>
        <v>5233.33</v>
      </c>
      <c r="K190" s="132">
        <f t="shared" si="86"/>
        <v>5178.42</v>
      </c>
      <c r="L190" s="132">
        <f t="shared" si="86"/>
        <v>5159.7800000000007</v>
      </c>
      <c r="M190" s="132">
        <f t="shared" si="86"/>
        <v>5127.3999999999996</v>
      </c>
      <c r="N190" s="132">
        <f t="shared" si="86"/>
        <v>5073.88</v>
      </c>
      <c r="O190" s="132">
        <f t="shared" si="86"/>
        <v>5130.7999999999993</v>
      </c>
      <c r="P190" s="132">
        <f t="shared" si="86"/>
        <v>5163.0400000000009</v>
      </c>
      <c r="Q190" s="132">
        <f t="shared" si="86"/>
        <v>5236.4500000000007</v>
      </c>
      <c r="R190" s="132">
        <f t="shared" si="86"/>
        <v>5304.2800000000007</v>
      </c>
      <c r="S190" s="132">
        <f t="shared" si="86"/>
        <v>5328.09</v>
      </c>
      <c r="T190" s="132">
        <f t="shared" si="86"/>
        <v>5272.6100000000006</v>
      </c>
      <c r="U190" s="132">
        <f t="shared" si="86"/>
        <v>5141.18</v>
      </c>
      <c r="V190" s="132">
        <f t="shared" si="86"/>
        <v>5016.7700000000004</v>
      </c>
      <c r="W190" s="132">
        <f t="shared" si="86"/>
        <v>4971.93</v>
      </c>
      <c r="X190" s="132">
        <f t="shared" si="86"/>
        <v>4943.09</v>
      </c>
      <c r="Y190" s="132">
        <f t="shared" si="86"/>
        <v>4893.1900000000005</v>
      </c>
    </row>
    <row r="191" spans="1:25" s="156" customFormat="1" ht="25.5" customHeight="1" outlineLevel="1" x14ac:dyDescent="0.2">
      <c r="A191" s="155" t="s">
        <v>39</v>
      </c>
      <c r="B191" s="168">
        <f t="shared" ref="B191:Y191" si="87">B33</f>
        <v>1948.08</v>
      </c>
      <c r="C191" s="168">
        <f t="shared" si="87"/>
        <v>1936.89</v>
      </c>
      <c r="D191" s="168">
        <f t="shared" si="87"/>
        <v>1887.22</v>
      </c>
      <c r="E191" s="168">
        <f t="shared" si="87"/>
        <v>1805.41</v>
      </c>
      <c r="F191" s="168">
        <f t="shared" si="87"/>
        <v>1900.54</v>
      </c>
      <c r="G191" s="168">
        <f t="shared" si="87"/>
        <v>2092.1</v>
      </c>
      <c r="H191" s="168">
        <f t="shared" si="87"/>
        <v>2140.9</v>
      </c>
      <c r="I191" s="168">
        <f t="shared" si="87"/>
        <v>2185.42</v>
      </c>
      <c r="J191" s="168">
        <f t="shared" si="87"/>
        <v>2201.77</v>
      </c>
      <c r="K191" s="168">
        <f t="shared" si="87"/>
        <v>2146.86</v>
      </c>
      <c r="L191" s="168">
        <f t="shared" si="87"/>
        <v>2128.2199999999998</v>
      </c>
      <c r="M191" s="168">
        <f t="shared" si="87"/>
        <v>2095.84</v>
      </c>
      <c r="N191" s="168">
        <f t="shared" si="87"/>
        <v>2042.32</v>
      </c>
      <c r="O191" s="168">
        <f t="shared" si="87"/>
        <v>2099.2399999999998</v>
      </c>
      <c r="P191" s="168">
        <f t="shared" si="87"/>
        <v>2131.48</v>
      </c>
      <c r="Q191" s="168">
        <f t="shared" si="87"/>
        <v>2204.89</v>
      </c>
      <c r="R191" s="168">
        <f t="shared" si="87"/>
        <v>2272.7199999999998</v>
      </c>
      <c r="S191" s="168">
        <f t="shared" si="87"/>
        <v>2296.5300000000002</v>
      </c>
      <c r="T191" s="168">
        <f t="shared" si="87"/>
        <v>2241.0500000000002</v>
      </c>
      <c r="U191" s="168">
        <f t="shared" si="87"/>
        <v>2109.62</v>
      </c>
      <c r="V191" s="168">
        <f t="shared" si="87"/>
        <v>1985.21</v>
      </c>
      <c r="W191" s="168">
        <f t="shared" si="87"/>
        <v>1940.37</v>
      </c>
      <c r="X191" s="168">
        <f t="shared" si="87"/>
        <v>1911.53</v>
      </c>
      <c r="Y191" s="168">
        <f t="shared" si="87"/>
        <v>1861.63</v>
      </c>
    </row>
    <row r="192" spans="1:25" s="156" customFormat="1" ht="25.5" customHeight="1" outlineLevel="1" x14ac:dyDescent="0.25">
      <c r="A192" s="155" t="s">
        <v>40</v>
      </c>
      <c r="B192" s="131">
        <f>B187</f>
        <v>1362.95</v>
      </c>
      <c r="C192" s="131">
        <f t="shared" ref="C192:Y194" si="88">C187</f>
        <v>1362.95</v>
      </c>
      <c r="D192" s="131">
        <f t="shared" si="88"/>
        <v>1362.95</v>
      </c>
      <c r="E192" s="131">
        <f t="shared" si="88"/>
        <v>1362.95</v>
      </c>
      <c r="F192" s="131">
        <f t="shared" si="88"/>
        <v>1362.95</v>
      </c>
      <c r="G192" s="131">
        <f t="shared" si="88"/>
        <v>1362.95</v>
      </c>
      <c r="H192" s="131">
        <f t="shared" si="88"/>
        <v>1362.95</v>
      </c>
      <c r="I192" s="131">
        <f t="shared" si="88"/>
        <v>1362.95</v>
      </c>
      <c r="J192" s="131">
        <f t="shared" si="88"/>
        <v>1362.95</v>
      </c>
      <c r="K192" s="131">
        <f t="shared" si="88"/>
        <v>1362.95</v>
      </c>
      <c r="L192" s="131">
        <f t="shared" si="88"/>
        <v>1362.95</v>
      </c>
      <c r="M192" s="131">
        <f t="shared" si="88"/>
        <v>1362.95</v>
      </c>
      <c r="N192" s="131">
        <f t="shared" si="88"/>
        <v>1362.95</v>
      </c>
      <c r="O192" s="131">
        <f t="shared" si="88"/>
        <v>1362.95</v>
      </c>
      <c r="P192" s="131">
        <f t="shared" si="88"/>
        <v>1362.95</v>
      </c>
      <c r="Q192" s="131">
        <f t="shared" si="88"/>
        <v>1362.95</v>
      </c>
      <c r="R192" s="131">
        <f t="shared" si="88"/>
        <v>1362.95</v>
      </c>
      <c r="S192" s="131">
        <f t="shared" si="88"/>
        <v>1362.95</v>
      </c>
      <c r="T192" s="131">
        <f t="shared" si="88"/>
        <v>1362.95</v>
      </c>
      <c r="U192" s="131">
        <f t="shared" si="88"/>
        <v>1362.95</v>
      </c>
      <c r="V192" s="131">
        <f t="shared" si="88"/>
        <v>1362.95</v>
      </c>
      <c r="W192" s="131">
        <f t="shared" si="88"/>
        <v>1362.95</v>
      </c>
      <c r="X192" s="131">
        <f t="shared" si="88"/>
        <v>1362.95</v>
      </c>
      <c r="Y192" s="131">
        <f t="shared" si="88"/>
        <v>1362.95</v>
      </c>
    </row>
    <row r="193" spans="1:25" s="156" customFormat="1" ht="33" customHeight="1" outlineLevel="1" x14ac:dyDescent="0.2">
      <c r="A193" s="155" t="s">
        <v>41</v>
      </c>
      <c r="B193" s="169">
        <f>B188</f>
        <v>5.36</v>
      </c>
      <c r="C193" s="169">
        <f t="shared" si="88"/>
        <v>5.36</v>
      </c>
      <c r="D193" s="169">
        <f t="shared" si="88"/>
        <v>5.36</v>
      </c>
      <c r="E193" s="169">
        <f t="shared" si="88"/>
        <v>5.36</v>
      </c>
      <c r="F193" s="169">
        <f t="shared" si="88"/>
        <v>5.36</v>
      </c>
      <c r="G193" s="169">
        <f t="shared" si="88"/>
        <v>5.36</v>
      </c>
      <c r="H193" s="169">
        <f t="shared" si="88"/>
        <v>5.36</v>
      </c>
      <c r="I193" s="169">
        <f t="shared" si="88"/>
        <v>5.36</v>
      </c>
      <c r="J193" s="169">
        <f t="shared" si="88"/>
        <v>5.36</v>
      </c>
      <c r="K193" s="169">
        <f t="shared" si="88"/>
        <v>5.36</v>
      </c>
      <c r="L193" s="169">
        <f t="shared" si="88"/>
        <v>5.36</v>
      </c>
      <c r="M193" s="169">
        <f t="shared" si="88"/>
        <v>5.36</v>
      </c>
      <c r="N193" s="169">
        <f t="shared" si="88"/>
        <v>5.36</v>
      </c>
      <c r="O193" s="169">
        <f t="shared" si="88"/>
        <v>5.36</v>
      </c>
      <c r="P193" s="169">
        <f t="shared" si="88"/>
        <v>5.36</v>
      </c>
      <c r="Q193" s="169">
        <f t="shared" si="88"/>
        <v>5.36</v>
      </c>
      <c r="R193" s="169">
        <f t="shared" si="88"/>
        <v>5.36</v>
      </c>
      <c r="S193" s="169">
        <f t="shared" si="88"/>
        <v>5.36</v>
      </c>
      <c r="T193" s="169">
        <f t="shared" si="88"/>
        <v>5.36</v>
      </c>
      <c r="U193" s="169">
        <f t="shared" si="88"/>
        <v>5.36</v>
      </c>
      <c r="V193" s="169">
        <f t="shared" si="88"/>
        <v>5.36</v>
      </c>
      <c r="W193" s="169">
        <f t="shared" si="88"/>
        <v>5.36</v>
      </c>
      <c r="X193" s="169">
        <f t="shared" si="88"/>
        <v>5.36</v>
      </c>
      <c r="Y193" s="169">
        <f t="shared" si="88"/>
        <v>5.36</v>
      </c>
    </row>
    <row r="194" spans="1:25" s="156" customFormat="1" ht="25.5" customHeight="1" outlineLevel="1" x14ac:dyDescent="0.2">
      <c r="A194" s="155" t="s">
        <v>42</v>
      </c>
      <c r="B194" s="168">
        <f>B189</f>
        <v>1663.25</v>
      </c>
      <c r="C194" s="168">
        <f t="shared" si="88"/>
        <v>1663.25</v>
      </c>
      <c r="D194" s="168">
        <f t="shared" si="88"/>
        <v>1663.25</v>
      </c>
      <c r="E194" s="168">
        <f t="shared" si="88"/>
        <v>1663.25</v>
      </c>
      <c r="F194" s="168">
        <f t="shared" si="88"/>
        <v>1663.25</v>
      </c>
      <c r="G194" s="168">
        <f t="shared" si="88"/>
        <v>1663.25</v>
      </c>
      <c r="H194" s="168">
        <f t="shared" si="88"/>
        <v>1663.25</v>
      </c>
      <c r="I194" s="168">
        <f t="shared" si="88"/>
        <v>1663.25</v>
      </c>
      <c r="J194" s="168">
        <f t="shared" si="88"/>
        <v>1663.25</v>
      </c>
      <c r="K194" s="168">
        <f t="shared" si="88"/>
        <v>1663.25</v>
      </c>
      <c r="L194" s="168">
        <f t="shared" si="88"/>
        <v>1663.25</v>
      </c>
      <c r="M194" s="168">
        <f t="shared" si="88"/>
        <v>1663.25</v>
      </c>
      <c r="N194" s="168">
        <f t="shared" si="88"/>
        <v>1663.25</v>
      </c>
      <c r="O194" s="168">
        <f t="shared" si="88"/>
        <v>1663.25</v>
      </c>
      <c r="P194" s="168">
        <f t="shared" si="88"/>
        <v>1663.25</v>
      </c>
      <c r="Q194" s="168">
        <f t="shared" si="88"/>
        <v>1663.25</v>
      </c>
      <c r="R194" s="168">
        <f t="shared" si="88"/>
        <v>1663.25</v>
      </c>
      <c r="S194" s="168">
        <f t="shared" si="88"/>
        <v>1663.25</v>
      </c>
      <c r="T194" s="168">
        <f t="shared" si="88"/>
        <v>1663.25</v>
      </c>
      <c r="U194" s="168">
        <f t="shared" si="88"/>
        <v>1663.25</v>
      </c>
      <c r="V194" s="168">
        <f t="shared" si="88"/>
        <v>1663.25</v>
      </c>
      <c r="W194" s="168">
        <f t="shared" si="88"/>
        <v>1663.25</v>
      </c>
      <c r="X194" s="168">
        <f t="shared" si="88"/>
        <v>1663.25</v>
      </c>
      <c r="Y194" s="168">
        <f t="shared" si="88"/>
        <v>1663.25</v>
      </c>
    </row>
    <row r="195" spans="1:25" s="162" customFormat="1" ht="25.5" customHeight="1" x14ac:dyDescent="0.2">
      <c r="A195" s="161">
        <v>7</v>
      </c>
      <c r="B195" s="132">
        <f t="shared" ref="B195:Y195" si="89">SUM(B196:B199)</f>
        <v>4744.16</v>
      </c>
      <c r="C195" s="132">
        <f t="shared" si="89"/>
        <v>4721.43</v>
      </c>
      <c r="D195" s="132">
        <f t="shared" si="89"/>
        <v>4719.93</v>
      </c>
      <c r="E195" s="132">
        <f t="shared" si="89"/>
        <v>4696.99</v>
      </c>
      <c r="F195" s="132">
        <f t="shared" si="89"/>
        <v>4837.9500000000007</v>
      </c>
      <c r="G195" s="132">
        <f t="shared" si="89"/>
        <v>4978.32</v>
      </c>
      <c r="H195" s="132">
        <f t="shared" si="89"/>
        <v>5233.2800000000007</v>
      </c>
      <c r="I195" s="132">
        <f t="shared" si="89"/>
        <v>5278.01</v>
      </c>
      <c r="J195" s="132">
        <f t="shared" si="89"/>
        <v>5304.4</v>
      </c>
      <c r="K195" s="132">
        <f t="shared" si="89"/>
        <v>5295.35</v>
      </c>
      <c r="L195" s="132">
        <f t="shared" si="89"/>
        <v>5274.77</v>
      </c>
      <c r="M195" s="132">
        <f t="shared" si="89"/>
        <v>5263.02</v>
      </c>
      <c r="N195" s="132">
        <f t="shared" si="89"/>
        <v>5245.4699999999993</v>
      </c>
      <c r="O195" s="132">
        <f t="shared" si="89"/>
        <v>5257.9</v>
      </c>
      <c r="P195" s="132">
        <f t="shared" si="89"/>
        <v>5260.35</v>
      </c>
      <c r="Q195" s="132">
        <f t="shared" si="89"/>
        <v>5378.5300000000007</v>
      </c>
      <c r="R195" s="132">
        <f t="shared" si="89"/>
        <v>5436.91</v>
      </c>
      <c r="S195" s="132">
        <f t="shared" si="89"/>
        <v>5436.51</v>
      </c>
      <c r="T195" s="132">
        <f t="shared" si="89"/>
        <v>5394.23</v>
      </c>
      <c r="U195" s="132">
        <f t="shared" si="89"/>
        <v>5258.93</v>
      </c>
      <c r="V195" s="132">
        <f t="shared" si="89"/>
        <v>5161.2999999999993</v>
      </c>
      <c r="W195" s="132">
        <f t="shared" si="89"/>
        <v>5097.4699999999993</v>
      </c>
      <c r="X195" s="132">
        <f t="shared" si="89"/>
        <v>4870.13</v>
      </c>
      <c r="Y195" s="132">
        <f t="shared" si="89"/>
        <v>4831.09</v>
      </c>
    </row>
    <row r="196" spans="1:25" s="156" customFormat="1" ht="25.5" customHeight="1" outlineLevel="1" x14ac:dyDescent="0.2">
      <c r="A196" s="155" t="s">
        <v>39</v>
      </c>
      <c r="B196" s="168">
        <f t="shared" ref="B196:Y196" si="90">B38</f>
        <v>1712.6</v>
      </c>
      <c r="C196" s="168">
        <f t="shared" si="90"/>
        <v>1689.87</v>
      </c>
      <c r="D196" s="168">
        <f t="shared" si="90"/>
        <v>1688.37</v>
      </c>
      <c r="E196" s="168">
        <f t="shared" si="90"/>
        <v>1665.43</v>
      </c>
      <c r="F196" s="168">
        <f t="shared" si="90"/>
        <v>1806.39</v>
      </c>
      <c r="G196" s="168">
        <f t="shared" si="90"/>
        <v>1946.76</v>
      </c>
      <c r="H196" s="168">
        <f t="shared" si="90"/>
        <v>2201.7199999999998</v>
      </c>
      <c r="I196" s="168">
        <f t="shared" si="90"/>
        <v>2246.4499999999998</v>
      </c>
      <c r="J196" s="168">
        <f t="shared" si="90"/>
        <v>2272.84</v>
      </c>
      <c r="K196" s="168">
        <f t="shared" si="90"/>
        <v>2263.79</v>
      </c>
      <c r="L196" s="168">
        <f t="shared" si="90"/>
        <v>2243.21</v>
      </c>
      <c r="M196" s="168">
        <f t="shared" si="90"/>
        <v>2231.46</v>
      </c>
      <c r="N196" s="168">
        <f t="shared" si="90"/>
        <v>2213.91</v>
      </c>
      <c r="O196" s="168">
        <f t="shared" si="90"/>
        <v>2226.34</v>
      </c>
      <c r="P196" s="168">
        <f t="shared" si="90"/>
        <v>2228.79</v>
      </c>
      <c r="Q196" s="168">
        <f t="shared" si="90"/>
        <v>2346.9699999999998</v>
      </c>
      <c r="R196" s="168">
        <f t="shared" si="90"/>
        <v>2405.35</v>
      </c>
      <c r="S196" s="168">
        <f t="shared" si="90"/>
        <v>2404.9499999999998</v>
      </c>
      <c r="T196" s="168">
        <f t="shared" si="90"/>
        <v>2362.67</v>
      </c>
      <c r="U196" s="168">
        <f t="shared" si="90"/>
        <v>2227.37</v>
      </c>
      <c r="V196" s="168">
        <f t="shared" si="90"/>
        <v>2129.7399999999998</v>
      </c>
      <c r="W196" s="168">
        <f t="shared" si="90"/>
        <v>2065.91</v>
      </c>
      <c r="X196" s="168">
        <f t="shared" si="90"/>
        <v>1838.57</v>
      </c>
      <c r="Y196" s="168">
        <f t="shared" si="90"/>
        <v>1799.53</v>
      </c>
    </row>
    <row r="197" spans="1:25" s="156" customFormat="1" ht="25.5" customHeight="1" outlineLevel="1" x14ac:dyDescent="0.25">
      <c r="A197" s="155" t="s">
        <v>40</v>
      </c>
      <c r="B197" s="131">
        <f>B192</f>
        <v>1362.95</v>
      </c>
      <c r="C197" s="131">
        <f t="shared" ref="C197:Y199" si="91">C192</f>
        <v>1362.95</v>
      </c>
      <c r="D197" s="131">
        <f t="shared" si="91"/>
        <v>1362.95</v>
      </c>
      <c r="E197" s="131">
        <f t="shared" si="91"/>
        <v>1362.95</v>
      </c>
      <c r="F197" s="131">
        <f t="shared" si="91"/>
        <v>1362.95</v>
      </c>
      <c r="G197" s="131">
        <f t="shared" si="91"/>
        <v>1362.95</v>
      </c>
      <c r="H197" s="131">
        <f t="shared" si="91"/>
        <v>1362.95</v>
      </c>
      <c r="I197" s="131">
        <f t="shared" si="91"/>
        <v>1362.95</v>
      </c>
      <c r="J197" s="131">
        <f t="shared" si="91"/>
        <v>1362.95</v>
      </c>
      <c r="K197" s="131">
        <f t="shared" si="91"/>
        <v>1362.95</v>
      </c>
      <c r="L197" s="131">
        <f t="shared" si="91"/>
        <v>1362.95</v>
      </c>
      <c r="M197" s="131">
        <f t="shared" si="91"/>
        <v>1362.95</v>
      </c>
      <c r="N197" s="131">
        <f t="shared" si="91"/>
        <v>1362.95</v>
      </c>
      <c r="O197" s="131">
        <f t="shared" si="91"/>
        <v>1362.95</v>
      </c>
      <c r="P197" s="131">
        <f t="shared" si="91"/>
        <v>1362.95</v>
      </c>
      <c r="Q197" s="131">
        <f t="shared" si="91"/>
        <v>1362.95</v>
      </c>
      <c r="R197" s="131">
        <f t="shared" si="91"/>
        <v>1362.95</v>
      </c>
      <c r="S197" s="131">
        <f t="shared" si="91"/>
        <v>1362.95</v>
      </c>
      <c r="T197" s="131">
        <f t="shared" si="91"/>
        <v>1362.95</v>
      </c>
      <c r="U197" s="131">
        <f t="shared" si="91"/>
        <v>1362.95</v>
      </c>
      <c r="V197" s="131">
        <f t="shared" si="91"/>
        <v>1362.95</v>
      </c>
      <c r="W197" s="131">
        <f t="shared" si="91"/>
        <v>1362.95</v>
      </c>
      <c r="X197" s="131">
        <f t="shared" si="91"/>
        <v>1362.95</v>
      </c>
      <c r="Y197" s="131">
        <f t="shared" si="91"/>
        <v>1362.95</v>
      </c>
    </row>
    <row r="198" spans="1:25" s="156" customFormat="1" ht="33" customHeight="1" outlineLevel="1" x14ac:dyDescent="0.2">
      <c r="A198" s="155" t="s">
        <v>41</v>
      </c>
      <c r="B198" s="169">
        <f>B193</f>
        <v>5.36</v>
      </c>
      <c r="C198" s="169">
        <f t="shared" si="91"/>
        <v>5.36</v>
      </c>
      <c r="D198" s="169">
        <f t="shared" si="91"/>
        <v>5.36</v>
      </c>
      <c r="E198" s="169">
        <f t="shared" si="91"/>
        <v>5.36</v>
      </c>
      <c r="F198" s="169">
        <f t="shared" si="91"/>
        <v>5.36</v>
      </c>
      <c r="G198" s="169">
        <f t="shared" si="91"/>
        <v>5.36</v>
      </c>
      <c r="H198" s="169">
        <f t="shared" si="91"/>
        <v>5.36</v>
      </c>
      <c r="I198" s="169">
        <f t="shared" si="91"/>
        <v>5.36</v>
      </c>
      <c r="J198" s="169">
        <f t="shared" si="91"/>
        <v>5.36</v>
      </c>
      <c r="K198" s="169">
        <f t="shared" si="91"/>
        <v>5.36</v>
      </c>
      <c r="L198" s="169">
        <f t="shared" si="91"/>
        <v>5.36</v>
      </c>
      <c r="M198" s="169">
        <f t="shared" si="91"/>
        <v>5.36</v>
      </c>
      <c r="N198" s="169">
        <f t="shared" si="91"/>
        <v>5.36</v>
      </c>
      <c r="O198" s="169">
        <f t="shared" si="91"/>
        <v>5.36</v>
      </c>
      <c r="P198" s="169">
        <f t="shared" si="91"/>
        <v>5.36</v>
      </c>
      <c r="Q198" s="169">
        <f t="shared" si="91"/>
        <v>5.36</v>
      </c>
      <c r="R198" s="169">
        <f t="shared" si="91"/>
        <v>5.36</v>
      </c>
      <c r="S198" s="169">
        <f t="shared" si="91"/>
        <v>5.36</v>
      </c>
      <c r="T198" s="169">
        <f t="shared" si="91"/>
        <v>5.36</v>
      </c>
      <c r="U198" s="169">
        <f t="shared" si="91"/>
        <v>5.36</v>
      </c>
      <c r="V198" s="169">
        <f t="shared" si="91"/>
        <v>5.36</v>
      </c>
      <c r="W198" s="169">
        <f t="shared" si="91"/>
        <v>5.36</v>
      </c>
      <c r="X198" s="169">
        <f t="shared" si="91"/>
        <v>5.36</v>
      </c>
      <c r="Y198" s="169">
        <f t="shared" si="91"/>
        <v>5.36</v>
      </c>
    </row>
    <row r="199" spans="1:25" s="156" customFormat="1" ht="25.5" customHeight="1" outlineLevel="1" x14ac:dyDescent="0.2">
      <c r="A199" s="155" t="s">
        <v>42</v>
      </c>
      <c r="B199" s="168">
        <f>B194</f>
        <v>1663.25</v>
      </c>
      <c r="C199" s="168">
        <f t="shared" si="91"/>
        <v>1663.25</v>
      </c>
      <c r="D199" s="168">
        <f t="shared" si="91"/>
        <v>1663.25</v>
      </c>
      <c r="E199" s="168">
        <f t="shared" si="91"/>
        <v>1663.25</v>
      </c>
      <c r="F199" s="168">
        <f t="shared" si="91"/>
        <v>1663.25</v>
      </c>
      <c r="G199" s="168">
        <f t="shared" si="91"/>
        <v>1663.25</v>
      </c>
      <c r="H199" s="168">
        <f t="shared" si="91"/>
        <v>1663.25</v>
      </c>
      <c r="I199" s="168">
        <f t="shared" si="91"/>
        <v>1663.25</v>
      </c>
      <c r="J199" s="168">
        <f t="shared" si="91"/>
        <v>1663.25</v>
      </c>
      <c r="K199" s="168">
        <f t="shared" si="91"/>
        <v>1663.25</v>
      </c>
      <c r="L199" s="168">
        <f t="shared" si="91"/>
        <v>1663.25</v>
      </c>
      <c r="M199" s="168">
        <f t="shared" si="91"/>
        <v>1663.25</v>
      </c>
      <c r="N199" s="168">
        <f t="shared" si="91"/>
        <v>1663.25</v>
      </c>
      <c r="O199" s="168">
        <f t="shared" si="91"/>
        <v>1663.25</v>
      </c>
      <c r="P199" s="168">
        <f t="shared" si="91"/>
        <v>1663.25</v>
      </c>
      <c r="Q199" s="168">
        <f t="shared" si="91"/>
        <v>1663.25</v>
      </c>
      <c r="R199" s="168">
        <f t="shared" si="91"/>
        <v>1663.25</v>
      </c>
      <c r="S199" s="168">
        <f t="shared" si="91"/>
        <v>1663.25</v>
      </c>
      <c r="T199" s="168">
        <f t="shared" si="91"/>
        <v>1663.25</v>
      </c>
      <c r="U199" s="168">
        <f t="shared" si="91"/>
        <v>1663.25</v>
      </c>
      <c r="V199" s="168">
        <f t="shared" si="91"/>
        <v>1663.25</v>
      </c>
      <c r="W199" s="168">
        <f t="shared" si="91"/>
        <v>1663.25</v>
      </c>
      <c r="X199" s="168">
        <f t="shared" si="91"/>
        <v>1663.25</v>
      </c>
      <c r="Y199" s="168">
        <f t="shared" si="91"/>
        <v>1663.25</v>
      </c>
    </row>
    <row r="200" spans="1:25" s="162" customFormat="1" ht="25.5" customHeight="1" x14ac:dyDescent="0.2">
      <c r="A200" s="161">
        <v>8</v>
      </c>
      <c r="B200" s="132">
        <f t="shared" ref="B200:Y200" si="92">SUM(B201:B204)</f>
        <v>4770.41</v>
      </c>
      <c r="C200" s="132">
        <f t="shared" si="92"/>
        <v>4749.07</v>
      </c>
      <c r="D200" s="132">
        <f t="shared" si="92"/>
        <v>4714.5</v>
      </c>
      <c r="E200" s="132">
        <f t="shared" si="92"/>
        <v>4729.63</v>
      </c>
      <c r="F200" s="132">
        <f t="shared" si="92"/>
        <v>4789.3700000000008</v>
      </c>
      <c r="G200" s="132">
        <f t="shared" si="92"/>
        <v>4934.7700000000004</v>
      </c>
      <c r="H200" s="132">
        <f t="shared" si="92"/>
        <v>5052.3</v>
      </c>
      <c r="I200" s="132">
        <f t="shared" si="92"/>
        <v>5206.75</v>
      </c>
      <c r="J200" s="132">
        <f t="shared" si="92"/>
        <v>5241.1499999999996</v>
      </c>
      <c r="K200" s="132">
        <f t="shared" si="92"/>
        <v>5228.4799999999996</v>
      </c>
      <c r="L200" s="132">
        <f t="shared" si="92"/>
        <v>5214.5200000000004</v>
      </c>
      <c r="M200" s="132">
        <f t="shared" si="92"/>
        <v>5202.42</v>
      </c>
      <c r="N200" s="132">
        <f t="shared" si="92"/>
        <v>5181.380000000001</v>
      </c>
      <c r="O200" s="132">
        <f t="shared" si="92"/>
        <v>5188.66</v>
      </c>
      <c r="P200" s="132">
        <f t="shared" si="92"/>
        <v>5221.7900000000009</v>
      </c>
      <c r="Q200" s="132">
        <f t="shared" si="92"/>
        <v>5258.630000000001</v>
      </c>
      <c r="R200" s="132">
        <f t="shared" si="92"/>
        <v>5299.35</v>
      </c>
      <c r="S200" s="132">
        <f t="shared" si="92"/>
        <v>5330.4400000000005</v>
      </c>
      <c r="T200" s="132">
        <f t="shared" si="92"/>
        <v>5248.15</v>
      </c>
      <c r="U200" s="132">
        <f t="shared" si="92"/>
        <v>5093.6399999999994</v>
      </c>
      <c r="V200" s="132">
        <f t="shared" si="92"/>
        <v>5081.1900000000005</v>
      </c>
      <c r="W200" s="132">
        <f t="shared" si="92"/>
        <v>5129.4799999999996</v>
      </c>
      <c r="X200" s="132">
        <f t="shared" si="92"/>
        <v>4970.32</v>
      </c>
      <c r="Y200" s="132">
        <f t="shared" si="92"/>
        <v>4831.7700000000004</v>
      </c>
    </row>
    <row r="201" spans="1:25" s="156" customFormat="1" ht="25.5" customHeight="1" outlineLevel="1" x14ac:dyDescent="0.2">
      <c r="A201" s="155" t="s">
        <v>39</v>
      </c>
      <c r="B201" s="168">
        <f t="shared" ref="B201:Y201" si="93">B43</f>
        <v>1738.85</v>
      </c>
      <c r="C201" s="168">
        <f t="shared" si="93"/>
        <v>1717.51</v>
      </c>
      <c r="D201" s="168">
        <f t="shared" si="93"/>
        <v>1682.94</v>
      </c>
      <c r="E201" s="168">
        <f t="shared" si="93"/>
        <v>1698.07</v>
      </c>
      <c r="F201" s="168">
        <f t="shared" si="93"/>
        <v>1757.81</v>
      </c>
      <c r="G201" s="168">
        <f t="shared" si="93"/>
        <v>1903.21</v>
      </c>
      <c r="H201" s="168">
        <f t="shared" si="93"/>
        <v>2020.74</v>
      </c>
      <c r="I201" s="168">
        <f t="shared" si="93"/>
        <v>2175.19</v>
      </c>
      <c r="J201" s="168">
        <f t="shared" si="93"/>
        <v>2209.59</v>
      </c>
      <c r="K201" s="168">
        <f t="shared" si="93"/>
        <v>2196.92</v>
      </c>
      <c r="L201" s="168">
        <f t="shared" si="93"/>
        <v>2182.96</v>
      </c>
      <c r="M201" s="168">
        <f t="shared" si="93"/>
        <v>2170.86</v>
      </c>
      <c r="N201" s="168">
        <f t="shared" si="93"/>
        <v>2149.8200000000002</v>
      </c>
      <c r="O201" s="168">
        <f t="shared" si="93"/>
        <v>2157.1</v>
      </c>
      <c r="P201" s="168">
        <f t="shared" si="93"/>
        <v>2190.23</v>
      </c>
      <c r="Q201" s="168">
        <f t="shared" si="93"/>
        <v>2227.0700000000002</v>
      </c>
      <c r="R201" s="168">
        <f t="shared" si="93"/>
        <v>2267.79</v>
      </c>
      <c r="S201" s="168">
        <f t="shared" si="93"/>
        <v>2298.88</v>
      </c>
      <c r="T201" s="168">
        <f t="shared" si="93"/>
        <v>2216.59</v>
      </c>
      <c r="U201" s="168">
        <f t="shared" si="93"/>
        <v>2062.08</v>
      </c>
      <c r="V201" s="168">
        <f t="shared" si="93"/>
        <v>2049.63</v>
      </c>
      <c r="W201" s="168">
        <f t="shared" si="93"/>
        <v>2097.92</v>
      </c>
      <c r="X201" s="168">
        <f t="shared" si="93"/>
        <v>1938.76</v>
      </c>
      <c r="Y201" s="168">
        <f t="shared" si="93"/>
        <v>1800.21</v>
      </c>
    </row>
    <row r="202" spans="1:25" s="156" customFormat="1" ht="25.5" customHeight="1" outlineLevel="1" x14ac:dyDescent="0.25">
      <c r="A202" s="155" t="s">
        <v>40</v>
      </c>
      <c r="B202" s="131">
        <f>B197</f>
        <v>1362.95</v>
      </c>
      <c r="C202" s="131">
        <f t="shared" ref="C202:Y204" si="94">C197</f>
        <v>1362.95</v>
      </c>
      <c r="D202" s="131">
        <f t="shared" si="94"/>
        <v>1362.95</v>
      </c>
      <c r="E202" s="131">
        <f t="shared" si="94"/>
        <v>1362.95</v>
      </c>
      <c r="F202" s="131">
        <f t="shared" si="94"/>
        <v>1362.95</v>
      </c>
      <c r="G202" s="131">
        <f t="shared" si="94"/>
        <v>1362.95</v>
      </c>
      <c r="H202" s="131">
        <f t="shared" si="94"/>
        <v>1362.95</v>
      </c>
      <c r="I202" s="131">
        <f t="shared" si="94"/>
        <v>1362.95</v>
      </c>
      <c r="J202" s="131">
        <f t="shared" si="94"/>
        <v>1362.95</v>
      </c>
      <c r="K202" s="131">
        <f t="shared" si="94"/>
        <v>1362.95</v>
      </c>
      <c r="L202" s="131">
        <f t="shared" si="94"/>
        <v>1362.95</v>
      </c>
      <c r="M202" s="131">
        <f t="shared" si="94"/>
        <v>1362.95</v>
      </c>
      <c r="N202" s="131">
        <f t="shared" si="94"/>
        <v>1362.95</v>
      </c>
      <c r="O202" s="131">
        <f t="shared" si="94"/>
        <v>1362.95</v>
      </c>
      <c r="P202" s="131">
        <f t="shared" si="94"/>
        <v>1362.95</v>
      </c>
      <c r="Q202" s="131">
        <f t="shared" si="94"/>
        <v>1362.95</v>
      </c>
      <c r="R202" s="131">
        <f t="shared" si="94"/>
        <v>1362.95</v>
      </c>
      <c r="S202" s="131">
        <f t="shared" si="94"/>
        <v>1362.95</v>
      </c>
      <c r="T202" s="131">
        <f t="shared" si="94"/>
        <v>1362.95</v>
      </c>
      <c r="U202" s="131">
        <f t="shared" si="94"/>
        <v>1362.95</v>
      </c>
      <c r="V202" s="131">
        <f t="shared" si="94"/>
        <v>1362.95</v>
      </c>
      <c r="W202" s="131">
        <f t="shared" si="94"/>
        <v>1362.95</v>
      </c>
      <c r="X202" s="131">
        <f t="shared" si="94"/>
        <v>1362.95</v>
      </c>
      <c r="Y202" s="131">
        <f t="shared" si="94"/>
        <v>1362.95</v>
      </c>
    </row>
    <row r="203" spans="1:25" s="156" customFormat="1" ht="33" customHeight="1" outlineLevel="1" x14ac:dyDescent="0.2">
      <c r="A203" s="155" t="s">
        <v>41</v>
      </c>
      <c r="B203" s="169">
        <f>B198</f>
        <v>5.36</v>
      </c>
      <c r="C203" s="169">
        <f t="shared" si="94"/>
        <v>5.36</v>
      </c>
      <c r="D203" s="169">
        <f t="shared" si="94"/>
        <v>5.36</v>
      </c>
      <c r="E203" s="169">
        <f t="shared" si="94"/>
        <v>5.36</v>
      </c>
      <c r="F203" s="169">
        <f t="shared" si="94"/>
        <v>5.36</v>
      </c>
      <c r="G203" s="169">
        <f t="shared" si="94"/>
        <v>5.36</v>
      </c>
      <c r="H203" s="169">
        <f t="shared" si="94"/>
        <v>5.36</v>
      </c>
      <c r="I203" s="169">
        <f t="shared" si="94"/>
        <v>5.36</v>
      </c>
      <c r="J203" s="169">
        <f t="shared" si="94"/>
        <v>5.36</v>
      </c>
      <c r="K203" s="169">
        <f t="shared" si="94"/>
        <v>5.36</v>
      </c>
      <c r="L203" s="169">
        <f t="shared" si="94"/>
        <v>5.36</v>
      </c>
      <c r="M203" s="169">
        <f t="shared" si="94"/>
        <v>5.36</v>
      </c>
      <c r="N203" s="169">
        <f t="shared" si="94"/>
        <v>5.36</v>
      </c>
      <c r="O203" s="169">
        <f t="shared" si="94"/>
        <v>5.36</v>
      </c>
      <c r="P203" s="169">
        <f t="shared" si="94"/>
        <v>5.36</v>
      </c>
      <c r="Q203" s="169">
        <f t="shared" si="94"/>
        <v>5.36</v>
      </c>
      <c r="R203" s="169">
        <f t="shared" si="94"/>
        <v>5.36</v>
      </c>
      <c r="S203" s="169">
        <f t="shared" si="94"/>
        <v>5.36</v>
      </c>
      <c r="T203" s="169">
        <f t="shared" si="94"/>
        <v>5.36</v>
      </c>
      <c r="U203" s="169">
        <f t="shared" si="94"/>
        <v>5.36</v>
      </c>
      <c r="V203" s="169">
        <f t="shared" si="94"/>
        <v>5.36</v>
      </c>
      <c r="W203" s="169">
        <f t="shared" si="94"/>
        <v>5.36</v>
      </c>
      <c r="X203" s="169">
        <f t="shared" si="94"/>
        <v>5.36</v>
      </c>
      <c r="Y203" s="169">
        <f t="shared" si="94"/>
        <v>5.36</v>
      </c>
    </row>
    <row r="204" spans="1:25" s="156" customFormat="1" ht="25.5" customHeight="1" outlineLevel="1" x14ac:dyDescent="0.2">
      <c r="A204" s="155" t="s">
        <v>42</v>
      </c>
      <c r="B204" s="168">
        <f>B199</f>
        <v>1663.25</v>
      </c>
      <c r="C204" s="168">
        <f t="shared" si="94"/>
        <v>1663.25</v>
      </c>
      <c r="D204" s="168">
        <f t="shared" si="94"/>
        <v>1663.25</v>
      </c>
      <c r="E204" s="168">
        <f t="shared" si="94"/>
        <v>1663.25</v>
      </c>
      <c r="F204" s="168">
        <f t="shared" si="94"/>
        <v>1663.25</v>
      </c>
      <c r="G204" s="168">
        <f t="shared" si="94"/>
        <v>1663.25</v>
      </c>
      <c r="H204" s="168">
        <f t="shared" si="94"/>
        <v>1663.25</v>
      </c>
      <c r="I204" s="168">
        <f t="shared" si="94"/>
        <v>1663.25</v>
      </c>
      <c r="J204" s="168">
        <f t="shared" si="94"/>
        <v>1663.25</v>
      </c>
      <c r="K204" s="168">
        <f t="shared" si="94"/>
        <v>1663.25</v>
      </c>
      <c r="L204" s="168">
        <f t="shared" si="94"/>
        <v>1663.25</v>
      </c>
      <c r="M204" s="168">
        <f t="shared" si="94"/>
        <v>1663.25</v>
      </c>
      <c r="N204" s="168">
        <f t="shared" si="94"/>
        <v>1663.25</v>
      </c>
      <c r="O204" s="168">
        <f t="shared" si="94"/>
        <v>1663.25</v>
      </c>
      <c r="P204" s="168">
        <f t="shared" si="94"/>
        <v>1663.25</v>
      </c>
      <c r="Q204" s="168">
        <f t="shared" si="94"/>
        <v>1663.25</v>
      </c>
      <c r="R204" s="168">
        <f t="shared" si="94"/>
        <v>1663.25</v>
      </c>
      <c r="S204" s="168">
        <f t="shared" si="94"/>
        <v>1663.25</v>
      </c>
      <c r="T204" s="168">
        <f t="shared" si="94"/>
        <v>1663.25</v>
      </c>
      <c r="U204" s="168">
        <f t="shared" si="94"/>
        <v>1663.25</v>
      </c>
      <c r="V204" s="168">
        <f t="shared" si="94"/>
        <v>1663.25</v>
      </c>
      <c r="W204" s="168">
        <f t="shared" si="94"/>
        <v>1663.25</v>
      </c>
      <c r="X204" s="168">
        <f t="shared" si="94"/>
        <v>1663.25</v>
      </c>
      <c r="Y204" s="168">
        <f t="shared" si="94"/>
        <v>1663.25</v>
      </c>
    </row>
    <row r="205" spans="1:25" s="162" customFormat="1" ht="25.5" customHeight="1" x14ac:dyDescent="0.2">
      <c r="A205" s="161">
        <v>9</v>
      </c>
      <c r="B205" s="132">
        <f t="shared" ref="B205:Y205" si="95">SUM(B206:B209)</f>
        <v>4886.16</v>
      </c>
      <c r="C205" s="132">
        <f t="shared" si="95"/>
        <v>4866.0200000000004</v>
      </c>
      <c r="D205" s="132">
        <f t="shared" si="95"/>
        <v>4765.9799999999996</v>
      </c>
      <c r="E205" s="132">
        <f t="shared" si="95"/>
        <v>4767.66</v>
      </c>
      <c r="F205" s="132">
        <f t="shared" si="95"/>
        <v>4879.7700000000004</v>
      </c>
      <c r="G205" s="132">
        <f t="shared" si="95"/>
        <v>4978.0400000000009</v>
      </c>
      <c r="H205" s="132">
        <f t="shared" si="95"/>
        <v>5141.8500000000004</v>
      </c>
      <c r="I205" s="132">
        <f t="shared" si="95"/>
        <v>5202.25</v>
      </c>
      <c r="J205" s="132">
        <f t="shared" si="95"/>
        <v>5221.8500000000004</v>
      </c>
      <c r="K205" s="132">
        <f t="shared" si="95"/>
        <v>5233.42</v>
      </c>
      <c r="L205" s="132">
        <f t="shared" si="95"/>
        <v>5237.67</v>
      </c>
      <c r="M205" s="132">
        <f t="shared" si="95"/>
        <v>5241.1100000000006</v>
      </c>
      <c r="N205" s="132">
        <f t="shared" si="95"/>
        <v>5206.5400000000009</v>
      </c>
      <c r="O205" s="132">
        <f t="shared" si="95"/>
        <v>5210.380000000001</v>
      </c>
      <c r="P205" s="132">
        <f t="shared" si="95"/>
        <v>5225.17</v>
      </c>
      <c r="Q205" s="132">
        <f t="shared" si="95"/>
        <v>5230.2100000000009</v>
      </c>
      <c r="R205" s="132">
        <f t="shared" si="95"/>
        <v>5269.9400000000005</v>
      </c>
      <c r="S205" s="132">
        <f t="shared" si="95"/>
        <v>5299.09</v>
      </c>
      <c r="T205" s="132">
        <f t="shared" si="95"/>
        <v>5224.7800000000007</v>
      </c>
      <c r="U205" s="132">
        <f t="shared" si="95"/>
        <v>5111.51</v>
      </c>
      <c r="V205" s="132">
        <f t="shared" si="95"/>
        <v>5101.9400000000005</v>
      </c>
      <c r="W205" s="132">
        <f t="shared" si="95"/>
        <v>5159.59</v>
      </c>
      <c r="X205" s="132">
        <f t="shared" si="95"/>
        <v>5007.6499999999996</v>
      </c>
      <c r="Y205" s="132">
        <f t="shared" si="95"/>
        <v>4922.2100000000009</v>
      </c>
    </row>
    <row r="206" spans="1:25" s="156" customFormat="1" ht="25.5" customHeight="1" outlineLevel="1" x14ac:dyDescent="0.2">
      <c r="A206" s="155" t="s">
        <v>39</v>
      </c>
      <c r="B206" s="168">
        <f t="shared" ref="B206:Y206" si="96">B48</f>
        <v>1854.6</v>
      </c>
      <c r="C206" s="168">
        <f t="shared" si="96"/>
        <v>1834.46</v>
      </c>
      <c r="D206" s="168">
        <f t="shared" si="96"/>
        <v>1734.42</v>
      </c>
      <c r="E206" s="168">
        <f t="shared" si="96"/>
        <v>1736.1</v>
      </c>
      <c r="F206" s="168">
        <f t="shared" si="96"/>
        <v>1848.21</v>
      </c>
      <c r="G206" s="168">
        <f t="shared" si="96"/>
        <v>1946.48</v>
      </c>
      <c r="H206" s="168">
        <f t="shared" si="96"/>
        <v>2110.29</v>
      </c>
      <c r="I206" s="168">
        <f t="shared" si="96"/>
        <v>2170.69</v>
      </c>
      <c r="J206" s="168">
        <f t="shared" si="96"/>
        <v>2190.29</v>
      </c>
      <c r="K206" s="168">
        <f t="shared" si="96"/>
        <v>2201.86</v>
      </c>
      <c r="L206" s="168">
        <f t="shared" si="96"/>
        <v>2206.11</v>
      </c>
      <c r="M206" s="168">
        <f t="shared" si="96"/>
        <v>2209.5500000000002</v>
      </c>
      <c r="N206" s="168">
        <f t="shared" si="96"/>
        <v>2174.98</v>
      </c>
      <c r="O206" s="168">
        <f t="shared" si="96"/>
        <v>2178.8200000000002</v>
      </c>
      <c r="P206" s="168">
        <f t="shared" si="96"/>
        <v>2193.61</v>
      </c>
      <c r="Q206" s="168">
        <f t="shared" si="96"/>
        <v>2198.65</v>
      </c>
      <c r="R206" s="168">
        <f t="shared" si="96"/>
        <v>2238.38</v>
      </c>
      <c r="S206" s="168">
        <f t="shared" si="96"/>
        <v>2267.5300000000002</v>
      </c>
      <c r="T206" s="168">
        <f t="shared" si="96"/>
        <v>2193.2199999999998</v>
      </c>
      <c r="U206" s="168">
        <f t="shared" si="96"/>
        <v>2079.9499999999998</v>
      </c>
      <c r="V206" s="168">
        <f t="shared" si="96"/>
        <v>2070.38</v>
      </c>
      <c r="W206" s="168">
        <f t="shared" si="96"/>
        <v>2128.0300000000002</v>
      </c>
      <c r="X206" s="168">
        <f t="shared" si="96"/>
        <v>1976.09</v>
      </c>
      <c r="Y206" s="168">
        <f t="shared" si="96"/>
        <v>1890.65</v>
      </c>
    </row>
    <row r="207" spans="1:25" s="156" customFormat="1" ht="25.5" customHeight="1" outlineLevel="1" x14ac:dyDescent="0.25">
      <c r="A207" s="155" t="s">
        <v>40</v>
      </c>
      <c r="B207" s="131">
        <f>B202</f>
        <v>1362.95</v>
      </c>
      <c r="C207" s="131">
        <f t="shared" ref="C207:Y209" si="97">C202</f>
        <v>1362.95</v>
      </c>
      <c r="D207" s="131">
        <f t="shared" si="97"/>
        <v>1362.95</v>
      </c>
      <c r="E207" s="131">
        <f t="shared" si="97"/>
        <v>1362.95</v>
      </c>
      <c r="F207" s="131">
        <f t="shared" si="97"/>
        <v>1362.95</v>
      </c>
      <c r="G207" s="131">
        <f t="shared" si="97"/>
        <v>1362.95</v>
      </c>
      <c r="H207" s="131">
        <f t="shared" si="97"/>
        <v>1362.95</v>
      </c>
      <c r="I207" s="131">
        <f t="shared" si="97"/>
        <v>1362.95</v>
      </c>
      <c r="J207" s="131">
        <f t="shared" si="97"/>
        <v>1362.95</v>
      </c>
      <c r="K207" s="131">
        <f t="shared" si="97"/>
        <v>1362.95</v>
      </c>
      <c r="L207" s="131">
        <f t="shared" si="97"/>
        <v>1362.95</v>
      </c>
      <c r="M207" s="131">
        <f t="shared" si="97"/>
        <v>1362.95</v>
      </c>
      <c r="N207" s="131">
        <f t="shared" si="97"/>
        <v>1362.95</v>
      </c>
      <c r="O207" s="131">
        <f t="shared" si="97"/>
        <v>1362.95</v>
      </c>
      <c r="P207" s="131">
        <f t="shared" si="97"/>
        <v>1362.95</v>
      </c>
      <c r="Q207" s="131">
        <f t="shared" si="97"/>
        <v>1362.95</v>
      </c>
      <c r="R207" s="131">
        <f t="shared" si="97"/>
        <v>1362.95</v>
      </c>
      <c r="S207" s="131">
        <f t="shared" si="97"/>
        <v>1362.95</v>
      </c>
      <c r="T207" s="131">
        <f t="shared" si="97"/>
        <v>1362.95</v>
      </c>
      <c r="U207" s="131">
        <f t="shared" si="97"/>
        <v>1362.95</v>
      </c>
      <c r="V207" s="131">
        <f t="shared" si="97"/>
        <v>1362.95</v>
      </c>
      <c r="W207" s="131">
        <f t="shared" si="97"/>
        <v>1362.95</v>
      </c>
      <c r="X207" s="131">
        <f t="shared" si="97"/>
        <v>1362.95</v>
      </c>
      <c r="Y207" s="131">
        <f t="shared" si="97"/>
        <v>1362.95</v>
      </c>
    </row>
    <row r="208" spans="1:25" s="156" customFormat="1" ht="33" customHeight="1" outlineLevel="1" x14ac:dyDescent="0.2">
      <c r="A208" s="155" t="s">
        <v>41</v>
      </c>
      <c r="B208" s="169">
        <f>B203</f>
        <v>5.36</v>
      </c>
      <c r="C208" s="169">
        <f t="shared" si="97"/>
        <v>5.36</v>
      </c>
      <c r="D208" s="169">
        <f t="shared" si="97"/>
        <v>5.36</v>
      </c>
      <c r="E208" s="169">
        <f t="shared" si="97"/>
        <v>5.36</v>
      </c>
      <c r="F208" s="169">
        <f t="shared" si="97"/>
        <v>5.36</v>
      </c>
      <c r="G208" s="169">
        <f t="shared" si="97"/>
        <v>5.36</v>
      </c>
      <c r="H208" s="169">
        <f t="shared" si="97"/>
        <v>5.36</v>
      </c>
      <c r="I208" s="169">
        <f t="shared" si="97"/>
        <v>5.36</v>
      </c>
      <c r="J208" s="169">
        <f t="shared" si="97"/>
        <v>5.36</v>
      </c>
      <c r="K208" s="169">
        <f t="shared" si="97"/>
        <v>5.36</v>
      </c>
      <c r="L208" s="169">
        <f t="shared" si="97"/>
        <v>5.36</v>
      </c>
      <c r="M208" s="169">
        <f t="shared" si="97"/>
        <v>5.36</v>
      </c>
      <c r="N208" s="169">
        <f t="shared" si="97"/>
        <v>5.36</v>
      </c>
      <c r="O208" s="169">
        <f t="shared" si="97"/>
        <v>5.36</v>
      </c>
      <c r="P208" s="169">
        <f t="shared" si="97"/>
        <v>5.36</v>
      </c>
      <c r="Q208" s="169">
        <f t="shared" si="97"/>
        <v>5.36</v>
      </c>
      <c r="R208" s="169">
        <f t="shared" si="97"/>
        <v>5.36</v>
      </c>
      <c r="S208" s="169">
        <f t="shared" si="97"/>
        <v>5.36</v>
      </c>
      <c r="T208" s="169">
        <f t="shared" si="97"/>
        <v>5.36</v>
      </c>
      <c r="U208" s="169">
        <f t="shared" si="97"/>
        <v>5.36</v>
      </c>
      <c r="V208" s="169">
        <f t="shared" si="97"/>
        <v>5.36</v>
      </c>
      <c r="W208" s="169">
        <f t="shared" si="97"/>
        <v>5.36</v>
      </c>
      <c r="X208" s="169">
        <f t="shared" si="97"/>
        <v>5.36</v>
      </c>
      <c r="Y208" s="169">
        <f t="shared" si="97"/>
        <v>5.36</v>
      </c>
    </row>
    <row r="209" spans="1:27" s="156" customFormat="1" ht="25.5" customHeight="1" outlineLevel="1" x14ac:dyDescent="0.2">
      <c r="A209" s="155" t="s">
        <v>42</v>
      </c>
      <c r="B209" s="168">
        <f>B204</f>
        <v>1663.25</v>
      </c>
      <c r="C209" s="168">
        <f t="shared" si="97"/>
        <v>1663.25</v>
      </c>
      <c r="D209" s="168">
        <f t="shared" si="97"/>
        <v>1663.25</v>
      </c>
      <c r="E209" s="168">
        <f t="shared" si="97"/>
        <v>1663.25</v>
      </c>
      <c r="F209" s="168">
        <f t="shared" si="97"/>
        <v>1663.25</v>
      </c>
      <c r="G209" s="168">
        <f t="shared" si="97"/>
        <v>1663.25</v>
      </c>
      <c r="H209" s="168">
        <f t="shared" si="97"/>
        <v>1663.25</v>
      </c>
      <c r="I209" s="168">
        <f t="shared" si="97"/>
        <v>1663.25</v>
      </c>
      <c r="J209" s="168">
        <f t="shared" si="97"/>
        <v>1663.25</v>
      </c>
      <c r="K209" s="168">
        <f t="shared" si="97"/>
        <v>1663.25</v>
      </c>
      <c r="L209" s="168">
        <f t="shared" si="97"/>
        <v>1663.25</v>
      </c>
      <c r="M209" s="168">
        <f t="shared" si="97"/>
        <v>1663.25</v>
      </c>
      <c r="N209" s="168">
        <f t="shared" si="97"/>
        <v>1663.25</v>
      </c>
      <c r="O209" s="168">
        <f t="shared" si="97"/>
        <v>1663.25</v>
      </c>
      <c r="P209" s="168">
        <f t="shared" si="97"/>
        <v>1663.25</v>
      </c>
      <c r="Q209" s="168">
        <f t="shared" si="97"/>
        <v>1663.25</v>
      </c>
      <c r="R209" s="168">
        <f t="shared" si="97"/>
        <v>1663.25</v>
      </c>
      <c r="S209" s="168">
        <f t="shared" si="97"/>
        <v>1663.25</v>
      </c>
      <c r="T209" s="168">
        <f t="shared" si="97"/>
        <v>1663.25</v>
      </c>
      <c r="U209" s="168">
        <f t="shared" si="97"/>
        <v>1663.25</v>
      </c>
      <c r="V209" s="168">
        <f t="shared" si="97"/>
        <v>1663.25</v>
      </c>
      <c r="W209" s="168">
        <f t="shared" si="97"/>
        <v>1663.25</v>
      </c>
      <c r="X209" s="168">
        <f t="shared" si="97"/>
        <v>1663.25</v>
      </c>
      <c r="Y209" s="168">
        <f t="shared" si="97"/>
        <v>1663.25</v>
      </c>
    </row>
    <row r="210" spans="1:27" s="162" customFormat="1" ht="25.5" customHeight="1" x14ac:dyDescent="0.2">
      <c r="A210" s="161">
        <v>10</v>
      </c>
      <c r="B210" s="132">
        <f t="shared" ref="B210:Y210" si="98">SUM(B211:B214)</f>
        <v>4984.18</v>
      </c>
      <c r="C210" s="132">
        <f t="shared" si="98"/>
        <v>4989.2100000000009</v>
      </c>
      <c r="D210" s="132">
        <f t="shared" si="98"/>
        <v>4915.7700000000004</v>
      </c>
      <c r="E210" s="132">
        <f t="shared" si="98"/>
        <v>4917.49</v>
      </c>
      <c r="F210" s="132">
        <f t="shared" si="98"/>
        <v>5024.08</v>
      </c>
      <c r="G210" s="132">
        <f t="shared" si="98"/>
        <v>5198.59</v>
      </c>
      <c r="H210" s="132">
        <f t="shared" si="98"/>
        <v>5332.6399999999994</v>
      </c>
      <c r="I210" s="132">
        <f t="shared" si="98"/>
        <v>5401.1200000000008</v>
      </c>
      <c r="J210" s="132">
        <f t="shared" si="98"/>
        <v>5433.5400000000009</v>
      </c>
      <c r="K210" s="132">
        <f t="shared" si="98"/>
        <v>5432.92</v>
      </c>
      <c r="L210" s="132">
        <f t="shared" si="98"/>
        <v>5420.73</v>
      </c>
      <c r="M210" s="132">
        <f t="shared" si="98"/>
        <v>5420.77</v>
      </c>
      <c r="N210" s="132">
        <f t="shared" si="98"/>
        <v>5391.6200000000008</v>
      </c>
      <c r="O210" s="132">
        <f t="shared" si="98"/>
        <v>5427.32</v>
      </c>
      <c r="P210" s="132">
        <f t="shared" si="98"/>
        <v>5441.5599999999995</v>
      </c>
      <c r="Q210" s="132">
        <f t="shared" si="98"/>
        <v>5450.9</v>
      </c>
      <c r="R210" s="132">
        <f t="shared" si="98"/>
        <v>5494.17</v>
      </c>
      <c r="S210" s="132">
        <f t="shared" si="98"/>
        <v>5505.82</v>
      </c>
      <c r="T210" s="132">
        <f t="shared" si="98"/>
        <v>5404.77</v>
      </c>
      <c r="U210" s="132">
        <f t="shared" si="98"/>
        <v>5312.07</v>
      </c>
      <c r="V210" s="132">
        <f t="shared" si="98"/>
        <v>5306.6200000000008</v>
      </c>
      <c r="W210" s="132">
        <f t="shared" si="98"/>
        <v>5333.9400000000005</v>
      </c>
      <c r="X210" s="132">
        <f t="shared" si="98"/>
        <v>5300.0599999999995</v>
      </c>
      <c r="Y210" s="132">
        <f t="shared" si="98"/>
        <v>5203.67</v>
      </c>
    </row>
    <row r="211" spans="1:27" s="156" customFormat="1" ht="25.5" customHeight="1" outlineLevel="1" x14ac:dyDescent="0.2">
      <c r="A211" s="155" t="s">
        <v>39</v>
      </c>
      <c r="B211" s="168">
        <f t="shared" ref="B211:Y211" si="99">B53</f>
        <v>1952.62</v>
      </c>
      <c r="C211" s="168">
        <f t="shared" si="99"/>
        <v>1957.65</v>
      </c>
      <c r="D211" s="168">
        <f t="shared" si="99"/>
        <v>1884.21</v>
      </c>
      <c r="E211" s="168">
        <f t="shared" si="99"/>
        <v>1885.93</v>
      </c>
      <c r="F211" s="168">
        <f t="shared" si="99"/>
        <v>1992.52</v>
      </c>
      <c r="G211" s="168">
        <f t="shared" si="99"/>
        <v>2167.0300000000002</v>
      </c>
      <c r="H211" s="168">
        <f t="shared" si="99"/>
        <v>2301.08</v>
      </c>
      <c r="I211" s="168">
        <f t="shared" si="99"/>
        <v>2369.56</v>
      </c>
      <c r="J211" s="168">
        <f t="shared" si="99"/>
        <v>2401.98</v>
      </c>
      <c r="K211" s="168">
        <f t="shared" si="99"/>
        <v>2401.36</v>
      </c>
      <c r="L211" s="168">
        <f t="shared" si="99"/>
        <v>2389.17</v>
      </c>
      <c r="M211" s="168">
        <f t="shared" si="99"/>
        <v>2389.21</v>
      </c>
      <c r="N211" s="168">
        <f t="shared" si="99"/>
        <v>2360.06</v>
      </c>
      <c r="O211" s="168">
        <f t="shared" si="99"/>
        <v>2395.7600000000002</v>
      </c>
      <c r="P211" s="168">
        <f t="shared" si="99"/>
        <v>2410</v>
      </c>
      <c r="Q211" s="168">
        <f t="shared" si="99"/>
        <v>2419.34</v>
      </c>
      <c r="R211" s="168">
        <f t="shared" si="99"/>
        <v>2462.61</v>
      </c>
      <c r="S211" s="168">
        <f t="shared" si="99"/>
        <v>2474.2600000000002</v>
      </c>
      <c r="T211" s="168">
        <f t="shared" si="99"/>
        <v>2373.21</v>
      </c>
      <c r="U211" s="168">
        <f t="shared" si="99"/>
        <v>2280.5100000000002</v>
      </c>
      <c r="V211" s="168">
        <f t="shared" si="99"/>
        <v>2275.06</v>
      </c>
      <c r="W211" s="168">
        <f t="shared" si="99"/>
        <v>2302.38</v>
      </c>
      <c r="X211" s="168">
        <f t="shared" si="99"/>
        <v>2268.5</v>
      </c>
      <c r="Y211" s="168">
        <f t="shared" si="99"/>
        <v>2172.11</v>
      </c>
    </row>
    <row r="212" spans="1:27" s="156" customFormat="1" ht="25.5" customHeight="1" outlineLevel="1" x14ac:dyDescent="0.25">
      <c r="A212" s="155" t="s">
        <v>40</v>
      </c>
      <c r="B212" s="131">
        <f>B207</f>
        <v>1362.95</v>
      </c>
      <c r="C212" s="131">
        <f t="shared" ref="C212:Y214" si="100">C207</f>
        <v>1362.95</v>
      </c>
      <c r="D212" s="131">
        <f t="shared" si="100"/>
        <v>1362.95</v>
      </c>
      <c r="E212" s="131">
        <f t="shared" si="100"/>
        <v>1362.95</v>
      </c>
      <c r="F212" s="131">
        <f t="shared" si="100"/>
        <v>1362.95</v>
      </c>
      <c r="G212" s="131">
        <f t="shared" si="100"/>
        <v>1362.95</v>
      </c>
      <c r="H212" s="131">
        <f t="shared" si="100"/>
        <v>1362.95</v>
      </c>
      <c r="I212" s="131">
        <f t="shared" si="100"/>
        <v>1362.95</v>
      </c>
      <c r="J212" s="131">
        <f t="shared" si="100"/>
        <v>1362.95</v>
      </c>
      <c r="K212" s="131">
        <f t="shared" si="100"/>
        <v>1362.95</v>
      </c>
      <c r="L212" s="131">
        <f t="shared" si="100"/>
        <v>1362.95</v>
      </c>
      <c r="M212" s="131">
        <f t="shared" si="100"/>
        <v>1362.95</v>
      </c>
      <c r="N212" s="131">
        <f t="shared" si="100"/>
        <v>1362.95</v>
      </c>
      <c r="O212" s="131">
        <f t="shared" si="100"/>
        <v>1362.95</v>
      </c>
      <c r="P212" s="131">
        <f t="shared" si="100"/>
        <v>1362.95</v>
      </c>
      <c r="Q212" s="131">
        <f t="shared" si="100"/>
        <v>1362.95</v>
      </c>
      <c r="R212" s="131">
        <f t="shared" si="100"/>
        <v>1362.95</v>
      </c>
      <c r="S212" s="131">
        <f t="shared" si="100"/>
        <v>1362.95</v>
      </c>
      <c r="T212" s="131">
        <f t="shared" si="100"/>
        <v>1362.95</v>
      </c>
      <c r="U212" s="131">
        <f t="shared" si="100"/>
        <v>1362.95</v>
      </c>
      <c r="V212" s="131">
        <f t="shared" si="100"/>
        <v>1362.95</v>
      </c>
      <c r="W212" s="131">
        <f t="shared" si="100"/>
        <v>1362.95</v>
      </c>
      <c r="X212" s="131">
        <f t="shared" si="100"/>
        <v>1362.95</v>
      </c>
      <c r="Y212" s="131">
        <f t="shared" si="100"/>
        <v>1362.95</v>
      </c>
    </row>
    <row r="213" spans="1:27" s="156" customFormat="1" ht="33" customHeight="1" outlineLevel="1" x14ac:dyDescent="0.2">
      <c r="A213" s="155" t="s">
        <v>41</v>
      </c>
      <c r="B213" s="169">
        <f>B208</f>
        <v>5.36</v>
      </c>
      <c r="C213" s="169">
        <f t="shared" si="100"/>
        <v>5.36</v>
      </c>
      <c r="D213" s="169">
        <f t="shared" si="100"/>
        <v>5.36</v>
      </c>
      <c r="E213" s="169">
        <f t="shared" si="100"/>
        <v>5.36</v>
      </c>
      <c r="F213" s="169">
        <f t="shared" si="100"/>
        <v>5.36</v>
      </c>
      <c r="G213" s="169">
        <f t="shared" si="100"/>
        <v>5.36</v>
      </c>
      <c r="H213" s="169">
        <f t="shared" si="100"/>
        <v>5.36</v>
      </c>
      <c r="I213" s="169">
        <f t="shared" si="100"/>
        <v>5.36</v>
      </c>
      <c r="J213" s="169">
        <f t="shared" si="100"/>
        <v>5.36</v>
      </c>
      <c r="K213" s="169">
        <f t="shared" si="100"/>
        <v>5.36</v>
      </c>
      <c r="L213" s="169">
        <f t="shared" si="100"/>
        <v>5.36</v>
      </c>
      <c r="M213" s="169">
        <f t="shared" si="100"/>
        <v>5.36</v>
      </c>
      <c r="N213" s="169">
        <f t="shared" si="100"/>
        <v>5.36</v>
      </c>
      <c r="O213" s="169">
        <f t="shared" si="100"/>
        <v>5.36</v>
      </c>
      <c r="P213" s="169">
        <f t="shared" si="100"/>
        <v>5.36</v>
      </c>
      <c r="Q213" s="169">
        <f t="shared" si="100"/>
        <v>5.36</v>
      </c>
      <c r="R213" s="169">
        <f t="shared" si="100"/>
        <v>5.36</v>
      </c>
      <c r="S213" s="169">
        <f t="shared" si="100"/>
        <v>5.36</v>
      </c>
      <c r="T213" s="169">
        <f t="shared" si="100"/>
        <v>5.36</v>
      </c>
      <c r="U213" s="169">
        <f t="shared" si="100"/>
        <v>5.36</v>
      </c>
      <c r="V213" s="169">
        <f t="shared" si="100"/>
        <v>5.36</v>
      </c>
      <c r="W213" s="169">
        <f t="shared" si="100"/>
        <v>5.36</v>
      </c>
      <c r="X213" s="169">
        <f t="shared" si="100"/>
        <v>5.36</v>
      </c>
      <c r="Y213" s="169">
        <f t="shared" si="100"/>
        <v>5.36</v>
      </c>
    </row>
    <row r="214" spans="1:27" s="156" customFormat="1" ht="25.5" customHeight="1" outlineLevel="1" x14ac:dyDescent="0.2">
      <c r="A214" s="155" t="s">
        <v>42</v>
      </c>
      <c r="B214" s="168">
        <f>B209</f>
        <v>1663.25</v>
      </c>
      <c r="C214" s="168">
        <f t="shared" si="100"/>
        <v>1663.25</v>
      </c>
      <c r="D214" s="168">
        <f t="shared" si="100"/>
        <v>1663.25</v>
      </c>
      <c r="E214" s="168">
        <f t="shared" si="100"/>
        <v>1663.25</v>
      </c>
      <c r="F214" s="168">
        <f t="shared" si="100"/>
        <v>1663.25</v>
      </c>
      <c r="G214" s="168">
        <f t="shared" si="100"/>
        <v>1663.25</v>
      </c>
      <c r="H214" s="168">
        <f t="shared" si="100"/>
        <v>1663.25</v>
      </c>
      <c r="I214" s="168">
        <f t="shared" si="100"/>
        <v>1663.25</v>
      </c>
      <c r="J214" s="168">
        <f t="shared" si="100"/>
        <v>1663.25</v>
      </c>
      <c r="K214" s="168">
        <f t="shared" si="100"/>
        <v>1663.25</v>
      </c>
      <c r="L214" s="168">
        <f t="shared" si="100"/>
        <v>1663.25</v>
      </c>
      <c r="M214" s="168">
        <f t="shared" si="100"/>
        <v>1663.25</v>
      </c>
      <c r="N214" s="168">
        <f t="shared" si="100"/>
        <v>1663.25</v>
      </c>
      <c r="O214" s="168">
        <f t="shared" si="100"/>
        <v>1663.25</v>
      </c>
      <c r="P214" s="168">
        <f t="shared" si="100"/>
        <v>1663.25</v>
      </c>
      <c r="Q214" s="168">
        <f t="shared" si="100"/>
        <v>1663.25</v>
      </c>
      <c r="R214" s="168">
        <f t="shared" si="100"/>
        <v>1663.25</v>
      </c>
      <c r="S214" s="168">
        <f t="shared" si="100"/>
        <v>1663.25</v>
      </c>
      <c r="T214" s="168">
        <f t="shared" si="100"/>
        <v>1663.25</v>
      </c>
      <c r="U214" s="168">
        <f t="shared" si="100"/>
        <v>1663.25</v>
      </c>
      <c r="V214" s="168">
        <f t="shared" si="100"/>
        <v>1663.25</v>
      </c>
      <c r="W214" s="168">
        <f t="shared" si="100"/>
        <v>1663.25</v>
      </c>
      <c r="X214" s="168">
        <f t="shared" si="100"/>
        <v>1663.25</v>
      </c>
      <c r="Y214" s="168">
        <f t="shared" si="100"/>
        <v>1663.25</v>
      </c>
    </row>
    <row r="215" spans="1:27" s="162" customFormat="1" ht="25.5" customHeight="1" x14ac:dyDescent="0.2">
      <c r="A215" s="161">
        <v>11</v>
      </c>
      <c r="B215" s="132">
        <f t="shared" ref="B215:Y215" si="101">SUM(B216:B219)</f>
        <v>5096.2000000000007</v>
      </c>
      <c r="C215" s="132">
        <f t="shared" si="101"/>
        <v>5103.09</v>
      </c>
      <c r="D215" s="132">
        <f t="shared" si="101"/>
        <v>4967.97</v>
      </c>
      <c r="E215" s="132">
        <f t="shared" si="101"/>
        <v>4939.63</v>
      </c>
      <c r="F215" s="132">
        <f t="shared" si="101"/>
        <v>5055.97</v>
      </c>
      <c r="G215" s="132">
        <f t="shared" si="101"/>
        <v>5209.59</v>
      </c>
      <c r="H215" s="132">
        <f t="shared" si="101"/>
        <v>5303.6100000000006</v>
      </c>
      <c r="I215" s="132">
        <f t="shared" si="101"/>
        <v>5360.99</v>
      </c>
      <c r="J215" s="132">
        <f t="shared" si="101"/>
        <v>5372.630000000001</v>
      </c>
      <c r="K215" s="132">
        <f t="shared" si="101"/>
        <v>5352.27</v>
      </c>
      <c r="L215" s="132">
        <f t="shared" si="101"/>
        <v>5360.4400000000005</v>
      </c>
      <c r="M215" s="132">
        <f t="shared" si="101"/>
        <v>5346.18</v>
      </c>
      <c r="N215" s="132">
        <f t="shared" si="101"/>
        <v>5363.1</v>
      </c>
      <c r="O215" s="132">
        <f t="shared" si="101"/>
        <v>5390.7100000000009</v>
      </c>
      <c r="P215" s="132">
        <f t="shared" si="101"/>
        <v>5405.8899999999994</v>
      </c>
      <c r="Q215" s="132">
        <f t="shared" si="101"/>
        <v>5412.3899999999994</v>
      </c>
      <c r="R215" s="132">
        <f t="shared" si="101"/>
        <v>5445.3700000000008</v>
      </c>
      <c r="S215" s="132">
        <f t="shared" si="101"/>
        <v>5441.2199999999993</v>
      </c>
      <c r="T215" s="132">
        <f t="shared" si="101"/>
        <v>5316.8099999999995</v>
      </c>
      <c r="U215" s="132">
        <f t="shared" si="101"/>
        <v>5235.880000000001</v>
      </c>
      <c r="V215" s="132">
        <f t="shared" si="101"/>
        <v>5223.25</v>
      </c>
      <c r="W215" s="132">
        <f t="shared" si="101"/>
        <v>5306.7199999999993</v>
      </c>
      <c r="X215" s="132">
        <f t="shared" si="101"/>
        <v>5195.59</v>
      </c>
      <c r="Y215" s="132">
        <f t="shared" si="101"/>
        <v>5112.74</v>
      </c>
    </row>
    <row r="216" spans="1:27" s="156" customFormat="1" ht="25.5" customHeight="1" outlineLevel="1" x14ac:dyDescent="0.2">
      <c r="A216" s="155" t="s">
        <v>39</v>
      </c>
      <c r="B216" s="168">
        <f t="shared" ref="B216:Y216" si="102">B58</f>
        <v>2064.64</v>
      </c>
      <c r="C216" s="168">
        <f t="shared" si="102"/>
        <v>2071.5300000000002</v>
      </c>
      <c r="D216" s="168">
        <f t="shared" si="102"/>
        <v>1936.41</v>
      </c>
      <c r="E216" s="168">
        <f t="shared" si="102"/>
        <v>1908.07</v>
      </c>
      <c r="F216" s="168">
        <f t="shared" si="102"/>
        <v>2024.41</v>
      </c>
      <c r="G216" s="168">
        <f t="shared" si="102"/>
        <v>2178.0300000000002</v>
      </c>
      <c r="H216" s="168">
        <f t="shared" si="102"/>
        <v>2272.0500000000002</v>
      </c>
      <c r="I216" s="168">
        <f t="shared" si="102"/>
        <v>2329.4299999999998</v>
      </c>
      <c r="J216" s="168">
        <f t="shared" si="102"/>
        <v>2341.0700000000002</v>
      </c>
      <c r="K216" s="168">
        <f t="shared" si="102"/>
        <v>2320.71</v>
      </c>
      <c r="L216" s="168">
        <f t="shared" si="102"/>
        <v>2328.88</v>
      </c>
      <c r="M216" s="168">
        <f t="shared" si="102"/>
        <v>2314.62</v>
      </c>
      <c r="N216" s="168">
        <f t="shared" si="102"/>
        <v>2331.54</v>
      </c>
      <c r="O216" s="168">
        <f t="shared" si="102"/>
        <v>2359.15</v>
      </c>
      <c r="P216" s="168">
        <f t="shared" si="102"/>
        <v>2374.33</v>
      </c>
      <c r="Q216" s="168">
        <f t="shared" si="102"/>
        <v>2380.83</v>
      </c>
      <c r="R216" s="168">
        <f t="shared" si="102"/>
        <v>2413.81</v>
      </c>
      <c r="S216" s="168">
        <f t="shared" si="102"/>
        <v>2409.66</v>
      </c>
      <c r="T216" s="168">
        <f t="shared" si="102"/>
        <v>2285.25</v>
      </c>
      <c r="U216" s="168">
        <f t="shared" si="102"/>
        <v>2204.3200000000002</v>
      </c>
      <c r="V216" s="168">
        <f t="shared" si="102"/>
        <v>2191.69</v>
      </c>
      <c r="W216" s="168">
        <f t="shared" si="102"/>
        <v>2275.16</v>
      </c>
      <c r="X216" s="168">
        <f t="shared" si="102"/>
        <v>2164.0300000000002</v>
      </c>
      <c r="Y216" s="168">
        <f t="shared" si="102"/>
        <v>2081.1799999999998</v>
      </c>
    </row>
    <row r="217" spans="1:27" s="156" customFormat="1" ht="25.5" customHeight="1" outlineLevel="1" x14ac:dyDescent="0.25">
      <c r="A217" s="155" t="s">
        <v>40</v>
      </c>
      <c r="B217" s="131">
        <f>B212</f>
        <v>1362.95</v>
      </c>
      <c r="C217" s="131">
        <f t="shared" ref="C217:Y219" si="103">C212</f>
        <v>1362.95</v>
      </c>
      <c r="D217" s="131">
        <f t="shared" si="103"/>
        <v>1362.95</v>
      </c>
      <c r="E217" s="131">
        <f t="shared" si="103"/>
        <v>1362.95</v>
      </c>
      <c r="F217" s="131">
        <f t="shared" si="103"/>
        <v>1362.95</v>
      </c>
      <c r="G217" s="131">
        <f t="shared" si="103"/>
        <v>1362.95</v>
      </c>
      <c r="H217" s="131">
        <f t="shared" si="103"/>
        <v>1362.95</v>
      </c>
      <c r="I217" s="131">
        <f t="shared" si="103"/>
        <v>1362.95</v>
      </c>
      <c r="J217" s="131">
        <f t="shared" si="103"/>
        <v>1362.95</v>
      </c>
      <c r="K217" s="131">
        <f t="shared" si="103"/>
        <v>1362.95</v>
      </c>
      <c r="L217" s="131">
        <f t="shared" si="103"/>
        <v>1362.95</v>
      </c>
      <c r="M217" s="131">
        <f t="shared" si="103"/>
        <v>1362.95</v>
      </c>
      <c r="N217" s="131">
        <f t="shared" si="103"/>
        <v>1362.95</v>
      </c>
      <c r="O217" s="131">
        <f t="shared" si="103"/>
        <v>1362.95</v>
      </c>
      <c r="P217" s="131">
        <f t="shared" si="103"/>
        <v>1362.95</v>
      </c>
      <c r="Q217" s="131">
        <f t="shared" si="103"/>
        <v>1362.95</v>
      </c>
      <c r="R217" s="131">
        <f t="shared" si="103"/>
        <v>1362.95</v>
      </c>
      <c r="S217" s="131">
        <f t="shared" si="103"/>
        <v>1362.95</v>
      </c>
      <c r="T217" s="131">
        <f t="shared" si="103"/>
        <v>1362.95</v>
      </c>
      <c r="U217" s="131">
        <f t="shared" si="103"/>
        <v>1362.95</v>
      </c>
      <c r="V217" s="131">
        <f t="shared" si="103"/>
        <v>1362.95</v>
      </c>
      <c r="W217" s="131">
        <f t="shared" si="103"/>
        <v>1362.95</v>
      </c>
      <c r="X217" s="131">
        <f t="shared" si="103"/>
        <v>1362.95</v>
      </c>
      <c r="Y217" s="131">
        <f t="shared" si="103"/>
        <v>1362.95</v>
      </c>
    </row>
    <row r="218" spans="1:27" s="13" customFormat="1" ht="33" customHeight="1" outlineLevel="1" x14ac:dyDescent="0.2">
      <c r="A218" s="74" t="s">
        <v>41</v>
      </c>
      <c r="B218" s="104">
        <f>B213</f>
        <v>5.36</v>
      </c>
      <c r="C218" s="104">
        <f t="shared" si="103"/>
        <v>5.36</v>
      </c>
      <c r="D218" s="104">
        <f t="shared" si="103"/>
        <v>5.36</v>
      </c>
      <c r="E218" s="104">
        <f t="shared" si="103"/>
        <v>5.36</v>
      </c>
      <c r="F218" s="104">
        <f t="shared" si="103"/>
        <v>5.36</v>
      </c>
      <c r="G218" s="104">
        <f t="shared" si="103"/>
        <v>5.36</v>
      </c>
      <c r="H218" s="104">
        <f t="shared" si="103"/>
        <v>5.36</v>
      </c>
      <c r="I218" s="104">
        <f t="shared" si="103"/>
        <v>5.36</v>
      </c>
      <c r="J218" s="104">
        <f t="shared" si="103"/>
        <v>5.36</v>
      </c>
      <c r="K218" s="104">
        <f t="shared" si="103"/>
        <v>5.36</v>
      </c>
      <c r="L218" s="104">
        <f t="shared" si="103"/>
        <v>5.36</v>
      </c>
      <c r="M218" s="104">
        <f t="shared" si="103"/>
        <v>5.36</v>
      </c>
      <c r="N218" s="104">
        <f t="shared" si="103"/>
        <v>5.36</v>
      </c>
      <c r="O218" s="104">
        <f t="shared" si="103"/>
        <v>5.36</v>
      </c>
      <c r="P218" s="104">
        <f t="shared" si="103"/>
        <v>5.36</v>
      </c>
      <c r="Q218" s="104">
        <f t="shared" si="103"/>
        <v>5.36</v>
      </c>
      <c r="R218" s="104">
        <f t="shared" si="103"/>
        <v>5.36</v>
      </c>
      <c r="S218" s="104">
        <f t="shared" si="103"/>
        <v>5.36</v>
      </c>
      <c r="T218" s="104">
        <f t="shared" si="103"/>
        <v>5.36</v>
      </c>
      <c r="U218" s="104">
        <f t="shared" si="103"/>
        <v>5.36</v>
      </c>
      <c r="V218" s="104">
        <f t="shared" si="103"/>
        <v>5.36</v>
      </c>
      <c r="W218" s="104">
        <f t="shared" si="103"/>
        <v>5.36</v>
      </c>
      <c r="X218" s="104">
        <f t="shared" si="103"/>
        <v>5.36</v>
      </c>
      <c r="Y218" s="104">
        <f t="shared" si="103"/>
        <v>5.36</v>
      </c>
      <c r="Z218" s="76"/>
      <c r="AA218" s="76"/>
    </row>
    <row r="219" spans="1:27" s="13" customFormat="1" ht="25.5" customHeight="1" outlineLevel="1" x14ac:dyDescent="0.2">
      <c r="A219" s="74" t="s">
        <v>42</v>
      </c>
      <c r="B219" s="103">
        <f>B214</f>
        <v>1663.25</v>
      </c>
      <c r="C219" s="103">
        <f t="shared" si="103"/>
        <v>1663.25</v>
      </c>
      <c r="D219" s="103">
        <f t="shared" si="103"/>
        <v>1663.25</v>
      </c>
      <c r="E219" s="103">
        <f t="shared" si="103"/>
        <v>1663.25</v>
      </c>
      <c r="F219" s="103">
        <f t="shared" si="103"/>
        <v>1663.25</v>
      </c>
      <c r="G219" s="103">
        <f t="shared" si="103"/>
        <v>1663.25</v>
      </c>
      <c r="H219" s="103">
        <f t="shared" si="103"/>
        <v>1663.25</v>
      </c>
      <c r="I219" s="103">
        <f t="shared" si="103"/>
        <v>1663.25</v>
      </c>
      <c r="J219" s="103">
        <f t="shared" si="103"/>
        <v>1663.25</v>
      </c>
      <c r="K219" s="103">
        <f t="shared" si="103"/>
        <v>1663.25</v>
      </c>
      <c r="L219" s="103">
        <f t="shared" si="103"/>
        <v>1663.25</v>
      </c>
      <c r="M219" s="103">
        <f t="shared" si="103"/>
        <v>1663.25</v>
      </c>
      <c r="N219" s="103">
        <f t="shared" si="103"/>
        <v>1663.25</v>
      </c>
      <c r="O219" s="103">
        <f t="shared" si="103"/>
        <v>1663.25</v>
      </c>
      <c r="P219" s="103">
        <f t="shared" si="103"/>
        <v>1663.25</v>
      </c>
      <c r="Q219" s="103">
        <f t="shared" si="103"/>
        <v>1663.25</v>
      </c>
      <c r="R219" s="103">
        <f t="shared" si="103"/>
        <v>1663.25</v>
      </c>
      <c r="S219" s="103">
        <f t="shared" si="103"/>
        <v>1663.25</v>
      </c>
      <c r="T219" s="103">
        <f t="shared" si="103"/>
        <v>1663.25</v>
      </c>
      <c r="U219" s="103">
        <f t="shared" si="103"/>
        <v>1663.25</v>
      </c>
      <c r="V219" s="103">
        <f t="shared" si="103"/>
        <v>1663.25</v>
      </c>
      <c r="W219" s="103">
        <f t="shared" si="103"/>
        <v>1663.25</v>
      </c>
      <c r="X219" s="103">
        <f t="shared" si="103"/>
        <v>1663.25</v>
      </c>
      <c r="Y219" s="103">
        <f t="shared" si="103"/>
        <v>1663.25</v>
      </c>
      <c r="Z219" s="76"/>
      <c r="AA219" s="76"/>
    </row>
    <row r="220" spans="1:27" s="10" customFormat="1" ht="25.5" customHeight="1" x14ac:dyDescent="0.2">
      <c r="A220" s="62">
        <v>12</v>
      </c>
      <c r="B220" s="101">
        <f t="shared" ref="B220:Y220" si="104">SUM(B221:B224)</f>
        <v>4998.93</v>
      </c>
      <c r="C220" s="101">
        <f t="shared" si="104"/>
        <v>5000.9500000000007</v>
      </c>
      <c r="D220" s="101">
        <f t="shared" si="104"/>
        <v>4900.16</v>
      </c>
      <c r="E220" s="101">
        <f t="shared" si="104"/>
        <v>4768.59</v>
      </c>
      <c r="F220" s="101">
        <f t="shared" si="104"/>
        <v>4883.26</v>
      </c>
      <c r="G220" s="101">
        <f t="shared" si="104"/>
        <v>4957.1499999999996</v>
      </c>
      <c r="H220" s="101">
        <f t="shared" si="104"/>
        <v>5010.6200000000008</v>
      </c>
      <c r="I220" s="101">
        <f t="shared" si="104"/>
        <v>5024.5400000000009</v>
      </c>
      <c r="J220" s="101">
        <f t="shared" si="104"/>
        <v>5127.6200000000008</v>
      </c>
      <c r="K220" s="101">
        <f t="shared" si="104"/>
        <v>5169.2299999999996</v>
      </c>
      <c r="L220" s="101">
        <f t="shared" si="104"/>
        <v>5145.7700000000004</v>
      </c>
      <c r="M220" s="101">
        <f t="shared" si="104"/>
        <v>5130.4500000000007</v>
      </c>
      <c r="N220" s="101">
        <f t="shared" si="104"/>
        <v>5143.3099999999995</v>
      </c>
      <c r="O220" s="101">
        <f t="shared" si="104"/>
        <v>5141.1399999999994</v>
      </c>
      <c r="P220" s="101">
        <f t="shared" si="104"/>
        <v>5168.1200000000008</v>
      </c>
      <c r="Q220" s="101">
        <f t="shared" si="104"/>
        <v>5184.9600000000009</v>
      </c>
      <c r="R220" s="101">
        <f t="shared" si="104"/>
        <v>5215.1100000000006</v>
      </c>
      <c r="S220" s="101">
        <f t="shared" si="104"/>
        <v>5225.41</v>
      </c>
      <c r="T220" s="101">
        <f t="shared" si="104"/>
        <v>5174.3999999999996</v>
      </c>
      <c r="U220" s="101">
        <f t="shared" si="104"/>
        <v>5001.3</v>
      </c>
      <c r="V220" s="101">
        <f t="shared" si="104"/>
        <v>5068.0599999999995</v>
      </c>
      <c r="W220" s="101">
        <f t="shared" si="104"/>
        <v>5040.17</v>
      </c>
      <c r="X220" s="101">
        <f t="shared" si="104"/>
        <v>4844.59</v>
      </c>
      <c r="Y220" s="101">
        <f t="shared" si="104"/>
        <v>4773.01</v>
      </c>
      <c r="Z220" s="77"/>
      <c r="AA220" s="77"/>
    </row>
    <row r="221" spans="1:27" s="13" customFormat="1" ht="25.5" customHeight="1" outlineLevel="1" x14ac:dyDescent="0.2">
      <c r="A221" s="74" t="s">
        <v>39</v>
      </c>
      <c r="B221" s="103">
        <f t="shared" ref="B221:Y221" si="105">B63</f>
        <v>1967.37</v>
      </c>
      <c r="C221" s="103">
        <f t="shared" si="105"/>
        <v>1969.39</v>
      </c>
      <c r="D221" s="103">
        <f t="shared" si="105"/>
        <v>1868.6</v>
      </c>
      <c r="E221" s="103">
        <f t="shared" si="105"/>
        <v>1737.03</v>
      </c>
      <c r="F221" s="103">
        <f t="shared" si="105"/>
        <v>1851.7</v>
      </c>
      <c r="G221" s="103">
        <f t="shared" si="105"/>
        <v>1925.59</v>
      </c>
      <c r="H221" s="103">
        <f t="shared" si="105"/>
        <v>1979.06</v>
      </c>
      <c r="I221" s="103">
        <f t="shared" si="105"/>
        <v>1992.98</v>
      </c>
      <c r="J221" s="103">
        <f t="shared" si="105"/>
        <v>2096.06</v>
      </c>
      <c r="K221" s="103">
        <f t="shared" si="105"/>
        <v>2137.67</v>
      </c>
      <c r="L221" s="103">
        <f t="shared" si="105"/>
        <v>2114.21</v>
      </c>
      <c r="M221" s="103">
        <f t="shared" si="105"/>
        <v>2098.89</v>
      </c>
      <c r="N221" s="103">
        <f t="shared" si="105"/>
        <v>2111.75</v>
      </c>
      <c r="O221" s="103">
        <f t="shared" si="105"/>
        <v>2109.58</v>
      </c>
      <c r="P221" s="103">
        <f t="shared" si="105"/>
        <v>2136.56</v>
      </c>
      <c r="Q221" s="103">
        <f t="shared" si="105"/>
        <v>2153.4</v>
      </c>
      <c r="R221" s="103">
        <f t="shared" si="105"/>
        <v>2183.5500000000002</v>
      </c>
      <c r="S221" s="103">
        <f t="shared" si="105"/>
        <v>2193.85</v>
      </c>
      <c r="T221" s="103">
        <f t="shared" si="105"/>
        <v>2142.84</v>
      </c>
      <c r="U221" s="103">
        <f t="shared" si="105"/>
        <v>1969.74</v>
      </c>
      <c r="V221" s="103">
        <f t="shared" si="105"/>
        <v>2036.5</v>
      </c>
      <c r="W221" s="103">
        <f t="shared" si="105"/>
        <v>2008.61</v>
      </c>
      <c r="X221" s="103">
        <f t="shared" si="105"/>
        <v>1813.03</v>
      </c>
      <c r="Y221" s="103">
        <f t="shared" si="105"/>
        <v>1741.45</v>
      </c>
      <c r="Z221" s="76"/>
      <c r="AA221" s="76"/>
    </row>
    <row r="222" spans="1:27" s="13" customFormat="1" ht="25.5" customHeight="1" outlineLevel="1" x14ac:dyDescent="0.25">
      <c r="A222" s="74" t="s">
        <v>40</v>
      </c>
      <c r="B222" s="102">
        <f>B217</f>
        <v>1362.95</v>
      </c>
      <c r="C222" s="102">
        <f t="shared" ref="C222:Y224" si="106">C217</f>
        <v>1362.95</v>
      </c>
      <c r="D222" s="102">
        <f t="shared" si="106"/>
        <v>1362.95</v>
      </c>
      <c r="E222" s="102">
        <f t="shared" si="106"/>
        <v>1362.95</v>
      </c>
      <c r="F222" s="102">
        <f t="shared" si="106"/>
        <v>1362.95</v>
      </c>
      <c r="G222" s="102">
        <f t="shared" si="106"/>
        <v>1362.95</v>
      </c>
      <c r="H222" s="102">
        <f t="shared" si="106"/>
        <v>1362.95</v>
      </c>
      <c r="I222" s="102">
        <f t="shared" si="106"/>
        <v>1362.95</v>
      </c>
      <c r="J222" s="102">
        <f t="shared" si="106"/>
        <v>1362.95</v>
      </c>
      <c r="K222" s="102">
        <f t="shared" si="106"/>
        <v>1362.95</v>
      </c>
      <c r="L222" s="102">
        <f t="shared" si="106"/>
        <v>1362.95</v>
      </c>
      <c r="M222" s="102">
        <f t="shared" si="106"/>
        <v>1362.95</v>
      </c>
      <c r="N222" s="102">
        <f t="shared" si="106"/>
        <v>1362.95</v>
      </c>
      <c r="O222" s="102">
        <f t="shared" si="106"/>
        <v>1362.95</v>
      </c>
      <c r="P222" s="102">
        <f t="shared" si="106"/>
        <v>1362.95</v>
      </c>
      <c r="Q222" s="102">
        <f t="shared" si="106"/>
        <v>1362.95</v>
      </c>
      <c r="R222" s="102">
        <f t="shared" si="106"/>
        <v>1362.95</v>
      </c>
      <c r="S222" s="102">
        <f t="shared" si="106"/>
        <v>1362.95</v>
      </c>
      <c r="T222" s="102">
        <f t="shared" si="106"/>
        <v>1362.95</v>
      </c>
      <c r="U222" s="102">
        <f t="shared" si="106"/>
        <v>1362.95</v>
      </c>
      <c r="V222" s="102">
        <f t="shared" si="106"/>
        <v>1362.95</v>
      </c>
      <c r="W222" s="102">
        <f t="shared" si="106"/>
        <v>1362.95</v>
      </c>
      <c r="X222" s="102">
        <f t="shared" si="106"/>
        <v>1362.95</v>
      </c>
      <c r="Y222" s="102">
        <f t="shared" si="106"/>
        <v>1362.95</v>
      </c>
      <c r="Z222" s="76"/>
      <c r="AA222" s="76"/>
    </row>
    <row r="223" spans="1:27" s="13" customFormat="1" ht="33" customHeight="1" outlineLevel="1" x14ac:dyDescent="0.2">
      <c r="A223" s="74" t="s">
        <v>41</v>
      </c>
      <c r="B223" s="104">
        <f>B218</f>
        <v>5.36</v>
      </c>
      <c r="C223" s="104">
        <f t="shared" si="106"/>
        <v>5.36</v>
      </c>
      <c r="D223" s="104">
        <f t="shared" si="106"/>
        <v>5.36</v>
      </c>
      <c r="E223" s="104">
        <f t="shared" si="106"/>
        <v>5.36</v>
      </c>
      <c r="F223" s="104">
        <f t="shared" si="106"/>
        <v>5.36</v>
      </c>
      <c r="G223" s="104">
        <f t="shared" si="106"/>
        <v>5.36</v>
      </c>
      <c r="H223" s="104">
        <f t="shared" si="106"/>
        <v>5.36</v>
      </c>
      <c r="I223" s="104">
        <f t="shared" si="106"/>
        <v>5.36</v>
      </c>
      <c r="J223" s="104">
        <f t="shared" si="106"/>
        <v>5.36</v>
      </c>
      <c r="K223" s="104">
        <f t="shared" si="106"/>
        <v>5.36</v>
      </c>
      <c r="L223" s="104">
        <f t="shared" si="106"/>
        <v>5.36</v>
      </c>
      <c r="M223" s="104">
        <f t="shared" si="106"/>
        <v>5.36</v>
      </c>
      <c r="N223" s="104">
        <f t="shared" si="106"/>
        <v>5.36</v>
      </c>
      <c r="O223" s="104">
        <f t="shared" si="106"/>
        <v>5.36</v>
      </c>
      <c r="P223" s="104">
        <f t="shared" si="106"/>
        <v>5.36</v>
      </c>
      <c r="Q223" s="104">
        <f t="shared" si="106"/>
        <v>5.36</v>
      </c>
      <c r="R223" s="104">
        <f t="shared" si="106"/>
        <v>5.36</v>
      </c>
      <c r="S223" s="104">
        <f t="shared" si="106"/>
        <v>5.36</v>
      </c>
      <c r="T223" s="104">
        <f t="shared" si="106"/>
        <v>5.36</v>
      </c>
      <c r="U223" s="104">
        <f t="shared" si="106"/>
        <v>5.36</v>
      </c>
      <c r="V223" s="104">
        <f t="shared" si="106"/>
        <v>5.36</v>
      </c>
      <c r="W223" s="104">
        <f t="shared" si="106"/>
        <v>5.36</v>
      </c>
      <c r="X223" s="104">
        <f t="shared" si="106"/>
        <v>5.36</v>
      </c>
      <c r="Y223" s="104">
        <f t="shared" si="106"/>
        <v>5.36</v>
      </c>
      <c r="Z223" s="76"/>
      <c r="AA223" s="76"/>
    </row>
    <row r="224" spans="1:27" s="13" customFormat="1" ht="25.5" customHeight="1" outlineLevel="1" x14ac:dyDescent="0.2">
      <c r="A224" s="74" t="s">
        <v>42</v>
      </c>
      <c r="B224" s="103">
        <f>B219</f>
        <v>1663.25</v>
      </c>
      <c r="C224" s="103">
        <f t="shared" si="106"/>
        <v>1663.25</v>
      </c>
      <c r="D224" s="103">
        <f t="shared" si="106"/>
        <v>1663.25</v>
      </c>
      <c r="E224" s="103">
        <f t="shared" si="106"/>
        <v>1663.25</v>
      </c>
      <c r="F224" s="103">
        <f t="shared" si="106"/>
        <v>1663.25</v>
      </c>
      <c r="G224" s="103">
        <f t="shared" si="106"/>
        <v>1663.25</v>
      </c>
      <c r="H224" s="103">
        <f t="shared" si="106"/>
        <v>1663.25</v>
      </c>
      <c r="I224" s="103">
        <f t="shared" si="106"/>
        <v>1663.25</v>
      </c>
      <c r="J224" s="103">
        <f t="shared" si="106"/>
        <v>1663.25</v>
      </c>
      <c r="K224" s="103">
        <f t="shared" si="106"/>
        <v>1663.25</v>
      </c>
      <c r="L224" s="103">
        <f t="shared" si="106"/>
        <v>1663.25</v>
      </c>
      <c r="M224" s="103">
        <f t="shared" si="106"/>
        <v>1663.25</v>
      </c>
      <c r="N224" s="103">
        <f t="shared" si="106"/>
        <v>1663.25</v>
      </c>
      <c r="O224" s="103">
        <f t="shared" si="106"/>
        <v>1663.25</v>
      </c>
      <c r="P224" s="103">
        <f t="shared" si="106"/>
        <v>1663.25</v>
      </c>
      <c r="Q224" s="103">
        <f t="shared" si="106"/>
        <v>1663.25</v>
      </c>
      <c r="R224" s="103">
        <f t="shared" si="106"/>
        <v>1663.25</v>
      </c>
      <c r="S224" s="103">
        <f t="shared" si="106"/>
        <v>1663.25</v>
      </c>
      <c r="T224" s="103">
        <f t="shared" si="106"/>
        <v>1663.25</v>
      </c>
      <c r="U224" s="103">
        <f t="shared" si="106"/>
        <v>1663.25</v>
      </c>
      <c r="V224" s="103">
        <f t="shared" si="106"/>
        <v>1663.25</v>
      </c>
      <c r="W224" s="103">
        <f t="shared" si="106"/>
        <v>1663.25</v>
      </c>
      <c r="X224" s="103">
        <f t="shared" si="106"/>
        <v>1663.25</v>
      </c>
      <c r="Y224" s="103">
        <f t="shared" si="106"/>
        <v>1663.25</v>
      </c>
      <c r="Z224" s="76"/>
      <c r="AA224" s="76"/>
    </row>
    <row r="225" spans="1:27" s="10" customFormat="1" ht="25.5" customHeight="1" x14ac:dyDescent="0.2">
      <c r="A225" s="62">
        <v>13</v>
      </c>
      <c r="B225" s="101">
        <f t="shared" ref="B225:Y225" si="107">SUM(B226:B229)</f>
        <v>4623.8700000000008</v>
      </c>
      <c r="C225" s="101">
        <f t="shared" si="107"/>
        <v>4678.1000000000004</v>
      </c>
      <c r="D225" s="101">
        <f t="shared" si="107"/>
        <v>4741.01</v>
      </c>
      <c r="E225" s="101">
        <f t="shared" si="107"/>
        <v>4759.9500000000007</v>
      </c>
      <c r="F225" s="101">
        <f t="shared" si="107"/>
        <v>4860.0599999999995</v>
      </c>
      <c r="G225" s="101">
        <f t="shared" si="107"/>
        <v>4944.59</v>
      </c>
      <c r="H225" s="101">
        <f t="shared" si="107"/>
        <v>4966.5200000000004</v>
      </c>
      <c r="I225" s="101">
        <f t="shared" si="107"/>
        <v>5095.9600000000009</v>
      </c>
      <c r="J225" s="101">
        <f t="shared" si="107"/>
        <v>5230.93</v>
      </c>
      <c r="K225" s="101">
        <f t="shared" si="107"/>
        <v>5234.99</v>
      </c>
      <c r="L225" s="101">
        <f t="shared" si="107"/>
        <v>5132.99</v>
      </c>
      <c r="M225" s="101">
        <f t="shared" si="107"/>
        <v>5136.8700000000008</v>
      </c>
      <c r="N225" s="101">
        <f t="shared" si="107"/>
        <v>5127.4699999999993</v>
      </c>
      <c r="O225" s="101">
        <f t="shared" si="107"/>
        <v>5149.8700000000008</v>
      </c>
      <c r="P225" s="101">
        <f t="shared" si="107"/>
        <v>5166.8500000000004</v>
      </c>
      <c r="Q225" s="101">
        <f t="shared" si="107"/>
        <v>5175.84</v>
      </c>
      <c r="R225" s="101">
        <f t="shared" si="107"/>
        <v>5244.2800000000007</v>
      </c>
      <c r="S225" s="101">
        <f t="shared" si="107"/>
        <v>5208.07</v>
      </c>
      <c r="T225" s="101">
        <f t="shared" si="107"/>
        <v>5114.9600000000009</v>
      </c>
      <c r="U225" s="101">
        <f t="shared" si="107"/>
        <v>5133.7100000000009</v>
      </c>
      <c r="V225" s="101">
        <f t="shared" si="107"/>
        <v>4946.4799999999996</v>
      </c>
      <c r="W225" s="101">
        <f t="shared" si="107"/>
        <v>4824.32</v>
      </c>
      <c r="X225" s="101">
        <f t="shared" si="107"/>
        <v>4667.1900000000005</v>
      </c>
      <c r="Y225" s="101">
        <f t="shared" si="107"/>
        <v>4598.8899999999994</v>
      </c>
      <c r="Z225" s="77"/>
      <c r="AA225" s="77"/>
    </row>
    <row r="226" spans="1:27" s="13" customFormat="1" ht="25.5" customHeight="1" outlineLevel="1" x14ac:dyDescent="0.2">
      <c r="A226" s="74" t="s">
        <v>39</v>
      </c>
      <c r="B226" s="103">
        <f t="shared" ref="B226:Y226" si="108">B68</f>
        <v>1592.31</v>
      </c>
      <c r="C226" s="103">
        <f t="shared" si="108"/>
        <v>1646.54</v>
      </c>
      <c r="D226" s="103">
        <f t="shared" si="108"/>
        <v>1709.45</v>
      </c>
      <c r="E226" s="103">
        <f t="shared" si="108"/>
        <v>1728.39</v>
      </c>
      <c r="F226" s="103">
        <f t="shared" si="108"/>
        <v>1828.5</v>
      </c>
      <c r="G226" s="103">
        <f t="shared" si="108"/>
        <v>1913.03</v>
      </c>
      <c r="H226" s="103">
        <f t="shared" si="108"/>
        <v>1934.96</v>
      </c>
      <c r="I226" s="103">
        <f t="shared" si="108"/>
        <v>2064.4</v>
      </c>
      <c r="J226" s="103">
        <f t="shared" si="108"/>
        <v>2199.37</v>
      </c>
      <c r="K226" s="103">
        <f t="shared" si="108"/>
        <v>2203.4299999999998</v>
      </c>
      <c r="L226" s="103">
        <f t="shared" si="108"/>
        <v>2101.4299999999998</v>
      </c>
      <c r="M226" s="103">
        <f t="shared" si="108"/>
        <v>2105.31</v>
      </c>
      <c r="N226" s="103">
        <f t="shared" si="108"/>
        <v>2095.91</v>
      </c>
      <c r="O226" s="103">
        <f t="shared" si="108"/>
        <v>2118.31</v>
      </c>
      <c r="P226" s="103">
        <f t="shared" si="108"/>
        <v>2135.29</v>
      </c>
      <c r="Q226" s="103">
        <f t="shared" si="108"/>
        <v>2144.2800000000002</v>
      </c>
      <c r="R226" s="103">
        <f t="shared" si="108"/>
        <v>2212.7199999999998</v>
      </c>
      <c r="S226" s="103">
        <f t="shared" si="108"/>
        <v>2176.5100000000002</v>
      </c>
      <c r="T226" s="103">
        <f t="shared" si="108"/>
        <v>2083.4</v>
      </c>
      <c r="U226" s="103">
        <f t="shared" si="108"/>
        <v>2102.15</v>
      </c>
      <c r="V226" s="103">
        <f t="shared" si="108"/>
        <v>1914.92</v>
      </c>
      <c r="W226" s="103">
        <f t="shared" si="108"/>
        <v>1792.76</v>
      </c>
      <c r="X226" s="103">
        <f t="shared" si="108"/>
        <v>1635.63</v>
      </c>
      <c r="Y226" s="103">
        <f t="shared" si="108"/>
        <v>1567.33</v>
      </c>
      <c r="Z226" s="76"/>
      <c r="AA226" s="76"/>
    </row>
    <row r="227" spans="1:27" s="13" customFormat="1" ht="25.5" customHeight="1" outlineLevel="1" x14ac:dyDescent="0.25">
      <c r="A227" s="74" t="s">
        <v>40</v>
      </c>
      <c r="B227" s="102">
        <f>B222</f>
        <v>1362.95</v>
      </c>
      <c r="C227" s="102">
        <f t="shared" ref="C227:Y229" si="109">C222</f>
        <v>1362.95</v>
      </c>
      <c r="D227" s="102">
        <f t="shared" si="109"/>
        <v>1362.95</v>
      </c>
      <c r="E227" s="102">
        <f t="shared" si="109"/>
        <v>1362.95</v>
      </c>
      <c r="F227" s="102">
        <f t="shared" si="109"/>
        <v>1362.95</v>
      </c>
      <c r="G227" s="102">
        <f t="shared" si="109"/>
        <v>1362.95</v>
      </c>
      <c r="H227" s="102">
        <f t="shared" si="109"/>
        <v>1362.95</v>
      </c>
      <c r="I227" s="102">
        <f t="shared" si="109"/>
        <v>1362.95</v>
      </c>
      <c r="J227" s="102">
        <f t="shared" si="109"/>
        <v>1362.95</v>
      </c>
      <c r="K227" s="102">
        <f t="shared" si="109"/>
        <v>1362.95</v>
      </c>
      <c r="L227" s="102">
        <f t="shared" si="109"/>
        <v>1362.95</v>
      </c>
      <c r="M227" s="102">
        <f t="shared" si="109"/>
        <v>1362.95</v>
      </c>
      <c r="N227" s="102">
        <f t="shared" si="109"/>
        <v>1362.95</v>
      </c>
      <c r="O227" s="102">
        <f t="shared" si="109"/>
        <v>1362.95</v>
      </c>
      <c r="P227" s="102">
        <f t="shared" si="109"/>
        <v>1362.95</v>
      </c>
      <c r="Q227" s="102">
        <f t="shared" si="109"/>
        <v>1362.95</v>
      </c>
      <c r="R227" s="102">
        <f t="shared" si="109"/>
        <v>1362.95</v>
      </c>
      <c r="S227" s="102">
        <f t="shared" si="109"/>
        <v>1362.95</v>
      </c>
      <c r="T227" s="102">
        <f t="shared" si="109"/>
        <v>1362.95</v>
      </c>
      <c r="U227" s="102">
        <f t="shared" si="109"/>
        <v>1362.95</v>
      </c>
      <c r="V227" s="102">
        <f t="shared" si="109"/>
        <v>1362.95</v>
      </c>
      <c r="W227" s="102">
        <f t="shared" si="109"/>
        <v>1362.95</v>
      </c>
      <c r="X227" s="102">
        <f t="shared" si="109"/>
        <v>1362.95</v>
      </c>
      <c r="Y227" s="102">
        <f t="shared" si="109"/>
        <v>1362.95</v>
      </c>
      <c r="Z227" s="76"/>
      <c r="AA227" s="76"/>
    </row>
    <row r="228" spans="1:27" s="13" customFormat="1" ht="33" customHeight="1" outlineLevel="1" x14ac:dyDescent="0.2">
      <c r="A228" s="74" t="s">
        <v>41</v>
      </c>
      <c r="B228" s="104">
        <f>B223</f>
        <v>5.36</v>
      </c>
      <c r="C228" s="104">
        <f t="shared" si="109"/>
        <v>5.36</v>
      </c>
      <c r="D228" s="104">
        <f t="shared" si="109"/>
        <v>5.36</v>
      </c>
      <c r="E228" s="104">
        <f t="shared" si="109"/>
        <v>5.36</v>
      </c>
      <c r="F228" s="104">
        <f t="shared" si="109"/>
        <v>5.36</v>
      </c>
      <c r="G228" s="104">
        <f t="shared" si="109"/>
        <v>5.36</v>
      </c>
      <c r="H228" s="104">
        <f t="shared" si="109"/>
        <v>5.36</v>
      </c>
      <c r="I228" s="104">
        <f t="shared" si="109"/>
        <v>5.36</v>
      </c>
      <c r="J228" s="104">
        <f t="shared" si="109"/>
        <v>5.36</v>
      </c>
      <c r="K228" s="104">
        <f t="shared" si="109"/>
        <v>5.36</v>
      </c>
      <c r="L228" s="104">
        <f t="shared" si="109"/>
        <v>5.36</v>
      </c>
      <c r="M228" s="104">
        <f t="shared" si="109"/>
        <v>5.36</v>
      </c>
      <c r="N228" s="104">
        <f t="shared" si="109"/>
        <v>5.36</v>
      </c>
      <c r="O228" s="104">
        <f t="shared" si="109"/>
        <v>5.36</v>
      </c>
      <c r="P228" s="104">
        <f t="shared" si="109"/>
        <v>5.36</v>
      </c>
      <c r="Q228" s="104">
        <f t="shared" si="109"/>
        <v>5.36</v>
      </c>
      <c r="R228" s="104">
        <f t="shared" si="109"/>
        <v>5.36</v>
      </c>
      <c r="S228" s="104">
        <f t="shared" si="109"/>
        <v>5.36</v>
      </c>
      <c r="T228" s="104">
        <f t="shared" si="109"/>
        <v>5.36</v>
      </c>
      <c r="U228" s="104">
        <f t="shared" si="109"/>
        <v>5.36</v>
      </c>
      <c r="V228" s="104">
        <f t="shared" si="109"/>
        <v>5.36</v>
      </c>
      <c r="W228" s="104">
        <f t="shared" si="109"/>
        <v>5.36</v>
      </c>
      <c r="X228" s="104">
        <f t="shared" si="109"/>
        <v>5.36</v>
      </c>
      <c r="Y228" s="104">
        <f t="shared" si="109"/>
        <v>5.36</v>
      </c>
      <c r="Z228" s="76"/>
      <c r="AA228" s="76"/>
    </row>
    <row r="229" spans="1:27" s="13" customFormat="1" ht="25.5" customHeight="1" outlineLevel="1" x14ac:dyDescent="0.2">
      <c r="A229" s="74" t="s">
        <v>42</v>
      </c>
      <c r="B229" s="103">
        <f>B224</f>
        <v>1663.25</v>
      </c>
      <c r="C229" s="103">
        <f t="shared" si="109"/>
        <v>1663.25</v>
      </c>
      <c r="D229" s="103">
        <f t="shared" si="109"/>
        <v>1663.25</v>
      </c>
      <c r="E229" s="103">
        <f t="shared" si="109"/>
        <v>1663.25</v>
      </c>
      <c r="F229" s="103">
        <f t="shared" si="109"/>
        <v>1663.25</v>
      </c>
      <c r="G229" s="103">
        <f t="shared" si="109"/>
        <v>1663.25</v>
      </c>
      <c r="H229" s="103">
        <f t="shared" si="109"/>
        <v>1663.25</v>
      </c>
      <c r="I229" s="103">
        <f t="shared" si="109"/>
        <v>1663.25</v>
      </c>
      <c r="J229" s="103">
        <f t="shared" si="109"/>
        <v>1663.25</v>
      </c>
      <c r="K229" s="103">
        <f t="shared" si="109"/>
        <v>1663.25</v>
      </c>
      <c r="L229" s="103">
        <f t="shared" si="109"/>
        <v>1663.25</v>
      </c>
      <c r="M229" s="103">
        <f t="shared" si="109"/>
        <v>1663.25</v>
      </c>
      <c r="N229" s="103">
        <f t="shared" si="109"/>
        <v>1663.25</v>
      </c>
      <c r="O229" s="103">
        <f t="shared" si="109"/>
        <v>1663.25</v>
      </c>
      <c r="P229" s="103">
        <f t="shared" si="109"/>
        <v>1663.25</v>
      </c>
      <c r="Q229" s="103">
        <f t="shared" si="109"/>
        <v>1663.25</v>
      </c>
      <c r="R229" s="103">
        <f t="shared" si="109"/>
        <v>1663.25</v>
      </c>
      <c r="S229" s="103">
        <f t="shared" si="109"/>
        <v>1663.25</v>
      </c>
      <c r="T229" s="103">
        <f t="shared" si="109"/>
        <v>1663.25</v>
      </c>
      <c r="U229" s="103">
        <f t="shared" si="109"/>
        <v>1663.25</v>
      </c>
      <c r="V229" s="103">
        <f t="shared" si="109"/>
        <v>1663.25</v>
      </c>
      <c r="W229" s="103">
        <f t="shared" si="109"/>
        <v>1663.25</v>
      </c>
      <c r="X229" s="103">
        <f t="shared" si="109"/>
        <v>1663.25</v>
      </c>
      <c r="Y229" s="103">
        <f t="shared" si="109"/>
        <v>1663.25</v>
      </c>
      <c r="Z229" s="76"/>
      <c r="AA229" s="76"/>
    </row>
    <row r="230" spans="1:27" s="10" customFormat="1" ht="25.5" customHeight="1" x14ac:dyDescent="0.2">
      <c r="A230" s="62">
        <v>14</v>
      </c>
      <c r="B230" s="101">
        <f t="shared" ref="B230:Y230" si="110">SUM(B231:B234)</f>
        <v>4633.17</v>
      </c>
      <c r="C230" s="101">
        <f t="shared" si="110"/>
        <v>4625.0300000000007</v>
      </c>
      <c r="D230" s="101">
        <f t="shared" si="110"/>
        <v>4712.55</v>
      </c>
      <c r="E230" s="101">
        <f t="shared" si="110"/>
        <v>4707.99</v>
      </c>
      <c r="F230" s="101">
        <f t="shared" si="110"/>
        <v>4779.6000000000004</v>
      </c>
      <c r="G230" s="101">
        <f t="shared" si="110"/>
        <v>4943.08</v>
      </c>
      <c r="H230" s="101">
        <f t="shared" si="110"/>
        <v>5012.4500000000007</v>
      </c>
      <c r="I230" s="101">
        <f t="shared" si="110"/>
        <v>5118.32</v>
      </c>
      <c r="J230" s="101">
        <f t="shared" si="110"/>
        <v>5310.92</v>
      </c>
      <c r="K230" s="101">
        <f t="shared" si="110"/>
        <v>5326.83</v>
      </c>
      <c r="L230" s="101">
        <f t="shared" si="110"/>
        <v>5300.16</v>
      </c>
      <c r="M230" s="101">
        <f t="shared" si="110"/>
        <v>5278.26</v>
      </c>
      <c r="N230" s="101">
        <f t="shared" si="110"/>
        <v>5258.83</v>
      </c>
      <c r="O230" s="101">
        <f t="shared" si="110"/>
        <v>5283.1</v>
      </c>
      <c r="P230" s="101">
        <f t="shared" si="110"/>
        <v>5297.25</v>
      </c>
      <c r="Q230" s="101">
        <f t="shared" si="110"/>
        <v>5314.48</v>
      </c>
      <c r="R230" s="101">
        <f t="shared" si="110"/>
        <v>5392.2800000000007</v>
      </c>
      <c r="S230" s="101">
        <f t="shared" si="110"/>
        <v>5402.4</v>
      </c>
      <c r="T230" s="101">
        <f t="shared" si="110"/>
        <v>5363.8600000000006</v>
      </c>
      <c r="U230" s="101">
        <f t="shared" si="110"/>
        <v>5355.7999999999993</v>
      </c>
      <c r="V230" s="101">
        <f t="shared" si="110"/>
        <v>5225.82</v>
      </c>
      <c r="W230" s="101">
        <f t="shared" si="110"/>
        <v>4983.0300000000007</v>
      </c>
      <c r="X230" s="101">
        <f t="shared" si="110"/>
        <v>4743.09</v>
      </c>
      <c r="Y230" s="101">
        <f t="shared" si="110"/>
        <v>4686.41</v>
      </c>
      <c r="Z230" s="77"/>
      <c r="AA230" s="77"/>
    </row>
    <row r="231" spans="1:27" s="13" customFormat="1" ht="25.5" customHeight="1" outlineLevel="1" x14ac:dyDescent="0.2">
      <c r="A231" s="74" t="s">
        <v>39</v>
      </c>
      <c r="B231" s="103">
        <f t="shared" ref="B231:Y231" si="111">B73</f>
        <v>1601.61</v>
      </c>
      <c r="C231" s="103">
        <f t="shared" si="111"/>
        <v>1593.47</v>
      </c>
      <c r="D231" s="103">
        <f t="shared" si="111"/>
        <v>1680.99</v>
      </c>
      <c r="E231" s="103">
        <f t="shared" si="111"/>
        <v>1676.43</v>
      </c>
      <c r="F231" s="103">
        <f t="shared" si="111"/>
        <v>1748.04</v>
      </c>
      <c r="G231" s="103">
        <f t="shared" si="111"/>
        <v>1911.52</v>
      </c>
      <c r="H231" s="103">
        <f t="shared" si="111"/>
        <v>1980.89</v>
      </c>
      <c r="I231" s="103">
        <f t="shared" si="111"/>
        <v>2086.7600000000002</v>
      </c>
      <c r="J231" s="103">
        <f t="shared" si="111"/>
        <v>2279.36</v>
      </c>
      <c r="K231" s="103">
        <f t="shared" si="111"/>
        <v>2295.27</v>
      </c>
      <c r="L231" s="103">
        <f t="shared" si="111"/>
        <v>2268.6</v>
      </c>
      <c r="M231" s="103">
        <f t="shared" si="111"/>
        <v>2246.6999999999998</v>
      </c>
      <c r="N231" s="103">
        <f t="shared" si="111"/>
        <v>2227.27</v>
      </c>
      <c r="O231" s="103">
        <f t="shared" si="111"/>
        <v>2251.54</v>
      </c>
      <c r="P231" s="103">
        <f t="shared" si="111"/>
        <v>2265.69</v>
      </c>
      <c r="Q231" s="103">
        <f t="shared" si="111"/>
        <v>2282.92</v>
      </c>
      <c r="R231" s="103">
        <f t="shared" si="111"/>
        <v>2360.7199999999998</v>
      </c>
      <c r="S231" s="103">
        <f t="shared" si="111"/>
        <v>2370.84</v>
      </c>
      <c r="T231" s="103">
        <f t="shared" si="111"/>
        <v>2332.3000000000002</v>
      </c>
      <c r="U231" s="103">
        <f t="shared" si="111"/>
        <v>2324.2399999999998</v>
      </c>
      <c r="V231" s="103">
        <f t="shared" si="111"/>
        <v>2194.2600000000002</v>
      </c>
      <c r="W231" s="103">
        <f t="shared" si="111"/>
        <v>1951.47</v>
      </c>
      <c r="X231" s="103">
        <f t="shared" si="111"/>
        <v>1711.53</v>
      </c>
      <c r="Y231" s="103">
        <f t="shared" si="111"/>
        <v>1654.85</v>
      </c>
      <c r="Z231" s="76"/>
      <c r="AA231" s="76"/>
    </row>
    <row r="232" spans="1:27" s="13" customFormat="1" ht="25.5" customHeight="1" outlineLevel="1" x14ac:dyDescent="0.25">
      <c r="A232" s="74" t="s">
        <v>40</v>
      </c>
      <c r="B232" s="102">
        <f>B227</f>
        <v>1362.95</v>
      </c>
      <c r="C232" s="102">
        <f t="shared" ref="C232:Y234" si="112">C227</f>
        <v>1362.95</v>
      </c>
      <c r="D232" s="102">
        <f t="shared" si="112"/>
        <v>1362.95</v>
      </c>
      <c r="E232" s="102">
        <f t="shared" si="112"/>
        <v>1362.95</v>
      </c>
      <c r="F232" s="102">
        <f t="shared" si="112"/>
        <v>1362.95</v>
      </c>
      <c r="G232" s="102">
        <f t="shared" si="112"/>
        <v>1362.95</v>
      </c>
      <c r="H232" s="102">
        <f t="shared" si="112"/>
        <v>1362.95</v>
      </c>
      <c r="I232" s="102">
        <f t="shared" si="112"/>
        <v>1362.95</v>
      </c>
      <c r="J232" s="102">
        <f t="shared" si="112"/>
        <v>1362.95</v>
      </c>
      <c r="K232" s="102">
        <f t="shared" si="112"/>
        <v>1362.95</v>
      </c>
      <c r="L232" s="102">
        <f t="shared" si="112"/>
        <v>1362.95</v>
      </c>
      <c r="M232" s="102">
        <f t="shared" si="112"/>
        <v>1362.95</v>
      </c>
      <c r="N232" s="102">
        <f t="shared" si="112"/>
        <v>1362.95</v>
      </c>
      <c r="O232" s="102">
        <f t="shared" si="112"/>
        <v>1362.95</v>
      </c>
      <c r="P232" s="102">
        <f t="shared" si="112"/>
        <v>1362.95</v>
      </c>
      <c r="Q232" s="102">
        <f t="shared" si="112"/>
        <v>1362.95</v>
      </c>
      <c r="R232" s="102">
        <f t="shared" si="112"/>
        <v>1362.95</v>
      </c>
      <c r="S232" s="102">
        <f t="shared" si="112"/>
        <v>1362.95</v>
      </c>
      <c r="T232" s="102">
        <f t="shared" si="112"/>
        <v>1362.95</v>
      </c>
      <c r="U232" s="102">
        <f t="shared" si="112"/>
        <v>1362.95</v>
      </c>
      <c r="V232" s="102">
        <f t="shared" si="112"/>
        <v>1362.95</v>
      </c>
      <c r="W232" s="102">
        <f t="shared" si="112"/>
        <v>1362.95</v>
      </c>
      <c r="X232" s="102">
        <f t="shared" si="112"/>
        <v>1362.95</v>
      </c>
      <c r="Y232" s="102">
        <f t="shared" si="112"/>
        <v>1362.95</v>
      </c>
      <c r="Z232" s="76"/>
      <c r="AA232" s="76"/>
    </row>
    <row r="233" spans="1:27" s="13" customFormat="1" ht="33" customHeight="1" outlineLevel="1" x14ac:dyDescent="0.2">
      <c r="A233" s="74" t="s">
        <v>41</v>
      </c>
      <c r="B233" s="104">
        <f>B228</f>
        <v>5.36</v>
      </c>
      <c r="C233" s="104">
        <f t="shared" si="112"/>
        <v>5.36</v>
      </c>
      <c r="D233" s="104">
        <f t="shared" si="112"/>
        <v>5.36</v>
      </c>
      <c r="E233" s="104">
        <f t="shared" si="112"/>
        <v>5.36</v>
      </c>
      <c r="F233" s="104">
        <f t="shared" si="112"/>
        <v>5.36</v>
      </c>
      <c r="G233" s="104">
        <f t="shared" si="112"/>
        <v>5.36</v>
      </c>
      <c r="H233" s="104">
        <f t="shared" si="112"/>
        <v>5.36</v>
      </c>
      <c r="I233" s="104">
        <f t="shared" si="112"/>
        <v>5.36</v>
      </c>
      <c r="J233" s="104">
        <f t="shared" si="112"/>
        <v>5.36</v>
      </c>
      <c r="K233" s="104">
        <f t="shared" si="112"/>
        <v>5.36</v>
      </c>
      <c r="L233" s="104">
        <f t="shared" si="112"/>
        <v>5.36</v>
      </c>
      <c r="M233" s="104">
        <f t="shared" si="112"/>
        <v>5.36</v>
      </c>
      <c r="N233" s="104">
        <f t="shared" si="112"/>
        <v>5.36</v>
      </c>
      <c r="O233" s="104">
        <f t="shared" si="112"/>
        <v>5.36</v>
      </c>
      <c r="P233" s="104">
        <f t="shared" si="112"/>
        <v>5.36</v>
      </c>
      <c r="Q233" s="104">
        <f t="shared" si="112"/>
        <v>5.36</v>
      </c>
      <c r="R233" s="104">
        <f t="shared" si="112"/>
        <v>5.36</v>
      </c>
      <c r="S233" s="104">
        <f t="shared" si="112"/>
        <v>5.36</v>
      </c>
      <c r="T233" s="104">
        <f t="shared" si="112"/>
        <v>5.36</v>
      </c>
      <c r="U233" s="104">
        <f t="shared" si="112"/>
        <v>5.36</v>
      </c>
      <c r="V233" s="104">
        <f t="shared" si="112"/>
        <v>5.36</v>
      </c>
      <c r="W233" s="104">
        <f t="shared" si="112"/>
        <v>5.36</v>
      </c>
      <c r="X233" s="104">
        <f t="shared" si="112"/>
        <v>5.36</v>
      </c>
      <c r="Y233" s="104">
        <f t="shared" si="112"/>
        <v>5.36</v>
      </c>
      <c r="Z233" s="76"/>
      <c r="AA233" s="76"/>
    </row>
    <row r="234" spans="1:27" s="13" customFormat="1" ht="25.5" customHeight="1" outlineLevel="1" x14ac:dyDescent="0.2">
      <c r="A234" s="74" t="s">
        <v>42</v>
      </c>
      <c r="B234" s="103">
        <f>B229</f>
        <v>1663.25</v>
      </c>
      <c r="C234" s="103">
        <f t="shared" si="112"/>
        <v>1663.25</v>
      </c>
      <c r="D234" s="103">
        <f t="shared" si="112"/>
        <v>1663.25</v>
      </c>
      <c r="E234" s="103">
        <f t="shared" si="112"/>
        <v>1663.25</v>
      </c>
      <c r="F234" s="103">
        <f t="shared" si="112"/>
        <v>1663.25</v>
      </c>
      <c r="G234" s="103">
        <f t="shared" si="112"/>
        <v>1663.25</v>
      </c>
      <c r="H234" s="103">
        <f t="shared" si="112"/>
        <v>1663.25</v>
      </c>
      <c r="I234" s="103">
        <f t="shared" si="112"/>
        <v>1663.25</v>
      </c>
      <c r="J234" s="103">
        <f t="shared" si="112"/>
        <v>1663.25</v>
      </c>
      <c r="K234" s="103">
        <f t="shared" si="112"/>
        <v>1663.25</v>
      </c>
      <c r="L234" s="103">
        <f t="shared" si="112"/>
        <v>1663.25</v>
      </c>
      <c r="M234" s="103">
        <f t="shared" si="112"/>
        <v>1663.25</v>
      </c>
      <c r="N234" s="103">
        <f t="shared" si="112"/>
        <v>1663.25</v>
      </c>
      <c r="O234" s="103">
        <f t="shared" si="112"/>
        <v>1663.25</v>
      </c>
      <c r="P234" s="103">
        <f t="shared" si="112"/>
        <v>1663.25</v>
      </c>
      <c r="Q234" s="103">
        <f t="shared" si="112"/>
        <v>1663.25</v>
      </c>
      <c r="R234" s="103">
        <f t="shared" si="112"/>
        <v>1663.25</v>
      </c>
      <c r="S234" s="103">
        <f t="shared" si="112"/>
        <v>1663.25</v>
      </c>
      <c r="T234" s="103">
        <f t="shared" si="112"/>
        <v>1663.25</v>
      </c>
      <c r="U234" s="103">
        <f t="shared" si="112"/>
        <v>1663.25</v>
      </c>
      <c r="V234" s="103">
        <f t="shared" si="112"/>
        <v>1663.25</v>
      </c>
      <c r="W234" s="103">
        <f t="shared" si="112"/>
        <v>1663.25</v>
      </c>
      <c r="X234" s="103">
        <f t="shared" si="112"/>
        <v>1663.25</v>
      </c>
      <c r="Y234" s="103">
        <f t="shared" si="112"/>
        <v>1663.25</v>
      </c>
      <c r="Z234" s="76"/>
      <c r="AA234" s="76"/>
    </row>
    <row r="235" spans="1:27" s="10" customFormat="1" ht="25.5" customHeight="1" x14ac:dyDescent="0.2">
      <c r="A235" s="62">
        <v>15</v>
      </c>
      <c r="B235" s="101">
        <f t="shared" ref="B235:Y235" si="113">SUM(B236:B239)</f>
        <v>4698.7800000000007</v>
      </c>
      <c r="C235" s="101">
        <f t="shared" si="113"/>
        <v>4666.13</v>
      </c>
      <c r="D235" s="101">
        <f t="shared" si="113"/>
        <v>4754.07</v>
      </c>
      <c r="E235" s="101">
        <f t="shared" si="113"/>
        <v>4858.97</v>
      </c>
      <c r="F235" s="101">
        <f t="shared" si="113"/>
        <v>4889.2100000000009</v>
      </c>
      <c r="G235" s="101">
        <f t="shared" si="113"/>
        <v>5001.9799999999996</v>
      </c>
      <c r="H235" s="101">
        <f t="shared" si="113"/>
        <v>5144.67</v>
      </c>
      <c r="I235" s="101">
        <f t="shared" si="113"/>
        <v>5175.8099999999995</v>
      </c>
      <c r="J235" s="101">
        <f t="shared" si="113"/>
        <v>5237.7000000000007</v>
      </c>
      <c r="K235" s="101">
        <f t="shared" si="113"/>
        <v>5244</v>
      </c>
      <c r="L235" s="101">
        <f t="shared" si="113"/>
        <v>5236.92</v>
      </c>
      <c r="M235" s="101">
        <f t="shared" si="113"/>
        <v>5243.02</v>
      </c>
      <c r="N235" s="101">
        <f t="shared" si="113"/>
        <v>5249.99</v>
      </c>
      <c r="O235" s="101">
        <f t="shared" si="113"/>
        <v>5268.33</v>
      </c>
      <c r="P235" s="101">
        <f t="shared" si="113"/>
        <v>5273.2800000000007</v>
      </c>
      <c r="Q235" s="101">
        <f t="shared" si="113"/>
        <v>5275.58</v>
      </c>
      <c r="R235" s="101">
        <f t="shared" si="113"/>
        <v>5317.2199999999993</v>
      </c>
      <c r="S235" s="101">
        <f t="shared" si="113"/>
        <v>5317.02</v>
      </c>
      <c r="T235" s="101">
        <f t="shared" si="113"/>
        <v>5343.130000000001</v>
      </c>
      <c r="U235" s="101">
        <f t="shared" si="113"/>
        <v>5223.380000000001</v>
      </c>
      <c r="V235" s="101">
        <f t="shared" si="113"/>
        <v>5146.92</v>
      </c>
      <c r="W235" s="101">
        <f t="shared" si="113"/>
        <v>5084.2000000000007</v>
      </c>
      <c r="X235" s="101">
        <f t="shared" si="113"/>
        <v>4907.8099999999995</v>
      </c>
      <c r="Y235" s="101">
        <f t="shared" si="113"/>
        <v>4756.38</v>
      </c>
      <c r="Z235" s="77"/>
      <c r="AA235" s="77"/>
    </row>
    <row r="236" spans="1:27" s="13" customFormat="1" ht="25.5" customHeight="1" outlineLevel="1" x14ac:dyDescent="0.2">
      <c r="A236" s="74" t="s">
        <v>39</v>
      </c>
      <c r="B236" s="103">
        <f t="shared" ref="B236:Y236" si="114">B78</f>
        <v>1667.22</v>
      </c>
      <c r="C236" s="103">
        <f t="shared" si="114"/>
        <v>1634.57</v>
      </c>
      <c r="D236" s="103">
        <f t="shared" si="114"/>
        <v>1722.51</v>
      </c>
      <c r="E236" s="103">
        <f t="shared" si="114"/>
        <v>1827.41</v>
      </c>
      <c r="F236" s="103">
        <f t="shared" si="114"/>
        <v>1857.65</v>
      </c>
      <c r="G236" s="103">
        <f t="shared" si="114"/>
        <v>1970.42</v>
      </c>
      <c r="H236" s="103">
        <f t="shared" si="114"/>
        <v>2113.11</v>
      </c>
      <c r="I236" s="103">
        <f t="shared" si="114"/>
        <v>2144.25</v>
      </c>
      <c r="J236" s="103">
        <f t="shared" si="114"/>
        <v>2206.14</v>
      </c>
      <c r="K236" s="103">
        <f t="shared" si="114"/>
        <v>2212.44</v>
      </c>
      <c r="L236" s="103">
        <f t="shared" si="114"/>
        <v>2205.36</v>
      </c>
      <c r="M236" s="103">
        <f t="shared" si="114"/>
        <v>2211.46</v>
      </c>
      <c r="N236" s="103">
        <f t="shared" si="114"/>
        <v>2218.4299999999998</v>
      </c>
      <c r="O236" s="103">
        <f t="shared" si="114"/>
        <v>2236.77</v>
      </c>
      <c r="P236" s="103">
        <f t="shared" si="114"/>
        <v>2241.7199999999998</v>
      </c>
      <c r="Q236" s="103">
        <f t="shared" si="114"/>
        <v>2244.02</v>
      </c>
      <c r="R236" s="103">
        <f t="shared" si="114"/>
        <v>2285.66</v>
      </c>
      <c r="S236" s="103">
        <f t="shared" si="114"/>
        <v>2285.46</v>
      </c>
      <c r="T236" s="103">
        <f t="shared" si="114"/>
        <v>2311.5700000000002</v>
      </c>
      <c r="U236" s="103">
        <f t="shared" si="114"/>
        <v>2191.8200000000002</v>
      </c>
      <c r="V236" s="103">
        <f t="shared" si="114"/>
        <v>2115.36</v>
      </c>
      <c r="W236" s="103">
        <f t="shared" si="114"/>
        <v>2052.64</v>
      </c>
      <c r="X236" s="103">
        <f t="shared" si="114"/>
        <v>1876.25</v>
      </c>
      <c r="Y236" s="103">
        <f t="shared" si="114"/>
        <v>1724.82</v>
      </c>
      <c r="Z236" s="76"/>
      <c r="AA236" s="76"/>
    </row>
    <row r="237" spans="1:27" s="13" customFormat="1" ht="25.5" customHeight="1" outlineLevel="1" x14ac:dyDescent="0.25">
      <c r="A237" s="74" t="s">
        <v>40</v>
      </c>
      <c r="B237" s="102">
        <f>B232</f>
        <v>1362.95</v>
      </c>
      <c r="C237" s="102">
        <f t="shared" ref="C237:Y239" si="115">C232</f>
        <v>1362.95</v>
      </c>
      <c r="D237" s="102">
        <f t="shared" si="115"/>
        <v>1362.95</v>
      </c>
      <c r="E237" s="102">
        <f t="shared" si="115"/>
        <v>1362.95</v>
      </c>
      <c r="F237" s="102">
        <f t="shared" si="115"/>
        <v>1362.95</v>
      </c>
      <c r="G237" s="102">
        <f t="shared" si="115"/>
        <v>1362.95</v>
      </c>
      <c r="H237" s="102">
        <f t="shared" si="115"/>
        <v>1362.95</v>
      </c>
      <c r="I237" s="102">
        <f t="shared" si="115"/>
        <v>1362.95</v>
      </c>
      <c r="J237" s="102">
        <f t="shared" si="115"/>
        <v>1362.95</v>
      </c>
      <c r="K237" s="102">
        <f t="shared" si="115"/>
        <v>1362.95</v>
      </c>
      <c r="L237" s="102">
        <f t="shared" si="115"/>
        <v>1362.95</v>
      </c>
      <c r="M237" s="102">
        <f t="shared" si="115"/>
        <v>1362.95</v>
      </c>
      <c r="N237" s="102">
        <f t="shared" si="115"/>
        <v>1362.95</v>
      </c>
      <c r="O237" s="102">
        <f t="shared" si="115"/>
        <v>1362.95</v>
      </c>
      <c r="P237" s="102">
        <f t="shared" si="115"/>
        <v>1362.95</v>
      </c>
      <c r="Q237" s="102">
        <f t="shared" si="115"/>
        <v>1362.95</v>
      </c>
      <c r="R237" s="102">
        <f t="shared" si="115"/>
        <v>1362.95</v>
      </c>
      <c r="S237" s="102">
        <f t="shared" si="115"/>
        <v>1362.95</v>
      </c>
      <c r="T237" s="102">
        <f t="shared" si="115"/>
        <v>1362.95</v>
      </c>
      <c r="U237" s="102">
        <f t="shared" si="115"/>
        <v>1362.95</v>
      </c>
      <c r="V237" s="102">
        <f t="shared" si="115"/>
        <v>1362.95</v>
      </c>
      <c r="W237" s="102">
        <f t="shared" si="115"/>
        <v>1362.95</v>
      </c>
      <c r="X237" s="102">
        <f t="shared" si="115"/>
        <v>1362.95</v>
      </c>
      <c r="Y237" s="102">
        <f t="shared" si="115"/>
        <v>1362.95</v>
      </c>
      <c r="Z237" s="76"/>
      <c r="AA237" s="76"/>
    </row>
    <row r="238" spans="1:27" s="13" customFormat="1" ht="33" customHeight="1" outlineLevel="1" x14ac:dyDescent="0.2">
      <c r="A238" s="74" t="s">
        <v>41</v>
      </c>
      <c r="B238" s="104">
        <f>B233</f>
        <v>5.36</v>
      </c>
      <c r="C238" s="104">
        <f t="shared" si="115"/>
        <v>5.36</v>
      </c>
      <c r="D238" s="104">
        <f t="shared" si="115"/>
        <v>5.36</v>
      </c>
      <c r="E238" s="104">
        <f t="shared" si="115"/>
        <v>5.36</v>
      </c>
      <c r="F238" s="104">
        <f t="shared" si="115"/>
        <v>5.36</v>
      </c>
      <c r="G238" s="104">
        <f t="shared" si="115"/>
        <v>5.36</v>
      </c>
      <c r="H238" s="104">
        <f t="shared" si="115"/>
        <v>5.36</v>
      </c>
      <c r="I238" s="104">
        <f t="shared" si="115"/>
        <v>5.36</v>
      </c>
      <c r="J238" s="104">
        <f t="shared" si="115"/>
        <v>5.36</v>
      </c>
      <c r="K238" s="104">
        <f t="shared" si="115"/>
        <v>5.36</v>
      </c>
      <c r="L238" s="104">
        <f t="shared" si="115"/>
        <v>5.36</v>
      </c>
      <c r="M238" s="104">
        <f t="shared" si="115"/>
        <v>5.36</v>
      </c>
      <c r="N238" s="104">
        <f t="shared" si="115"/>
        <v>5.36</v>
      </c>
      <c r="O238" s="104">
        <f t="shared" si="115"/>
        <v>5.36</v>
      </c>
      <c r="P238" s="104">
        <f t="shared" si="115"/>
        <v>5.36</v>
      </c>
      <c r="Q238" s="104">
        <f t="shared" si="115"/>
        <v>5.36</v>
      </c>
      <c r="R238" s="104">
        <f t="shared" si="115"/>
        <v>5.36</v>
      </c>
      <c r="S238" s="104">
        <f t="shared" si="115"/>
        <v>5.36</v>
      </c>
      <c r="T238" s="104">
        <f t="shared" si="115"/>
        <v>5.36</v>
      </c>
      <c r="U238" s="104">
        <f t="shared" si="115"/>
        <v>5.36</v>
      </c>
      <c r="V238" s="104">
        <f t="shared" si="115"/>
        <v>5.36</v>
      </c>
      <c r="W238" s="104">
        <f t="shared" si="115"/>
        <v>5.36</v>
      </c>
      <c r="X238" s="104">
        <f t="shared" si="115"/>
        <v>5.36</v>
      </c>
      <c r="Y238" s="104">
        <f t="shared" si="115"/>
        <v>5.36</v>
      </c>
      <c r="Z238" s="76"/>
      <c r="AA238" s="76"/>
    </row>
    <row r="239" spans="1:27" s="13" customFormat="1" ht="25.5" customHeight="1" outlineLevel="1" x14ac:dyDescent="0.2">
      <c r="A239" s="74" t="s">
        <v>42</v>
      </c>
      <c r="B239" s="103">
        <f>B234</f>
        <v>1663.25</v>
      </c>
      <c r="C239" s="103">
        <f t="shared" si="115"/>
        <v>1663.25</v>
      </c>
      <c r="D239" s="103">
        <f t="shared" si="115"/>
        <v>1663.25</v>
      </c>
      <c r="E239" s="103">
        <f t="shared" si="115"/>
        <v>1663.25</v>
      </c>
      <c r="F239" s="103">
        <f t="shared" si="115"/>
        <v>1663.25</v>
      </c>
      <c r="G239" s="103">
        <f t="shared" si="115"/>
        <v>1663.25</v>
      </c>
      <c r="H239" s="103">
        <f t="shared" si="115"/>
        <v>1663.25</v>
      </c>
      <c r="I239" s="103">
        <f t="shared" si="115"/>
        <v>1663.25</v>
      </c>
      <c r="J239" s="103">
        <f t="shared" si="115"/>
        <v>1663.25</v>
      </c>
      <c r="K239" s="103">
        <f t="shared" si="115"/>
        <v>1663.25</v>
      </c>
      <c r="L239" s="103">
        <f t="shared" si="115"/>
        <v>1663.25</v>
      </c>
      <c r="M239" s="103">
        <f t="shared" si="115"/>
        <v>1663.25</v>
      </c>
      <c r="N239" s="103">
        <f t="shared" si="115"/>
        <v>1663.25</v>
      </c>
      <c r="O239" s="103">
        <f t="shared" si="115"/>
        <v>1663.25</v>
      </c>
      <c r="P239" s="103">
        <f t="shared" si="115"/>
        <v>1663.25</v>
      </c>
      <c r="Q239" s="103">
        <f t="shared" si="115"/>
        <v>1663.25</v>
      </c>
      <c r="R239" s="103">
        <f t="shared" si="115"/>
        <v>1663.25</v>
      </c>
      <c r="S239" s="103">
        <f t="shared" si="115"/>
        <v>1663.25</v>
      </c>
      <c r="T239" s="103">
        <f t="shared" si="115"/>
        <v>1663.25</v>
      </c>
      <c r="U239" s="103">
        <f t="shared" si="115"/>
        <v>1663.25</v>
      </c>
      <c r="V239" s="103">
        <f t="shared" si="115"/>
        <v>1663.25</v>
      </c>
      <c r="W239" s="103">
        <f t="shared" si="115"/>
        <v>1663.25</v>
      </c>
      <c r="X239" s="103">
        <f t="shared" si="115"/>
        <v>1663.25</v>
      </c>
      <c r="Y239" s="103">
        <f t="shared" si="115"/>
        <v>1663.25</v>
      </c>
      <c r="Z239" s="76"/>
      <c r="AA239" s="76"/>
    </row>
    <row r="240" spans="1:27" s="10" customFormat="1" ht="25.5" customHeight="1" x14ac:dyDescent="0.2">
      <c r="A240" s="62">
        <v>16</v>
      </c>
      <c r="B240" s="101">
        <f t="shared" ref="B240:Y240" si="116">SUM(B241:B244)</f>
        <v>4727.68</v>
      </c>
      <c r="C240" s="101">
        <f t="shared" si="116"/>
        <v>4727.01</v>
      </c>
      <c r="D240" s="101">
        <f t="shared" si="116"/>
        <v>4772.6900000000005</v>
      </c>
      <c r="E240" s="101">
        <f t="shared" si="116"/>
        <v>4952.3600000000006</v>
      </c>
      <c r="F240" s="101">
        <f t="shared" si="116"/>
        <v>4971.7800000000007</v>
      </c>
      <c r="G240" s="101">
        <f t="shared" si="116"/>
        <v>5124.67</v>
      </c>
      <c r="H240" s="101">
        <f t="shared" si="116"/>
        <v>5229.6900000000005</v>
      </c>
      <c r="I240" s="101">
        <f t="shared" si="116"/>
        <v>5413.0499999999993</v>
      </c>
      <c r="J240" s="101">
        <f t="shared" si="116"/>
        <v>5420.9500000000007</v>
      </c>
      <c r="K240" s="101">
        <f t="shared" si="116"/>
        <v>5410.1100000000006</v>
      </c>
      <c r="L240" s="101">
        <f t="shared" si="116"/>
        <v>5480.82</v>
      </c>
      <c r="M240" s="101">
        <f t="shared" si="116"/>
        <v>5482.8099999999995</v>
      </c>
      <c r="N240" s="101">
        <f t="shared" si="116"/>
        <v>5459.8600000000006</v>
      </c>
      <c r="O240" s="101">
        <f t="shared" si="116"/>
        <v>5483.130000000001</v>
      </c>
      <c r="P240" s="101">
        <f t="shared" si="116"/>
        <v>5443.6399999999994</v>
      </c>
      <c r="Q240" s="101">
        <f t="shared" si="116"/>
        <v>5445.34</v>
      </c>
      <c r="R240" s="101">
        <f t="shared" si="116"/>
        <v>5482.4500000000007</v>
      </c>
      <c r="S240" s="101">
        <f t="shared" si="116"/>
        <v>5509.6</v>
      </c>
      <c r="T240" s="101">
        <f t="shared" si="116"/>
        <v>5596.16</v>
      </c>
      <c r="U240" s="101">
        <f t="shared" si="116"/>
        <v>5436.08</v>
      </c>
      <c r="V240" s="101">
        <f t="shared" si="116"/>
        <v>5316.8700000000008</v>
      </c>
      <c r="W240" s="101">
        <f t="shared" si="116"/>
        <v>5142.17</v>
      </c>
      <c r="X240" s="101">
        <f t="shared" si="116"/>
        <v>4936.8600000000006</v>
      </c>
      <c r="Y240" s="101">
        <f t="shared" si="116"/>
        <v>4823.76</v>
      </c>
      <c r="Z240" s="77"/>
      <c r="AA240" s="77"/>
    </row>
    <row r="241" spans="1:27" s="13" customFormat="1" ht="25.5" customHeight="1" outlineLevel="1" x14ac:dyDescent="0.2">
      <c r="A241" s="74" t="s">
        <v>39</v>
      </c>
      <c r="B241" s="103">
        <f t="shared" ref="B241:Y241" si="117">B83</f>
        <v>1696.12</v>
      </c>
      <c r="C241" s="103">
        <f t="shared" si="117"/>
        <v>1695.45</v>
      </c>
      <c r="D241" s="103">
        <f t="shared" si="117"/>
        <v>1741.13</v>
      </c>
      <c r="E241" s="103">
        <f t="shared" si="117"/>
        <v>1920.8</v>
      </c>
      <c r="F241" s="103">
        <f t="shared" si="117"/>
        <v>1940.22</v>
      </c>
      <c r="G241" s="103">
        <f t="shared" si="117"/>
        <v>2093.11</v>
      </c>
      <c r="H241" s="103">
        <f t="shared" si="117"/>
        <v>2198.13</v>
      </c>
      <c r="I241" s="103">
        <f t="shared" si="117"/>
        <v>2381.4899999999998</v>
      </c>
      <c r="J241" s="103">
        <f t="shared" si="117"/>
        <v>2389.39</v>
      </c>
      <c r="K241" s="103">
        <f t="shared" si="117"/>
        <v>2378.5500000000002</v>
      </c>
      <c r="L241" s="103">
        <f t="shared" si="117"/>
        <v>2449.2600000000002</v>
      </c>
      <c r="M241" s="103">
        <f t="shared" si="117"/>
        <v>2451.25</v>
      </c>
      <c r="N241" s="103">
        <f t="shared" si="117"/>
        <v>2428.3000000000002</v>
      </c>
      <c r="O241" s="103">
        <f t="shared" si="117"/>
        <v>2451.5700000000002</v>
      </c>
      <c r="P241" s="103">
        <f t="shared" si="117"/>
        <v>2412.08</v>
      </c>
      <c r="Q241" s="103">
        <f t="shared" si="117"/>
        <v>2413.7800000000002</v>
      </c>
      <c r="R241" s="103">
        <f t="shared" si="117"/>
        <v>2450.89</v>
      </c>
      <c r="S241" s="103">
        <f t="shared" si="117"/>
        <v>2478.04</v>
      </c>
      <c r="T241" s="103">
        <f t="shared" si="117"/>
        <v>2564.6</v>
      </c>
      <c r="U241" s="103">
        <f t="shared" si="117"/>
        <v>2404.52</v>
      </c>
      <c r="V241" s="103">
        <f t="shared" si="117"/>
        <v>2285.31</v>
      </c>
      <c r="W241" s="103">
        <f t="shared" si="117"/>
        <v>2110.61</v>
      </c>
      <c r="X241" s="103">
        <f t="shared" si="117"/>
        <v>1905.3</v>
      </c>
      <c r="Y241" s="103">
        <f t="shared" si="117"/>
        <v>1792.2</v>
      </c>
      <c r="Z241" s="76"/>
      <c r="AA241" s="76"/>
    </row>
    <row r="242" spans="1:27" s="13" customFormat="1" ht="25.5" customHeight="1" outlineLevel="1" x14ac:dyDescent="0.25">
      <c r="A242" s="74" t="s">
        <v>40</v>
      </c>
      <c r="B242" s="102">
        <f>B237</f>
        <v>1362.95</v>
      </c>
      <c r="C242" s="102">
        <f t="shared" ref="C242:Y244" si="118">C237</f>
        <v>1362.95</v>
      </c>
      <c r="D242" s="102">
        <f t="shared" si="118"/>
        <v>1362.95</v>
      </c>
      <c r="E242" s="102">
        <f t="shared" si="118"/>
        <v>1362.95</v>
      </c>
      <c r="F242" s="102">
        <f t="shared" si="118"/>
        <v>1362.95</v>
      </c>
      <c r="G242" s="102">
        <f t="shared" si="118"/>
        <v>1362.95</v>
      </c>
      <c r="H242" s="102">
        <f t="shared" si="118"/>
        <v>1362.95</v>
      </c>
      <c r="I242" s="102">
        <f t="shared" si="118"/>
        <v>1362.95</v>
      </c>
      <c r="J242" s="102">
        <f t="shared" si="118"/>
        <v>1362.95</v>
      </c>
      <c r="K242" s="102">
        <f t="shared" si="118"/>
        <v>1362.95</v>
      </c>
      <c r="L242" s="102">
        <f t="shared" si="118"/>
        <v>1362.95</v>
      </c>
      <c r="M242" s="102">
        <f t="shared" si="118"/>
        <v>1362.95</v>
      </c>
      <c r="N242" s="102">
        <f t="shared" si="118"/>
        <v>1362.95</v>
      </c>
      <c r="O242" s="102">
        <f t="shared" si="118"/>
        <v>1362.95</v>
      </c>
      <c r="P242" s="102">
        <f t="shared" si="118"/>
        <v>1362.95</v>
      </c>
      <c r="Q242" s="102">
        <f t="shared" si="118"/>
        <v>1362.95</v>
      </c>
      <c r="R242" s="102">
        <f t="shared" si="118"/>
        <v>1362.95</v>
      </c>
      <c r="S242" s="102">
        <f t="shared" si="118"/>
        <v>1362.95</v>
      </c>
      <c r="T242" s="102">
        <f t="shared" si="118"/>
        <v>1362.95</v>
      </c>
      <c r="U242" s="102">
        <f t="shared" si="118"/>
        <v>1362.95</v>
      </c>
      <c r="V242" s="102">
        <f t="shared" si="118"/>
        <v>1362.95</v>
      </c>
      <c r="W242" s="102">
        <f t="shared" si="118"/>
        <v>1362.95</v>
      </c>
      <c r="X242" s="102">
        <f t="shared" si="118"/>
        <v>1362.95</v>
      </c>
      <c r="Y242" s="102">
        <f t="shared" si="118"/>
        <v>1362.95</v>
      </c>
      <c r="Z242" s="76"/>
      <c r="AA242" s="76"/>
    </row>
    <row r="243" spans="1:27" s="13" customFormat="1" ht="33" customHeight="1" outlineLevel="1" x14ac:dyDescent="0.2">
      <c r="A243" s="74" t="s">
        <v>41</v>
      </c>
      <c r="B243" s="104">
        <f>B238</f>
        <v>5.36</v>
      </c>
      <c r="C243" s="104">
        <f t="shared" si="118"/>
        <v>5.36</v>
      </c>
      <c r="D243" s="104">
        <f t="shared" si="118"/>
        <v>5.36</v>
      </c>
      <c r="E243" s="104">
        <f t="shared" si="118"/>
        <v>5.36</v>
      </c>
      <c r="F243" s="104">
        <f t="shared" si="118"/>
        <v>5.36</v>
      </c>
      <c r="G243" s="104">
        <f t="shared" si="118"/>
        <v>5.36</v>
      </c>
      <c r="H243" s="104">
        <f t="shared" si="118"/>
        <v>5.36</v>
      </c>
      <c r="I243" s="104">
        <f t="shared" si="118"/>
        <v>5.36</v>
      </c>
      <c r="J243" s="104">
        <f t="shared" si="118"/>
        <v>5.36</v>
      </c>
      <c r="K243" s="104">
        <f t="shared" si="118"/>
        <v>5.36</v>
      </c>
      <c r="L243" s="104">
        <f t="shared" si="118"/>
        <v>5.36</v>
      </c>
      <c r="M243" s="104">
        <f t="shared" si="118"/>
        <v>5.36</v>
      </c>
      <c r="N243" s="104">
        <f t="shared" si="118"/>
        <v>5.36</v>
      </c>
      <c r="O243" s="104">
        <f t="shared" si="118"/>
        <v>5.36</v>
      </c>
      <c r="P243" s="104">
        <f t="shared" si="118"/>
        <v>5.36</v>
      </c>
      <c r="Q243" s="104">
        <f t="shared" si="118"/>
        <v>5.36</v>
      </c>
      <c r="R243" s="104">
        <f t="shared" si="118"/>
        <v>5.36</v>
      </c>
      <c r="S243" s="104">
        <f t="shared" si="118"/>
        <v>5.36</v>
      </c>
      <c r="T243" s="104">
        <f t="shared" si="118"/>
        <v>5.36</v>
      </c>
      <c r="U243" s="104">
        <f t="shared" si="118"/>
        <v>5.36</v>
      </c>
      <c r="V243" s="104">
        <f t="shared" si="118"/>
        <v>5.36</v>
      </c>
      <c r="W243" s="104">
        <f t="shared" si="118"/>
        <v>5.36</v>
      </c>
      <c r="X243" s="104">
        <f t="shared" si="118"/>
        <v>5.36</v>
      </c>
      <c r="Y243" s="104">
        <f t="shared" si="118"/>
        <v>5.36</v>
      </c>
      <c r="Z243" s="76"/>
      <c r="AA243" s="76"/>
    </row>
    <row r="244" spans="1:27" s="13" customFormat="1" ht="25.5" customHeight="1" outlineLevel="1" x14ac:dyDescent="0.2">
      <c r="A244" s="74" t="s">
        <v>42</v>
      </c>
      <c r="B244" s="103">
        <f>B239</f>
        <v>1663.25</v>
      </c>
      <c r="C244" s="103">
        <f t="shared" si="118"/>
        <v>1663.25</v>
      </c>
      <c r="D244" s="103">
        <f t="shared" si="118"/>
        <v>1663.25</v>
      </c>
      <c r="E244" s="103">
        <f t="shared" si="118"/>
        <v>1663.25</v>
      </c>
      <c r="F244" s="103">
        <f t="shared" si="118"/>
        <v>1663.25</v>
      </c>
      <c r="G244" s="103">
        <f t="shared" si="118"/>
        <v>1663.25</v>
      </c>
      <c r="H244" s="103">
        <f t="shared" si="118"/>
        <v>1663.25</v>
      </c>
      <c r="I244" s="103">
        <f t="shared" si="118"/>
        <v>1663.25</v>
      </c>
      <c r="J244" s="103">
        <f t="shared" si="118"/>
        <v>1663.25</v>
      </c>
      <c r="K244" s="103">
        <f t="shared" si="118"/>
        <v>1663.25</v>
      </c>
      <c r="L244" s="103">
        <f t="shared" si="118"/>
        <v>1663.25</v>
      </c>
      <c r="M244" s="103">
        <f t="shared" si="118"/>
        <v>1663.25</v>
      </c>
      <c r="N244" s="103">
        <f t="shared" si="118"/>
        <v>1663.25</v>
      </c>
      <c r="O244" s="103">
        <f t="shared" si="118"/>
        <v>1663.25</v>
      </c>
      <c r="P244" s="103">
        <f t="shared" si="118"/>
        <v>1663.25</v>
      </c>
      <c r="Q244" s="103">
        <f t="shared" si="118"/>
        <v>1663.25</v>
      </c>
      <c r="R244" s="103">
        <f t="shared" si="118"/>
        <v>1663.25</v>
      </c>
      <c r="S244" s="103">
        <f t="shared" si="118"/>
        <v>1663.25</v>
      </c>
      <c r="T244" s="103">
        <f t="shared" si="118"/>
        <v>1663.25</v>
      </c>
      <c r="U244" s="103">
        <f t="shared" si="118"/>
        <v>1663.25</v>
      </c>
      <c r="V244" s="103">
        <f t="shared" si="118"/>
        <v>1663.25</v>
      </c>
      <c r="W244" s="103">
        <f t="shared" si="118"/>
        <v>1663.25</v>
      </c>
      <c r="X244" s="103">
        <f t="shared" si="118"/>
        <v>1663.25</v>
      </c>
      <c r="Y244" s="103">
        <f t="shared" si="118"/>
        <v>1663.25</v>
      </c>
      <c r="Z244" s="76"/>
      <c r="AA244" s="76"/>
    </row>
    <row r="245" spans="1:27" s="10" customFormat="1" ht="25.5" customHeight="1" x14ac:dyDescent="0.2">
      <c r="A245" s="62">
        <v>17</v>
      </c>
      <c r="B245" s="101">
        <f t="shared" ref="B245:Y245" si="119">SUM(B246:B249)</f>
        <v>4836.16</v>
      </c>
      <c r="C245" s="101">
        <f t="shared" si="119"/>
        <v>4824.13</v>
      </c>
      <c r="D245" s="101">
        <f t="shared" si="119"/>
        <v>4937.2900000000009</v>
      </c>
      <c r="E245" s="101">
        <f t="shared" si="119"/>
        <v>5035.58</v>
      </c>
      <c r="F245" s="101">
        <f t="shared" si="119"/>
        <v>5036.1000000000004</v>
      </c>
      <c r="G245" s="101">
        <f t="shared" si="119"/>
        <v>5214.3899999999994</v>
      </c>
      <c r="H245" s="101">
        <f t="shared" si="119"/>
        <v>5310.630000000001</v>
      </c>
      <c r="I245" s="101">
        <f t="shared" si="119"/>
        <v>5555.41</v>
      </c>
      <c r="J245" s="101">
        <f t="shared" si="119"/>
        <v>5610.7999999999993</v>
      </c>
      <c r="K245" s="101">
        <f t="shared" si="119"/>
        <v>5592.630000000001</v>
      </c>
      <c r="L245" s="101">
        <f t="shared" si="119"/>
        <v>5606.2100000000009</v>
      </c>
      <c r="M245" s="101">
        <f t="shared" si="119"/>
        <v>5573.98</v>
      </c>
      <c r="N245" s="101">
        <f t="shared" si="119"/>
        <v>5511.6399999999994</v>
      </c>
      <c r="O245" s="101">
        <f t="shared" si="119"/>
        <v>5524.630000000001</v>
      </c>
      <c r="P245" s="101">
        <f t="shared" si="119"/>
        <v>5525.33</v>
      </c>
      <c r="Q245" s="101">
        <f t="shared" si="119"/>
        <v>5513.0300000000007</v>
      </c>
      <c r="R245" s="101">
        <f t="shared" si="119"/>
        <v>5572.2000000000007</v>
      </c>
      <c r="S245" s="101">
        <f t="shared" si="119"/>
        <v>5603.3700000000008</v>
      </c>
      <c r="T245" s="101">
        <f t="shared" si="119"/>
        <v>5708.51</v>
      </c>
      <c r="U245" s="101">
        <f t="shared" si="119"/>
        <v>5595.5599999999995</v>
      </c>
      <c r="V245" s="101">
        <f t="shared" si="119"/>
        <v>5693.5</v>
      </c>
      <c r="W245" s="101">
        <f t="shared" si="119"/>
        <v>5485.630000000001</v>
      </c>
      <c r="X245" s="101">
        <f t="shared" si="119"/>
        <v>5300.07</v>
      </c>
      <c r="Y245" s="101">
        <f t="shared" si="119"/>
        <v>5124.1399999999994</v>
      </c>
      <c r="Z245" s="77"/>
      <c r="AA245" s="77"/>
    </row>
    <row r="246" spans="1:27" s="13" customFormat="1" ht="25.5" customHeight="1" outlineLevel="1" x14ac:dyDescent="0.2">
      <c r="A246" s="74" t="s">
        <v>39</v>
      </c>
      <c r="B246" s="103">
        <f t="shared" ref="B246:Y246" si="120">B88</f>
        <v>1804.6</v>
      </c>
      <c r="C246" s="103">
        <f t="shared" si="120"/>
        <v>1792.57</v>
      </c>
      <c r="D246" s="103">
        <f t="shared" si="120"/>
        <v>1905.73</v>
      </c>
      <c r="E246" s="103">
        <f t="shared" si="120"/>
        <v>2004.02</v>
      </c>
      <c r="F246" s="103">
        <f t="shared" si="120"/>
        <v>2004.54</v>
      </c>
      <c r="G246" s="103">
        <f t="shared" si="120"/>
        <v>2182.83</v>
      </c>
      <c r="H246" s="103">
        <f t="shared" si="120"/>
        <v>2279.0700000000002</v>
      </c>
      <c r="I246" s="103">
        <f t="shared" si="120"/>
        <v>2523.85</v>
      </c>
      <c r="J246" s="103">
        <f t="shared" si="120"/>
        <v>2579.2399999999998</v>
      </c>
      <c r="K246" s="103">
        <f t="shared" si="120"/>
        <v>2561.0700000000002</v>
      </c>
      <c r="L246" s="103">
        <f t="shared" si="120"/>
        <v>2574.65</v>
      </c>
      <c r="M246" s="103">
        <f t="shared" si="120"/>
        <v>2542.42</v>
      </c>
      <c r="N246" s="103">
        <f t="shared" si="120"/>
        <v>2480.08</v>
      </c>
      <c r="O246" s="103">
        <f t="shared" si="120"/>
        <v>2493.0700000000002</v>
      </c>
      <c r="P246" s="103">
        <f t="shared" si="120"/>
        <v>2493.77</v>
      </c>
      <c r="Q246" s="103">
        <f t="shared" si="120"/>
        <v>2481.4699999999998</v>
      </c>
      <c r="R246" s="103">
        <f t="shared" si="120"/>
        <v>2540.64</v>
      </c>
      <c r="S246" s="103">
        <f t="shared" si="120"/>
        <v>2571.81</v>
      </c>
      <c r="T246" s="103">
        <f t="shared" si="120"/>
        <v>2676.95</v>
      </c>
      <c r="U246" s="103">
        <f t="shared" si="120"/>
        <v>2564</v>
      </c>
      <c r="V246" s="103">
        <f t="shared" si="120"/>
        <v>2661.94</v>
      </c>
      <c r="W246" s="103">
        <f t="shared" si="120"/>
        <v>2454.0700000000002</v>
      </c>
      <c r="X246" s="103">
        <f t="shared" si="120"/>
        <v>2268.5100000000002</v>
      </c>
      <c r="Y246" s="103">
        <f t="shared" si="120"/>
        <v>2092.58</v>
      </c>
      <c r="Z246" s="76"/>
      <c r="AA246" s="76"/>
    </row>
    <row r="247" spans="1:27" s="13" customFormat="1" ht="25.5" customHeight="1" outlineLevel="1" x14ac:dyDescent="0.25">
      <c r="A247" s="74" t="s">
        <v>40</v>
      </c>
      <c r="B247" s="102">
        <f>B242</f>
        <v>1362.95</v>
      </c>
      <c r="C247" s="102">
        <f t="shared" ref="C247:Y249" si="121">C242</f>
        <v>1362.95</v>
      </c>
      <c r="D247" s="102">
        <f t="shared" si="121"/>
        <v>1362.95</v>
      </c>
      <c r="E247" s="102">
        <f t="shared" si="121"/>
        <v>1362.95</v>
      </c>
      <c r="F247" s="102">
        <f t="shared" si="121"/>
        <v>1362.95</v>
      </c>
      <c r="G247" s="102">
        <f t="shared" si="121"/>
        <v>1362.95</v>
      </c>
      <c r="H247" s="102">
        <f t="shared" si="121"/>
        <v>1362.95</v>
      </c>
      <c r="I247" s="102">
        <f t="shared" si="121"/>
        <v>1362.95</v>
      </c>
      <c r="J247" s="102">
        <f t="shared" si="121"/>
        <v>1362.95</v>
      </c>
      <c r="K247" s="102">
        <f t="shared" si="121"/>
        <v>1362.95</v>
      </c>
      <c r="L247" s="102">
        <f t="shared" si="121"/>
        <v>1362.95</v>
      </c>
      <c r="M247" s="102">
        <f t="shared" si="121"/>
        <v>1362.95</v>
      </c>
      <c r="N247" s="102">
        <f t="shared" si="121"/>
        <v>1362.95</v>
      </c>
      <c r="O247" s="102">
        <f t="shared" si="121"/>
        <v>1362.95</v>
      </c>
      <c r="P247" s="102">
        <f t="shared" si="121"/>
        <v>1362.95</v>
      </c>
      <c r="Q247" s="102">
        <f t="shared" si="121"/>
        <v>1362.95</v>
      </c>
      <c r="R247" s="102">
        <f t="shared" si="121"/>
        <v>1362.95</v>
      </c>
      <c r="S247" s="102">
        <f t="shared" si="121"/>
        <v>1362.95</v>
      </c>
      <c r="T247" s="102">
        <f t="shared" si="121"/>
        <v>1362.95</v>
      </c>
      <c r="U247" s="102">
        <f t="shared" si="121"/>
        <v>1362.95</v>
      </c>
      <c r="V247" s="102">
        <f t="shared" si="121"/>
        <v>1362.95</v>
      </c>
      <c r="W247" s="102">
        <f t="shared" si="121"/>
        <v>1362.95</v>
      </c>
      <c r="X247" s="102">
        <f t="shared" si="121"/>
        <v>1362.95</v>
      </c>
      <c r="Y247" s="102">
        <f t="shared" si="121"/>
        <v>1362.95</v>
      </c>
      <c r="Z247" s="76"/>
      <c r="AA247" s="76"/>
    </row>
    <row r="248" spans="1:27" s="13" customFormat="1" ht="33" customHeight="1" outlineLevel="1" x14ac:dyDescent="0.2">
      <c r="A248" s="74" t="s">
        <v>41</v>
      </c>
      <c r="B248" s="104">
        <f>B243</f>
        <v>5.36</v>
      </c>
      <c r="C248" s="104">
        <f t="shared" si="121"/>
        <v>5.36</v>
      </c>
      <c r="D248" s="104">
        <f t="shared" si="121"/>
        <v>5.36</v>
      </c>
      <c r="E248" s="104">
        <f t="shared" si="121"/>
        <v>5.36</v>
      </c>
      <c r="F248" s="104">
        <f t="shared" si="121"/>
        <v>5.36</v>
      </c>
      <c r="G248" s="104">
        <f t="shared" si="121"/>
        <v>5.36</v>
      </c>
      <c r="H248" s="104">
        <f t="shared" si="121"/>
        <v>5.36</v>
      </c>
      <c r="I248" s="104">
        <f t="shared" si="121"/>
        <v>5.36</v>
      </c>
      <c r="J248" s="104">
        <f t="shared" si="121"/>
        <v>5.36</v>
      </c>
      <c r="K248" s="104">
        <f t="shared" si="121"/>
        <v>5.36</v>
      </c>
      <c r="L248" s="104">
        <f t="shared" si="121"/>
        <v>5.36</v>
      </c>
      <c r="M248" s="104">
        <f t="shared" si="121"/>
        <v>5.36</v>
      </c>
      <c r="N248" s="104">
        <f t="shared" si="121"/>
        <v>5.36</v>
      </c>
      <c r="O248" s="104">
        <f t="shared" si="121"/>
        <v>5.36</v>
      </c>
      <c r="P248" s="104">
        <f t="shared" si="121"/>
        <v>5.36</v>
      </c>
      <c r="Q248" s="104">
        <f t="shared" si="121"/>
        <v>5.36</v>
      </c>
      <c r="R248" s="104">
        <f t="shared" si="121"/>
        <v>5.36</v>
      </c>
      <c r="S248" s="104">
        <f t="shared" si="121"/>
        <v>5.36</v>
      </c>
      <c r="T248" s="104">
        <f t="shared" si="121"/>
        <v>5.36</v>
      </c>
      <c r="U248" s="104">
        <f t="shared" si="121"/>
        <v>5.36</v>
      </c>
      <c r="V248" s="104">
        <f t="shared" si="121"/>
        <v>5.36</v>
      </c>
      <c r="W248" s="104">
        <f t="shared" si="121"/>
        <v>5.36</v>
      </c>
      <c r="X248" s="104">
        <f t="shared" si="121"/>
        <v>5.36</v>
      </c>
      <c r="Y248" s="104">
        <f t="shared" si="121"/>
        <v>5.36</v>
      </c>
      <c r="Z248" s="76"/>
      <c r="AA248" s="76"/>
    </row>
    <row r="249" spans="1:27" s="13" customFormat="1" ht="25.5" customHeight="1" outlineLevel="1" x14ac:dyDescent="0.2">
      <c r="A249" s="74" t="s">
        <v>42</v>
      </c>
      <c r="B249" s="103">
        <f>B244</f>
        <v>1663.25</v>
      </c>
      <c r="C249" s="103">
        <f t="shared" si="121"/>
        <v>1663.25</v>
      </c>
      <c r="D249" s="103">
        <f t="shared" si="121"/>
        <v>1663.25</v>
      </c>
      <c r="E249" s="103">
        <f t="shared" si="121"/>
        <v>1663.25</v>
      </c>
      <c r="F249" s="103">
        <f t="shared" si="121"/>
        <v>1663.25</v>
      </c>
      <c r="G249" s="103">
        <f t="shared" si="121"/>
        <v>1663.25</v>
      </c>
      <c r="H249" s="103">
        <f t="shared" si="121"/>
        <v>1663.25</v>
      </c>
      <c r="I249" s="103">
        <f t="shared" si="121"/>
        <v>1663.25</v>
      </c>
      <c r="J249" s="103">
        <f t="shared" si="121"/>
        <v>1663.25</v>
      </c>
      <c r="K249" s="103">
        <f t="shared" si="121"/>
        <v>1663.25</v>
      </c>
      <c r="L249" s="103">
        <f t="shared" si="121"/>
        <v>1663.25</v>
      </c>
      <c r="M249" s="103">
        <f t="shared" si="121"/>
        <v>1663.25</v>
      </c>
      <c r="N249" s="103">
        <f t="shared" si="121"/>
        <v>1663.25</v>
      </c>
      <c r="O249" s="103">
        <f t="shared" si="121"/>
        <v>1663.25</v>
      </c>
      <c r="P249" s="103">
        <f t="shared" si="121"/>
        <v>1663.25</v>
      </c>
      <c r="Q249" s="103">
        <f t="shared" si="121"/>
        <v>1663.25</v>
      </c>
      <c r="R249" s="103">
        <f t="shared" si="121"/>
        <v>1663.25</v>
      </c>
      <c r="S249" s="103">
        <f t="shared" si="121"/>
        <v>1663.25</v>
      </c>
      <c r="T249" s="103">
        <f t="shared" si="121"/>
        <v>1663.25</v>
      </c>
      <c r="U249" s="103">
        <f t="shared" si="121"/>
        <v>1663.25</v>
      </c>
      <c r="V249" s="103">
        <f t="shared" si="121"/>
        <v>1663.25</v>
      </c>
      <c r="W249" s="103">
        <f t="shared" si="121"/>
        <v>1663.25</v>
      </c>
      <c r="X249" s="103">
        <f t="shared" si="121"/>
        <v>1663.25</v>
      </c>
      <c r="Y249" s="103">
        <f t="shared" si="121"/>
        <v>1663.25</v>
      </c>
      <c r="Z249" s="76"/>
      <c r="AA249" s="76"/>
    </row>
    <row r="250" spans="1:27" s="10" customFormat="1" ht="25.5" customHeight="1" x14ac:dyDescent="0.2">
      <c r="A250" s="62">
        <v>18</v>
      </c>
      <c r="B250" s="101">
        <f t="shared" ref="B250:Y250" si="122">SUM(B251:B254)</f>
        <v>5127.2999999999993</v>
      </c>
      <c r="C250" s="101">
        <f t="shared" si="122"/>
        <v>5047.2900000000009</v>
      </c>
      <c r="D250" s="101">
        <f t="shared" si="122"/>
        <v>5094.630000000001</v>
      </c>
      <c r="E250" s="101">
        <f t="shared" si="122"/>
        <v>5144.880000000001</v>
      </c>
      <c r="F250" s="101">
        <f t="shared" si="122"/>
        <v>5185.17</v>
      </c>
      <c r="G250" s="101">
        <f t="shared" si="122"/>
        <v>5362.630000000001</v>
      </c>
      <c r="H250" s="101">
        <f t="shared" si="122"/>
        <v>5426.1</v>
      </c>
      <c r="I250" s="101">
        <f t="shared" si="122"/>
        <v>5551.1100000000006</v>
      </c>
      <c r="J250" s="101">
        <f t="shared" si="122"/>
        <v>5880.5999999999995</v>
      </c>
      <c r="K250" s="101">
        <f t="shared" si="122"/>
        <v>5892.0999999999995</v>
      </c>
      <c r="L250" s="101">
        <f t="shared" si="122"/>
        <v>5888.96</v>
      </c>
      <c r="M250" s="101">
        <f t="shared" si="122"/>
        <v>5890.58</v>
      </c>
      <c r="N250" s="101">
        <f t="shared" si="122"/>
        <v>5903.8499999999995</v>
      </c>
      <c r="O250" s="101">
        <f t="shared" si="122"/>
        <v>5959.16</v>
      </c>
      <c r="P250" s="101">
        <f t="shared" si="122"/>
        <v>5989.37</v>
      </c>
      <c r="Q250" s="101">
        <f t="shared" si="122"/>
        <v>6023.9699999999993</v>
      </c>
      <c r="R250" s="101">
        <f t="shared" si="122"/>
        <v>6085.75</v>
      </c>
      <c r="S250" s="101">
        <f t="shared" si="122"/>
        <v>6046.5999999999995</v>
      </c>
      <c r="T250" s="101">
        <f t="shared" si="122"/>
        <v>5989.29</v>
      </c>
      <c r="U250" s="101">
        <f t="shared" si="122"/>
        <v>5706.2800000000007</v>
      </c>
      <c r="V250" s="101">
        <f t="shared" si="122"/>
        <v>5480.7800000000007</v>
      </c>
      <c r="W250" s="101">
        <f t="shared" si="122"/>
        <v>5322.4500000000007</v>
      </c>
      <c r="X250" s="101">
        <f t="shared" si="122"/>
        <v>5154</v>
      </c>
      <c r="Y250" s="101">
        <f t="shared" si="122"/>
        <v>4999.76</v>
      </c>
      <c r="Z250" s="77"/>
      <c r="AA250" s="77"/>
    </row>
    <row r="251" spans="1:27" s="13" customFormat="1" ht="25.5" customHeight="1" outlineLevel="1" x14ac:dyDescent="0.2">
      <c r="A251" s="74" t="s">
        <v>39</v>
      </c>
      <c r="B251" s="103">
        <f t="shared" ref="B251:Y251" si="123">B93</f>
        <v>2095.7399999999998</v>
      </c>
      <c r="C251" s="103">
        <f t="shared" si="123"/>
        <v>2015.73</v>
      </c>
      <c r="D251" s="103">
        <f t="shared" si="123"/>
        <v>2063.0700000000002</v>
      </c>
      <c r="E251" s="103">
        <f t="shared" si="123"/>
        <v>2113.3200000000002</v>
      </c>
      <c r="F251" s="103">
        <f t="shared" si="123"/>
        <v>2153.61</v>
      </c>
      <c r="G251" s="103">
        <f t="shared" si="123"/>
        <v>2331.0700000000002</v>
      </c>
      <c r="H251" s="103">
        <f t="shared" si="123"/>
        <v>2394.54</v>
      </c>
      <c r="I251" s="103">
        <f t="shared" si="123"/>
        <v>2519.5500000000002</v>
      </c>
      <c r="J251" s="103">
        <f t="shared" si="123"/>
        <v>2849.04</v>
      </c>
      <c r="K251" s="103">
        <f t="shared" si="123"/>
        <v>2860.54</v>
      </c>
      <c r="L251" s="103">
        <f t="shared" si="123"/>
        <v>2857.4</v>
      </c>
      <c r="M251" s="103">
        <f t="shared" si="123"/>
        <v>2859.02</v>
      </c>
      <c r="N251" s="103">
        <f t="shared" si="123"/>
        <v>2872.29</v>
      </c>
      <c r="O251" s="103">
        <f t="shared" si="123"/>
        <v>2927.6</v>
      </c>
      <c r="P251" s="103">
        <f t="shared" si="123"/>
        <v>2957.81</v>
      </c>
      <c r="Q251" s="103">
        <f t="shared" si="123"/>
        <v>2992.41</v>
      </c>
      <c r="R251" s="103">
        <f t="shared" si="123"/>
        <v>3054.19</v>
      </c>
      <c r="S251" s="103">
        <f t="shared" si="123"/>
        <v>3015.04</v>
      </c>
      <c r="T251" s="103">
        <f t="shared" si="123"/>
        <v>2957.73</v>
      </c>
      <c r="U251" s="103">
        <f t="shared" si="123"/>
        <v>2674.72</v>
      </c>
      <c r="V251" s="103">
        <f t="shared" si="123"/>
        <v>2449.2199999999998</v>
      </c>
      <c r="W251" s="103">
        <f t="shared" si="123"/>
        <v>2290.89</v>
      </c>
      <c r="X251" s="103">
        <f t="shared" si="123"/>
        <v>2122.44</v>
      </c>
      <c r="Y251" s="103">
        <f t="shared" si="123"/>
        <v>1968.2</v>
      </c>
      <c r="Z251" s="76"/>
      <c r="AA251" s="76"/>
    </row>
    <row r="252" spans="1:27" s="13" customFormat="1" ht="25.5" customHeight="1" outlineLevel="1" x14ac:dyDescent="0.25">
      <c r="A252" s="74" t="s">
        <v>40</v>
      </c>
      <c r="B252" s="102">
        <f>B247</f>
        <v>1362.95</v>
      </c>
      <c r="C252" s="102">
        <f t="shared" ref="C252:Y254" si="124">C247</f>
        <v>1362.95</v>
      </c>
      <c r="D252" s="102">
        <f t="shared" si="124"/>
        <v>1362.95</v>
      </c>
      <c r="E252" s="102">
        <f t="shared" si="124"/>
        <v>1362.95</v>
      </c>
      <c r="F252" s="102">
        <f t="shared" si="124"/>
        <v>1362.95</v>
      </c>
      <c r="G252" s="102">
        <f t="shared" si="124"/>
        <v>1362.95</v>
      </c>
      <c r="H252" s="102">
        <f t="shared" si="124"/>
        <v>1362.95</v>
      </c>
      <c r="I252" s="102">
        <f t="shared" si="124"/>
        <v>1362.95</v>
      </c>
      <c r="J252" s="102">
        <f t="shared" si="124"/>
        <v>1362.95</v>
      </c>
      <c r="K252" s="102">
        <f t="shared" si="124"/>
        <v>1362.95</v>
      </c>
      <c r="L252" s="102">
        <f t="shared" si="124"/>
        <v>1362.95</v>
      </c>
      <c r="M252" s="102">
        <f t="shared" si="124"/>
        <v>1362.95</v>
      </c>
      <c r="N252" s="102">
        <f t="shared" si="124"/>
        <v>1362.95</v>
      </c>
      <c r="O252" s="102">
        <f t="shared" si="124"/>
        <v>1362.95</v>
      </c>
      <c r="P252" s="102">
        <f t="shared" si="124"/>
        <v>1362.95</v>
      </c>
      <c r="Q252" s="102">
        <f t="shared" si="124"/>
        <v>1362.95</v>
      </c>
      <c r="R252" s="102">
        <f t="shared" si="124"/>
        <v>1362.95</v>
      </c>
      <c r="S252" s="102">
        <f t="shared" si="124"/>
        <v>1362.95</v>
      </c>
      <c r="T252" s="102">
        <f t="shared" si="124"/>
        <v>1362.95</v>
      </c>
      <c r="U252" s="102">
        <f t="shared" si="124"/>
        <v>1362.95</v>
      </c>
      <c r="V252" s="102">
        <f t="shared" si="124"/>
        <v>1362.95</v>
      </c>
      <c r="W252" s="102">
        <f t="shared" si="124"/>
        <v>1362.95</v>
      </c>
      <c r="X252" s="102">
        <f t="shared" si="124"/>
        <v>1362.95</v>
      </c>
      <c r="Y252" s="102">
        <f t="shared" si="124"/>
        <v>1362.95</v>
      </c>
      <c r="Z252" s="76"/>
      <c r="AA252" s="76"/>
    </row>
    <row r="253" spans="1:27" s="13" customFormat="1" ht="33" customHeight="1" outlineLevel="1" x14ac:dyDescent="0.2">
      <c r="A253" s="74" t="s">
        <v>41</v>
      </c>
      <c r="B253" s="104">
        <f>B248</f>
        <v>5.36</v>
      </c>
      <c r="C253" s="104">
        <f t="shared" si="124"/>
        <v>5.36</v>
      </c>
      <c r="D253" s="104">
        <f t="shared" si="124"/>
        <v>5.36</v>
      </c>
      <c r="E253" s="104">
        <f t="shared" si="124"/>
        <v>5.36</v>
      </c>
      <c r="F253" s="104">
        <f t="shared" si="124"/>
        <v>5.36</v>
      </c>
      <c r="G253" s="104">
        <f t="shared" si="124"/>
        <v>5.36</v>
      </c>
      <c r="H253" s="104">
        <f t="shared" si="124"/>
        <v>5.36</v>
      </c>
      <c r="I253" s="104">
        <f t="shared" si="124"/>
        <v>5.36</v>
      </c>
      <c r="J253" s="104">
        <f t="shared" si="124"/>
        <v>5.36</v>
      </c>
      <c r="K253" s="104">
        <f t="shared" si="124"/>
        <v>5.36</v>
      </c>
      <c r="L253" s="104">
        <f t="shared" si="124"/>
        <v>5.36</v>
      </c>
      <c r="M253" s="104">
        <f t="shared" si="124"/>
        <v>5.36</v>
      </c>
      <c r="N253" s="104">
        <f t="shared" si="124"/>
        <v>5.36</v>
      </c>
      <c r="O253" s="104">
        <f t="shared" si="124"/>
        <v>5.36</v>
      </c>
      <c r="P253" s="104">
        <f t="shared" si="124"/>
        <v>5.36</v>
      </c>
      <c r="Q253" s="104">
        <f t="shared" si="124"/>
        <v>5.36</v>
      </c>
      <c r="R253" s="104">
        <f t="shared" si="124"/>
        <v>5.36</v>
      </c>
      <c r="S253" s="104">
        <f t="shared" si="124"/>
        <v>5.36</v>
      </c>
      <c r="T253" s="104">
        <f t="shared" si="124"/>
        <v>5.36</v>
      </c>
      <c r="U253" s="104">
        <f t="shared" si="124"/>
        <v>5.36</v>
      </c>
      <c r="V253" s="104">
        <f t="shared" si="124"/>
        <v>5.36</v>
      </c>
      <c r="W253" s="104">
        <f t="shared" si="124"/>
        <v>5.36</v>
      </c>
      <c r="X253" s="104">
        <f t="shared" si="124"/>
        <v>5.36</v>
      </c>
      <c r="Y253" s="104">
        <f t="shared" si="124"/>
        <v>5.36</v>
      </c>
      <c r="Z253" s="76"/>
      <c r="AA253" s="76"/>
    </row>
    <row r="254" spans="1:27" s="13" customFormat="1" ht="25.5" customHeight="1" outlineLevel="1" x14ac:dyDescent="0.2">
      <c r="A254" s="74" t="s">
        <v>42</v>
      </c>
      <c r="B254" s="103">
        <f>B249</f>
        <v>1663.25</v>
      </c>
      <c r="C254" s="103">
        <f t="shared" si="124"/>
        <v>1663.25</v>
      </c>
      <c r="D254" s="103">
        <f t="shared" si="124"/>
        <v>1663.25</v>
      </c>
      <c r="E254" s="103">
        <f t="shared" si="124"/>
        <v>1663.25</v>
      </c>
      <c r="F254" s="103">
        <f t="shared" si="124"/>
        <v>1663.25</v>
      </c>
      <c r="G254" s="103">
        <f t="shared" si="124"/>
        <v>1663.25</v>
      </c>
      <c r="H254" s="103">
        <f t="shared" si="124"/>
        <v>1663.25</v>
      </c>
      <c r="I254" s="103">
        <f t="shared" si="124"/>
        <v>1663.25</v>
      </c>
      <c r="J254" s="103">
        <f t="shared" si="124"/>
        <v>1663.25</v>
      </c>
      <c r="K254" s="103">
        <f t="shared" si="124"/>
        <v>1663.25</v>
      </c>
      <c r="L254" s="103">
        <f t="shared" si="124"/>
        <v>1663.25</v>
      </c>
      <c r="M254" s="103">
        <f t="shared" si="124"/>
        <v>1663.25</v>
      </c>
      <c r="N254" s="103">
        <f t="shared" si="124"/>
        <v>1663.25</v>
      </c>
      <c r="O254" s="103">
        <f t="shared" si="124"/>
        <v>1663.25</v>
      </c>
      <c r="P254" s="103">
        <f t="shared" si="124"/>
        <v>1663.25</v>
      </c>
      <c r="Q254" s="103">
        <f t="shared" si="124"/>
        <v>1663.25</v>
      </c>
      <c r="R254" s="103">
        <f t="shared" si="124"/>
        <v>1663.25</v>
      </c>
      <c r="S254" s="103">
        <f t="shared" si="124"/>
        <v>1663.25</v>
      </c>
      <c r="T254" s="103">
        <f t="shared" si="124"/>
        <v>1663.25</v>
      </c>
      <c r="U254" s="103">
        <f t="shared" si="124"/>
        <v>1663.25</v>
      </c>
      <c r="V254" s="103">
        <f t="shared" si="124"/>
        <v>1663.25</v>
      </c>
      <c r="W254" s="103">
        <f t="shared" si="124"/>
        <v>1663.25</v>
      </c>
      <c r="X254" s="103">
        <f t="shared" si="124"/>
        <v>1663.25</v>
      </c>
      <c r="Y254" s="103">
        <f t="shared" si="124"/>
        <v>1663.25</v>
      </c>
      <c r="Z254" s="76"/>
      <c r="AA254" s="76"/>
    </row>
    <row r="255" spans="1:27" s="10" customFormat="1" ht="25.5" customHeight="1" x14ac:dyDescent="0.2">
      <c r="A255" s="62">
        <v>19</v>
      </c>
      <c r="B255" s="101">
        <f t="shared" ref="B255:Y255" si="125">SUM(B256:B259)</f>
        <v>4895.5400000000009</v>
      </c>
      <c r="C255" s="101">
        <f t="shared" si="125"/>
        <v>4848.0300000000007</v>
      </c>
      <c r="D255" s="101">
        <f t="shared" si="125"/>
        <v>4863.6100000000006</v>
      </c>
      <c r="E255" s="101">
        <f t="shared" si="125"/>
        <v>4910.17</v>
      </c>
      <c r="F255" s="101">
        <f t="shared" si="125"/>
        <v>4928.07</v>
      </c>
      <c r="G255" s="101">
        <f t="shared" si="125"/>
        <v>5079.42</v>
      </c>
      <c r="H255" s="101">
        <f t="shared" si="125"/>
        <v>5138.9500000000007</v>
      </c>
      <c r="I255" s="101">
        <f t="shared" si="125"/>
        <v>5218.6399999999994</v>
      </c>
      <c r="J255" s="101">
        <f t="shared" si="125"/>
        <v>5427.57</v>
      </c>
      <c r="K255" s="101">
        <f t="shared" si="125"/>
        <v>5609.3600000000006</v>
      </c>
      <c r="L255" s="101">
        <f t="shared" si="125"/>
        <v>5607.380000000001</v>
      </c>
      <c r="M255" s="101">
        <f t="shared" si="125"/>
        <v>5606.76</v>
      </c>
      <c r="N255" s="101">
        <f t="shared" si="125"/>
        <v>5617.01</v>
      </c>
      <c r="O255" s="101">
        <f t="shared" si="125"/>
        <v>5639.91</v>
      </c>
      <c r="P255" s="101">
        <f t="shared" si="125"/>
        <v>5648.24</v>
      </c>
      <c r="Q255" s="101">
        <f t="shared" si="125"/>
        <v>5661.15</v>
      </c>
      <c r="R255" s="101">
        <f t="shared" si="125"/>
        <v>5671.7999999999993</v>
      </c>
      <c r="S255" s="101">
        <f t="shared" si="125"/>
        <v>5654.630000000001</v>
      </c>
      <c r="T255" s="101">
        <f t="shared" si="125"/>
        <v>5678.5400000000009</v>
      </c>
      <c r="U255" s="101">
        <f t="shared" si="125"/>
        <v>5612.9400000000005</v>
      </c>
      <c r="V255" s="101">
        <f t="shared" si="125"/>
        <v>5444.07</v>
      </c>
      <c r="W255" s="101">
        <f t="shared" si="125"/>
        <v>5237.99</v>
      </c>
      <c r="X255" s="101">
        <f t="shared" si="125"/>
        <v>5013.3500000000004</v>
      </c>
      <c r="Y255" s="101">
        <f t="shared" si="125"/>
        <v>4904.13</v>
      </c>
      <c r="Z255" s="77"/>
      <c r="AA255" s="77"/>
    </row>
    <row r="256" spans="1:27" s="13" customFormat="1" ht="25.5" customHeight="1" outlineLevel="1" x14ac:dyDescent="0.2">
      <c r="A256" s="74" t="s">
        <v>39</v>
      </c>
      <c r="B256" s="103">
        <f t="shared" ref="B256:Y256" si="126">B98</f>
        <v>1863.98</v>
      </c>
      <c r="C256" s="103">
        <f t="shared" si="126"/>
        <v>1816.47</v>
      </c>
      <c r="D256" s="103">
        <f t="shared" si="126"/>
        <v>1832.05</v>
      </c>
      <c r="E256" s="103">
        <f t="shared" si="126"/>
        <v>1878.61</v>
      </c>
      <c r="F256" s="103">
        <f t="shared" si="126"/>
        <v>1896.51</v>
      </c>
      <c r="G256" s="103">
        <f t="shared" si="126"/>
        <v>2047.86</v>
      </c>
      <c r="H256" s="103">
        <f t="shared" si="126"/>
        <v>2107.39</v>
      </c>
      <c r="I256" s="103">
        <f t="shared" si="126"/>
        <v>2187.08</v>
      </c>
      <c r="J256" s="103">
        <f t="shared" si="126"/>
        <v>2396.0100000000002</v>
      </c>
      <c r="K256" s="103">
        <f t="shared" si="126"/>
        <v>2577.8000000000002</v>
      </c>
      <c r="L256" s="103">
        <f t="shared" si="126"/>
        <v>2575.8200000000002</v>
      </c>
      <c r="M256" s="103">
        <f t="shared" si="126"/>
        <v>2575.1999999999998</v>
      </c>
      <c r="N256" s="103">
        <f t="shared" si="126"/>
        <v>2585.4499999999998</v>
      </c>
      <c r="O256" s="103">
        <f t="shared" si="126"/>
        <v>2608.35</v>
      </c>
      <c r="P256" s="103">
        <f t="shared" si="126"/>
        <v>2616.6799999999998</v>
      </c>
      <c r="Q256" s="103">
        <f t="shared" si="126"/>
        <v>2629.59</v>
      </c>
      <c r="R256" s="103">
        <f t="shared" si="126"/>
        <v>2640.24</v>
      </c>
      <c r="S256" s="103">
        <f t="shared" si="126"/>
        <v>2623.07</v>
      </c>
      <c r="T256" s="103">
        <f t="shared" si="126"/>
        <v>2646.98</v>
      </c>
      <c r="U256" s="103">
        <f t="shared" si="126"/>
        <v>2581.38</v>
      </c>
      <c r="V256" s="103">
        <f t="shared" si="126"/>
        <v>2412.5100000000002</v>
      </c>
      <c r="W256" s="103">
        <f t="shared" si="126"/>
        <v>2206.4299999999998</v>
      </c>
      <c r="X256" s="103">
        <f t="shared" si="126"/>
        <v>1981.79</v>
      </c>
      <c r="Y256" s="103">
        <f t="shared" si="126"/>
        <v>1872.57</v>
      </c>
      <c r="Z256" s="76"/>
      <c r="AA256" s="76"/>
    </row>
    <row r="257" spans="1:27" s="13" customFormat="1" ht="25.5" customHeight="1" outlineLevel="1" x14ac:dyDescent="0.25">
      <c r="A257" s="74" t="s">
        <v>40</v>
      </c>
      <c r="B257" s="102">
        <f>B252</f>
        <v>1362.95</v>
      </c>
      <c r="C257" s="102">
        <f t="shared" ref="C257:Y259" si="127">C252</f>
        <v>1362.95</v>
      </c>
      <c r="D257" s="102">
        <f t="shared" si="127"/>
        <v>1362.95</v>
      </c>
      <c r="E257" s="102">
        <f t="shared" si="127"/>
        <v>1362.95</v>
      </c>
      <c r="F257" s="102">
        <f t="shared" si="127"/>
        <v>1362.95</v>
      </c>
      <c r="G257" s="102">
        <f t="shared" si="127"/>
        <v>1362.95</v>
      </c>
      <c r="H257" s="102">
        <f t="shared" si="127"/>
        <v>1362.95</v>
      </c>
      <c r="I257" s="102">
        <f t="shared" si="127"/>
        <v>1362.95</v>
      </c>
      <c r="J257" s="102">
        <f t="shared" si="127"/>
        <v>1362.95</v>
      </c>
      <c r="K257" s="102">
        <f t="shared" si="127"/>
        <v>1362.95</v>
      </c>
      <c r="L257" s="102">
        <f t="shared" si="127"/>
        <v>1362.95</v>
      </c>
      <c r="M257" s="102">
        <f t="shared" si="127"/>
        <v>1362.95</v>
      </c>
      <c r="N257" s="102">
        <f t="shared" si="127"/>
        <v>1362.95</v>
      </c>
      <c r="O257" s="102">
        <f t="shared" si="127"/>
        <v>1362.95</v>
      </c>
      <c r="P257" s="102">
        <f t="shared" si="127"/>
        <v>1362.95</v>
      </c>
      <c r="Q257" s="102">
        <f t="shared" si="127"/>
        <v>1362.95</v>
      </c>
      <c r="R257" s="102">
        <f t="shared" si="127"/>
        <v>1362.95</v>
      </c>
      <c r="S257" s="102">
        <f t="shared" si="127"/>
        <v>1362.95</v>
      </c>
      <c r="T257" s="102">
        <f t="shared" si="127"/>
        <v>1362.95</v>
      </c>
      <c r="U257" s="102">
        <f t="shared" si="127"/>
        <v>1362.95</v>
      </c>
      <c r="V257" s="102">
        <f t="shared" si="127"/>
        <v>1362.95</v>
      </c>
      <c r="W257" s="102">
        <f t="shared" si="127"/>
        <v>1362.95</v>
      </c>
      <c r="X257" s="102">
        <f t="shared" si="127"/>
        <v>1362.95</v>
      </c>
      <c r="Y257" s="102">
        <f t="shared" si="127"/>
        <v>1362.95</v>
      </c>
      <c r="Z257" s="76"/>
      <c r="AA257" s="76"/>
    </row>
    <row r="258" spans="1:27" s="13" customFormat="1" ht="33" customHeight="1" outlineLevel="1" x14ac:dyDescent="0.2">
      <c r="A258" s="74" t="s">
        <v>41</v>
      </c>
      <c r="B258" s="104">
        <f>B253</f>
        <v>5.36</v>
      </c>
      <c r="C258" s="104">
        <f t="shared" si="127"/>
        <v>5.36</v>
      </c>
      <c r="D258" s="104">
        <f t="shared" si="127"/>
        <v>5.36</v>
      </c>
      <c r="E258" s="104">
        <f t="shared" si="127"/>
        <v>5.36</v>
      </c>
      <c r="F258" s="104">
        <f t="shared" si="127"/>
        <v>5.36</v>
      </c>
      <c r="G258" s="104">
        <f t="shared" si="127"/>
        <v>5.36</v>
      </c>
      <c r="H258" s="104">
        <f t="shared" si="127"/>
        <v>5.36</v>
      </c>
      <c r="I258" s="104">
        <f t="shared" si="127"/>
        <v>5.36</v>
      </c>
      <c r="J258" s="104">
        <f t="shared" si="127"/>
        <v>5.36</v>
      </c>
      <c r="K258" s="104">
        <f t="shared" si="127"/>
        <v>5.36</v>
      </c>
      <c r="L258" s="104">
        <f t="shared" si="127"/>
        <v>5.36</v>
      </c>
      <c r="M258" s="104">
        <f t="shared" si="127"/>
        <v>5.36</v>
      </c>
      <c r="N258" s="104">
        <f t="shared" si="127"/>
        <v>5.36</v>
      </c>
      <c r="O258" s="104">
        <f t="shared" si="127"/>
        <v>5.36</v>
      </c>
      <c r="P258" s="104">
        <f t="shared" si="127"/>
        <v>5.36</v>
      </c>
      <c r="Q258" s="104">
        <f t="shared" si="127"/>
        <v>5.36</v>
      </c>
      <c r="R258" s="104">
        <f t="shared" si="127"/>
        <v>5.36</v>
      </c>
      <c r="S258" s="104">
        <f t="shared" si="127"/>
        <v>5.36</v>
      </c>
      <c r="T258" s="104">
        <f t="shared" si="127"/>
        <v>5.36</v>
      </c>
      <c r="U258" s="104">
        <f t="shared" si="127"/>
        <v>5.36</v>
      </c>
      <c r="V258" s="104">
        <f t="shared" si="127"/>
        <v>5.36</v>
      </c>
      <c r="W258" s="104">
        <f t="shared" si="127"/>
        <v>5.36</v>
      </c>
      <c r="X258" s="104">
        <f t="shared" si="127"/>
        <v>5.36</v>
      </c>
      <c r="Y258" s="104">
        <f t="shared" si="127"/>
        <v>5.36</v>
      </c>
      <c r="Z258" s="76"/>
      <c r="AA258" s="76"/>
    </row>
    <row r="259" spans="1:27" s="13" customFormat="1" ht="25.5" customHeight="1" outlineLevel="1" x14ac:dyDescent="0.2">
      <c r="A259" s="74" t="s">
        <v>42</v>
      </c>
      <c r="B259" s="103">
        <f>B254</f>
        <v>1663.25</v>
      </c>
      <c r="C259" s="103">
        <f t="shared" si="127"/>
        <v>1663.25</v>
      </c>
      <c r="D259" s="103">
        <f t="shared" si="127"/>
        <v>1663.25</v>
      </c>
      <c r="E259" s="103">
        <f t="shared" si="127"/>
        <v>1663.25</v>
      </c>
      <c r="F259" s="103">
        <f t="shared" si="127"/>
        <v>1663.25</v>
      </c>
      <c r="G259" s="103">
        <f t="shared" si="127"/>
        <v>1663.25</v>
      </c>
      <c r="H259" s="103">
        <f t="shared" si="127"/>
        <v>1663.25</v>
      </c>
      <c r="I259" s="103">
        <f t="shared" si="127"/>
        <v>1663.25</v>
      </c>
      <c r="J259" s="103">
        <f t="shared" si="127"/>
        <v>1663.25</v>
      </c>
      <c r="K259" s="103">
        <f t="shared" si="127"/>
        <v>1663.25</v>
      </c>
      <c r="L259" s="103">
        <f t="shared" si="127"/>
        <v>1663.25</v>
      </c>
      <c r="M259" s="103">
        <f t="shared" si="127"/>
        <v>1663.25</v>
      </c>
      <c r="N259" s="103">
        <f t="shared" si="127"/>
        <v>1663.25</v>
      </c>
      <c r="O259" s="103">
        <f t="shared" si="127"/>
        <v>1663.25</v>
      </c>
      <c r="P259" s="103">
        <f t="shared" si="127"/>
        <v>1663.25</v>
      </c>
      <c r="Q259" s="103">
        <f t="shared" si="127"/>
        <v>1663.25</v>
      </c>
      <c r="R259" s="103">
        <f t="shared" si="127"/>
        <v>1663.25</v>
      </c>
      <c r="S259" s="103">
        <f t="shared" si="127"/>
        <v>1663.25</v>
      </c>
      <c r="T259" s="103">
        <f t="shared" si="127"/>
        <v>1663.25</v>
      </c>
      <c r="U259" s="103">
        <f t="shared" si="127"/>
        <v>1663.25</v>
      </c>
      <c r="V259" s="103">
        <f t="shared" si="127"/>
        <v>1663.25</v>
      </c>
      <c r="W259" s="103">
        <f t="shared" si="127"/>
        <v>1663.25</v>
      </c>
      <c r="X259" s="103">
        <f t="shared" si="127"/>
        <v>1663.25</v>
      </c>
      <c r="Y259" s="103">
        <f t="shared" si="127"/>
        <v>1663.25</v>
      </c>
      <c r="Z259" s="76"/>
      <c r="AA259" s="76"/>
    </row>
    <row r="260" spans="1:27" s="10" customFormat="1" ht="25.5" customHeight="1" x14ac:dyDescent="0.2">
      <c r="A260" s="62">
        <v>20</v>
      </c>
      <c r="B260" s="101">
        <f t="shared" ref="B260:Y260" si="128">SUM(B261:B264)</f>
        <v>4883.7800000000007</v>
      </c>
      <c r="C260" s="101">
        <f t="shared" si="128"/>
        <v>4884.24</v>
      </c>
      <c r="D260" s="101">
        <f t="shared" si="128"/>
        <v>5012.2800000000007</v>
      </c>
      <c r="E260" s="101">
        <f t="shared" si="128"/>
        <v>5150.1100000000006</v>
      </c>
      <c r="F260" s="101">
        <f t="shared" si="128"/>
        <v>5121.3999999999996</v>
      </c>
      <c r="G260" s="101">
        <f t="shared" si="128"/>
        <v>5232.25</v>
      </c>
      <c r="H260" s="101">
        <f t="shared" si="128"/>
        <v>5302.0599999999995</v>
      </c>
      <c r="I260" s="101">
        <f t="shared" si="128"/>
        <v>5404.02</v>
      </c>
      <c r="J260" s="101">
        <f t="shared" si="128"/>
        <v>5442.25</v>
      </c>
      <c r="K260" s="101">
        <f t="shared" si="128"/>
        <v>5469.5300000000007</v>
      </c>
      <c r="L260" s="101">
        <f t="shared" si="128"/>
        <v>5450.66</v>
      </c>
      <c r="M260" s="101">
        <f t="shared" si="128"/>
        <v>5451.0499999999993</v>
      </c>
      <c r="N260" s="101">
        <f t="shared" si="128"/>
        <v>5439.0599999999995</v>
      </c>
      <c r="O260" s="101">
        <f t="shared" si="128"/>
        <v>5457.7800000000007</v>
      </c>
      <c r="P260" s="101">
        <f t="shared" si="128"/>
        <v>5451.380000000001</v>
      </c>
      <c r="Q260" s="101">
        <f t="shared" si="128"/>
        <v>5436.34</v>
      </c>
      <c r="R260" s="101">
        <f t="shared" si="128"/>
        <v>5459.57</v>
      </c>
      <c r="S260" s="101">
        <f t="shared" si="128"/>
        <v>5488.3099999999995</v>
      </c>
      <c r="T260" s="101">
        <f t="shared" si="128"/>
        <v>5524.51</v>
      </c>
      <c r="U260" s="101">
        <f t="shared" si="128"/>
        <v>5415.83</v>
      </c>
      <c r="V260" s="101">
        <f t="shared" si="128"/>
        <v>5306.5</v>
      </c>
      <c r="W260" s="101">
        <f t="shared" si="128"/>
        <v>5141.68</v>
      </c>
      <c r="X260" s="101">
        <f t="shared" si="128"/>
        <v>4975.58</v>
      </c>
      <c r="Y260" s="101">
        <f t="shared" si="128"/>
        <v>4921.3500000000004</v>
      </c>
      <c r="Z260" s="77"/>
      <c r="AA260" s="77"/>
    </row>
    <row r="261" spans="1:27" s="13" customFormat="1" ht="25.5" customHeight="1" outlineLevel="1" x14ac:dyDescent="0.2">
      <c r="A261" s="74" t="s">
        <v>39</v>
      </c>
      <c r="B261" s="103">
        <f t="shared" ref="B261:Y261" si="129">B103</f>
        <v>1852.22</v>
      </c>
      <c r="C261" s="103">
        <f t="shared" si="129"/>
        <v>1852.68</v>
      </c>
      <c r="D261" s="103">
        <f t="shared" si="129"/>
        <v>1980.72</v>
      </c>
      <c r="E261" s="103">
        <f t="shared" si="129"/>
        <v>2118.5500000000002</v>
      </c>
      <c r="F261" s="103">
        <f t="shared" si="129"/>
        <v>2089.84</v>
      </c>
      <c r="G261" s="103">
        <f t="shared" si="129"/>
        <v>2200.69</v>
      </c>
      <c r="H261" s="103">
        <f t="shared" si="129"/>
        <v>2270.5</v>
      </c>
      <c r="I261" s="103">
        <f t="shared" si="129"/>
        <v>2372.46</v>
      </c>
      <c r="J261" s="103">
        <f t="shared" si="129"/>
        <v>2410.69</v>
      </c>
      <c r="K261" s="103">
        <f t="shared" si="129"/>
        <v>2437.9699999999998</v>
      </c>
      <c r="L261" s="103">
        <f t="shared" si="129"/>
        <v>2419.1</v>
      </c>
      <c r="M261" s="103">
        <f t="shared" si="129"/>
        <v>2419.4899999999998</v>
      </c>
      <c r="N261" s="103">
        <f t="shared" si="129"/>
        <v>2407.5</v>
      </c>
      <c r="O261" s="103">
        <f t="shared" si="129"/>
        <v>2426.2199999999998</v>
      </c>
      <c r="P261" s="103">
        <f t="shared" si="129"/>
        <v>2419.8200000000002</v>
      </c>
      <c r="Q261" s="103">
        <f t="shared" si="129"/>
        <v>2404.7800000000002</v>
      </c>
      <c r="R261" s="103">
        <f t="shared" si="129"/>
        <v>2428.0100000000002</v>
      </c>
      <c r="S261" s="103">
        <f t="shared" si="129"/>
        <v>2456.75</v>
      </c>
      <c r="T261" s="103">
        <f t="shared" si="129"/>
        <v>2492.9499999999998</v>
      </c>
      <c r="U261" s="103">
        <f t="shared" si="129"/>
        <v>2384.27</v>
      </c>
      <c r="V261" s="103">
        <f t="shared" si="129"/>
        <v>2274.94</v>
      </c>
      <c r="W261" s="103">
        <f t="shared" si="129"/>
        <v>2110.12</v>
      </c>
      <c r="X261" s="103">
        <f t="shared" si="129"/>
        <v>1944.02</v>
      </c>
      <c r="Y261" s="103">
        <f t="shared" si="129"/>
        <v>1889.79</v>
      </c>
      <c r="Z261" s="76"/>
      <c r="AA261" s="76"/>
    </row>
    <row r="262" spans="1:27" s="13" customFormat="1" ht="25.5" customHeight="1" outlineLevel="1" x14ac:dyDescent="0.25">
      <c r="A262" s="74" t="s">
        <v>40</v>
      </c>
      <c r="B262" s="102">
        <f>B257</f>
        <v>1362.95</v>
      </c>
      <c r="C262" s="102">
        <f t="shared" ref="C262:Y264" si="130">C257</f>
        <v>1362.95</v>
      </c>
      <c r="D262" s="102">
        <f t="shared" si="130"/>
        <v>1362.95</v>
      </c>
      <c r="E262" s="102">
        <f t="shared" si="130"/>
        <v>1362.95</v>
      </c>
      <c r="F262" s="102">
        <f t="shared" si="130"/>
        <v>1362.95</v>
      </c>
      <c r="G262" s="102">
        <f t="shared" si="130"/>
        <v>1362.95</v>
      </c>
      <c r="H262" s="102">
        <f t="shared" si="130"/>
        <v>1362.95</v>
      </c>
      <c r="I262" s="102">
        <f t="shared" si="130"/>
        <v>1362.95</v>
      </c>
      <c r="J262" s="102">
        <f t="shared" si="130"/>
        <v>1362.95</v>
      </c>
      <c r="K262" s="102">
        <f t="shared" si="130"/>
        <v>1362.95</v>
      </c>
      <c r="L262" s="102">
        <f t="shared" si="130"/>
        <v>1362.95</v>
      </c>
      <c r="M262" s="102">
        <f t="shared" si="130"/>
        <v>1362.95</v>
      </c>
      <c r="N262" s="102">
        <f t="shared" si="130"/>
        <v>1362.95</v>
      </c>
      <c r="O262" s="102">
        <f t="shared" si="130"/>
        <v>1362.95</v>
      </c>
      <c r="P262" s="102">
        <f t="shared" si="130"/>
        <v>1362.95</v>
      </c>
      <c r="Q262" s="102">
        <f t="shared" si="130"/>
        <v>1362.95</v>
      </c>
      <c r="R262" s="102">
        <f t="shared" si="130"/>
        <v>1362.95</v>
      </c>
      <c r="S262" s="102">
        <f t="shared" si="130"/>
        <v>1362.95</v>
      </c>
      <c r="T262" s="102">
        <f t="shared" si="130"/>
        <v>1362.95</v>
      </c>
      <c r="U262" s="102">
        <f t="shared" si="130"/>
        <v>1362.95</v>
      </c>
      <c r="V262" s="102">
        <f t="shared" si="130"/>
        <v>1362.95</v>
      </c>
      <c r="W262" s="102">
        <f t="shared" si="130"/>
        <v>1362.95</v>
      </c>
      <c r="X262" s="102">
        <f t="shared" si="130"/>
        <v>1362.95</v>
      </c>
      <c r="Y262" s="102">
        <f t="shared" si="130"/>
        <v>1362.95</v>
      </c>
      <c r="Z262" s="76"/>
      <c r="AA262" s="76"/>
    </row>
    <row r="263" spans="1:27" s="13" customFormat="1" ht="33" customHeight="1" outlineLevel="1" x14ac:dyDescent="0.2">
      <c r="A263" s="74" t="s">
        <v>41</v>
      </c>
      <c r="B263" s="104">
        <f>B258</f>
        <v>5.36</v>
      </c>
      <c r="C263" s="104">
        <f t="shared" si="130"/>
        <v>5.36</v>
      </c>
      <c r="D263" s="104">
        <f t="shared" si="130"/>
        <v>5.36</v>
      </c>
      <c r="E263" s="104">
        <f t="shared" si="130"/>
        <v>5.36</v>
      </c>
      <c r="F263" s="104">
        <f t="shared" si="130"/>
        <v>5.36</v>
      </c>
      <c r="G263" s="104">
        <f t="shared" si="130"/>
        <v>5.36</v>
      </c>
      <c r="H263" s="104">
        <f t="shared" si="130"/>
        <v>5.36</v>
      </c>
      <c r="I263" s="104">
        <f t="shared" si="130"/>
        <v>5.36</v>
      </c>
      <c r="J263" s="104">
        <f t="shared" si="130"/>
        <v>5.36</v>
      </c>
      <c r="K263" s="104">
        <f t="shared" si="130"/>
        <v>5.36</v>
      </c>
      <c r="L263" s="104">
        <f t="shared" si="130"/>
        <v>5.36</v>
      </c>
      <c r="M263" s="104">
        <f t="shared" si="130"/>
        <v>5.36</v>
      </c>
      <c r="N263" s="104">
        <f t="shared" si="130"/>
        <v>5.36</v>
      </c>
      <c r="O263" s="104">
        <f t="shared" si="130"/>
        <v>5.36</v>
      </c>
      <c r="P263" s="104">
        <f t="shared" si="130"/>
        <v>5.36</v>
      </c>
      <c r="Q263" s="104">
        <f t="shared" si="130"/>
        <v>5.36</v>
      </c>
      <c r="R263" s="104">
        <f t="shared" si="130"/>
        <v>5.36</v>
      </c>
      <c r="S263" s="104">
        <f t="shared" si="130"/>
        <v>5.36</v>
      </c>
      <c r="T263" s="104">
        <f t="shared" si="130"/>
        <v>5.36</v>
      </c>
      <c r="U263" s="104">
        <f t="shared" si="130"/>
        <v>5.36</v>
      </c>
      <c r="V263" s="104">
        <f t="shared" si="130"/>
        <v>5.36</v>
      </c>
      <c r="W263" s="104">
        <f t="shared" si="130"/>
        <v>5.36</v>
      </c>
      <c r="X263" s="104">
        <f t="shared" si="130"/>
        <v>5.36</v>
      </c>
      <c r="Y263" s="104">
        <f t="shared" si="130"/>
        <v>5.36</v>
      </c>
      <c r="Z263" s="76"/>
      <c r="AA263" s="76"/>
    </row>
    <row r="264" spans="1:27" s="13" customFormat="1" ht="25.5" customHeight="1" outlineLevel="1" x14ac:dyDescent="0.2">
      <c r="A264" s="74" t="s">
        <v>42</v>
      </c>
      <c r="B264" s="103">
        <f>B259</f>
        <v>1663.25</v>
      </c>
      <c r="C264" s="103">
        <f t="shared" si="130"/>
        <v>1663.25</v>
      </c>
      <c r="D264" s="103">
        <f t="shared" si="130"/>
        <v>1663.25</v>
      </c>
      <c r="E264" s="103">
        <f t="shared" si="130"/>
        <v>1663.25</v>
      </c>
      <c r="F264" s="103">
        <f t="shared" si="130"/>
        <v>1663.25</v>
      </c>
      <c r="G264" s="103">
        <f t="shared" si="130"/>
        <v>1663.25</v>
      </c>
      <c r="H264" s="103">
        <f t="shared" si="130"/>
        <v>1663.25</v>
      </c>
      <c r="I264" s="103">
        <f t="shared" si="130"/>
        <v>1663.25</v>
      </c>
      <c r="J264" s="103">
        <f t="shared" si="130"/>
        <v>1663.25</v>
      </c>
      <c r="K264" s="103">
        <f t="shared" si="130"/>
        <v>1663.25</v>
      </c>
      <c r="L264" s="103">
        <f t="shared" si="130"/>
        <v>1663.25</v>
      </c>
      <c r="M264" s="103">
        <f t="shared" si="130"/>
        <v>1663.25</v>
      </c>
      <c r="N264" s="103">
        <f t="shared" si="130"/>
        <v>1663.25</v>
      </c>
      <c r="O264" s="103">
        <f t="shared" si="130"/>
        <v>1663.25</v>
      </c>
      <c r="P264" s="103">
        <f t="shared" si="130"/>
        <v>1663.25</v>
      </c>
      <c r="Q264" s="103">
        <f t="shared" si="130"/>
        <v>1663.25</v>
      </c>
      <c r="R264" s="103">
        <f t="shared" si="130"/>
        <v>1663.25</v>
      </c>
      <c r="S264" s="103">
        <f t="shared" si="130"/>
        <v>1663.25</v>
      </c>
      <c r="T264" s="103">
        <f t="shared" si="130"/>
        <v>1663.25</v>
      </c>
      <c r="U264" s="103">
        <f t="shared" si="130"/>
        <v>1663.25</v>
      </c>
      <c r="V264" s="103">
        <f t="shared" si="130"/>
        <v>1663.25</v>
      </c>
      <c r="W264" s="103">
        <f t="shared" si="130"/>
        <v>1663.25</v>
      </c>
      <c r="X264" s="103">
        <f t="shared" si="130"/>
        <v>1663.25</v>
      </c>
      <c r="Y264" s="103">
        <f t="shared" si="130"/>
        <v>1663.25</v>
      </c>
      <c r="Z264" s="76"/>
      <c r="AA264" s="76"/>
    </row>
    <row r="265" spans="1:27" s="10" customFormat="1" ht="25.5" customHeight="1" x14ac:dyDescent="0.2">
      <c r="A265" s="62">
        <v>21</v>
      </c>
      <c r="B265" s="101">
        <f t="shared" ref="B265:Y265" si="131">SUM(B266:B269)</f>
        <v>4864.84</v>
      </c>
      <c r="C265" s="101">
        <f t="shared" si="131"/>
        <v>4851.09</v>
      </c>
      <c r="D265" s="101">
        <f t="shared" si="131"/>
        <v>4928.7700000000004</v>
      </c>
      <c r="E265" s="101">
        <f t="shared" si="131"/>
        <v>5099.99</v>
      </c>
      <c r="F265" s="101">
        <f t="shared" si="131"/>
        <v>5119.8500000000004</v>
      </c>
      <c r="G265" s="101">
        <f t="shared" si="131"/>
        <v>5289.42</v>
      </c>
      <c r="H265" s="101">
        <f t="shared" si="131"/>
        <v>5269.02</v>
      </c>
      <c r="I265" s="101">
        <f t="shared" si="131"/>
        <v>5322.5599999999995</v>
      </c>
      <c r="J265" s="101">
        <f t="shared" si="131"/>
        <v>5428.35</v>
      </c>
      <c r="K265" s="101">
        <f t="shared" si="131"/>
        <v>5382.59</v>
      </c>
      <c r="L265" s="101">
        <f t="shared" si="131"/>
        <v>5388.9600000000009</v>
      </c>
      <c r="M265" s="101">
        <f t="shared" si="131"/>
        <v>5341.380000000001</v>
      </c>
      <c r="N265" s="101">
        <f t="shared" si="131"/>
        <v>5312.85</v>
      </c>
      <c r="O265" s="101">
        <f t="shared" si="131"/>
        <v>5364.3099999999995</v>
      </c>
      <c r="P265" s="101">
        <f t="shared" si="131"/>
        <v>5416.27</v>
      </c>
      <c r="Q265" s="101">
        <f t="shared" si="131"/>
        <v>5429.83</v>
      </c>
      <c r="R265" s="101">
        <f t="shared" si="131"/>
        <v>5462.9400000000005</v>
      </c>
      <c r="S265" s="101">
        <f t="shared" si="131"/>
        <v>5523.7800000000007</v>
      </c>
      <c r="T265" s="101">
        <f t="shared" si="131"/>
        <v>5437.41</v>
      </c>
      <c r="U265" s="101">
        <f t="shared" si="131"/>
        <v>5315.2100000000009</v>
      </c>
      <c r="V265" s="101">
        <f t="shared" si="131"/>
        <v>5142.1200000000008</v>
      </c>
      <c r="W265" s="101">
        <f t="shared" si="131"/>
        <v>5028.1200000000008</v>
      </c>
      <c r="X265" s="101">
        <f t="shared" si="131"/>
        <v>4856.1499999999996</v>
      </c>
      <c r="Y265" s="101">
        <f t="shared" si="131"/>
        <v>4900.17</v>
      </c>
      <c r="Z265" s="77"/>
      <c r="AA265" s="77"/>
    </row>
    <row r="266" spans="1:27" s="13" customFormat="1" ht="25.5" customHeight="1" outlineLevel="1" x14ac:dyDescent="0.2">
      <c r="A266" s="74" t="s">
        <v>39</v>
      </c>
      <c r="B266" s="103">
        <f t="shared" ref="B266:Y266" si="132">B108</f>
        <v>1833.28</v>
      </c>
      <c r="C266" s="103">
        <f t="shared" si="132"/>
        <v>1819.53</v>
      </c>
      <c r="D266" s="103">
        <f t="shared" si="132"/>
        <v>1897.21</v>
      </c>
      <c r="E266" s="103">
        <f t="shared" si="132"/>
        <v>2068.4299999999998</v>
      </c>
      <c r="F266" s="103">
        <f t="shared" si="132"/>
        <v>2088.29</v>
      </c>
      <c r="G266" s="103">
        <f t="shared" si="132"/>
        <v>2257.86</v>
      </c>
      <c r="H266" s="103">
        <f t="shared" si="132"/>
        <v>2237.46</v>
      </c>
      <c r="I266" s="103">
        <f t="shared" si="132"/>
        <v>2291</v>
      </c>
      <c r="J266" s="103">
        <f t="shared" si="132"/>
        <v>2396.79</v>
      </c>
      <c r="K266" s="103">
        <f t="shared" si="132"/>
        <v>2351.0300000000002</v>
      </c>
      <c r="L266" s="103">
        <f t="shared" si="132"/>
        <v>2357.4</v>
      </c>
      <c r="M266" s="103">
        <f t="shared" si="132"/>
        <v>2309.8200000000002</v>
      </c>
      <c r="N266" s="103">
        <f t="shared" si="132"/>
        <v>2281.29</v>
      </c>
      <c r="O266" s="103">
        <f t="shared" si="132"/>
        <v>2332.75</v>
      </c>
      <c r="P266" s="103">
        <f t="shared" si="132"/>
        <v>2384.71</v>
      </c>
      <c r="Q266" s="103">
        <f t="shared" si="132"/>
        <v>2398.27</v>
      </c>
      <c r="R266" s="103">
        <f t="shared" si="132"/>
        <v>2431.38</v>
      </c>
      <c r="S266" s="103">
        <f t="shared" si="132"/>
        <v>2492.2199999999998</v>
      </c>
      <c r="T266" s="103">
        <f t="shared" si="132"/>
        <v>2405.85</v>
      </c>
      <c r="U266" s="103">
        <f t="shared" si="132"/>
        <v>2283.65</v>
      </c>
      <c r="V266" s="103">
        <f t="shared" si="132"/>
        <v>2110.56</v>
      </c>
      <c r="W266" s="103">
        <f t="shared" si="132"/>
        <v>1996.56</v>
      </c>
      <c r="X266" s="103">
        <f t="shared" si="132"/>
        <v>1824.59</v>
      </c>
      <c r="Y266" s="103">
        <f t="shared" si="132"/>
        <v>1868.61</v>
      </c>
      <c r="Z266" s="76"/>
      <c r="AA266" s="76"/>
    </row>
    <row r="267" spans="1:27" s="13" customFormat="1" ht="25.5" customHeight="1" outlineLevel="1" x14ac:dyDescent="0.25">
      <c r="A267" s="74" t="s">
        <v>40</v>
      </c>
      <c r="B267" s="102">
        <f>B262</f>
        <v>1362.95</v>
      </c>
      <c r="C267" s="102">
        <f t="shared" ref="C267:Y269" si="133">C262</f>
        <v>1362.95</v>
      </c>
      <c r="D267" s="102">
        <f t="shared" si="133"/>
        <v>1362.95</v>
      </c>
      <c r="E267" s="102">
        <f t="shared" si="133"/>
        <v>1362.95</v>
      </c>
      <c r="F267" s="102">
        <f t="shared" si="133"/>
        <v>1362.95</v>
      </c>
      <c r="G267" s="102">
        <f t="shared" si="133"/>
        <v>1362.95</v>
      </c>
      <c r="H267" s="102">
        <f t="shared" si="133"/>
        <v>1362.95</v>
      </c>
      <c r="I267" s="102">
        <f t="shared" si="133"/>
        <v>1362.95</v>
      </c>
      <c r="J267" s="102">
        <f t="shared" si="133"/>
        <v>1362.95</v>
      </c>
      <c r="K267" s="102">
        <f t="shared" si="133"/>
        <v>1362.95</v>
      </c>
      <c r="L267" s="102">
        <f t="shared" si="133"/>
        <v>1362.95</v>
      </c>
      <c r="M267" s="102">
        <f t="shared" si="133"/>
        <v>1362.95</v>
      </c>
      <c r="N267" s="102">
        <f t="shared" si="133"/>
        <v>1362.95</v>
      </c>
      <c r="O267" s="102">
        <f t="shared" si="133"/>
        <v>1362.95</v>
      </c>
      <c r="P267" s="102">
        <f t="shared" si="133"/>
        <v>1362.95</v>
      </c>
      <c r="Q267" s="102">
        <f t="shared" si="133"/>
        <v>1362.95</v>
      </c>
      <c r="R267" s="102">
        <f t="shared" si="133"/>
        <v>1362.95</v>
      </c>
      <c r="S267" s="102">
        <f t="shared" si="133"/>
        <v>1362.95</v>
      </c>
      <c r="T267" s="102">
        <f t="shared" si="133"/>
        <v>1362.95</v>
      </c>
      <c r="U267" s="102">
        <f t="shared" si="133"/>
        <v>1362.95</v>
      </c>
      <c r="V267" s="102">
        <f t="shared" si="133"/>
        <v>1362.95</v>
      </c>
      <c r="W267" s="102">
        <f t="shared" si="133"/>
        <v>1362.95</v>
      </c>
      <c r="X267" s="102">
        <f t="shared" si="133"/>
        <v>1362.95</v>
      </c>
      <c r="Y267" s="102">
        <f t="shared" si="133"/>
        <v>1362.95</v>
      </c>
      <c r="Z267" s="76"/>
      <c r="AA267" s="76"/>
    </row>
    <row r="268" spans="1:27" s="13" customFormat="1" ht="33" customHeight="1" outlineLevel="1" x14ac:dyDescent="0.2">
      <c r="A268" s="74" t="s">
        <v>41</v>
      </c>
      <c r="B268" s="104">
        <f>B263</f>
        <v>5.36</v>
      </c>
      <c r="C268" s="104">
        <f t="shared" si="133"/>
        <v>5.36</v>
      </c>
      <c r="D268" s="104">
        <f t="shared" si="133"/>
        <v>5.36</v>
      </c>
      <c r="E268" s="104">
        <f t="shared" si="133"/>
        <v>5.36</v>
      </c>
      <c r="F268" s="104">
        <f t="shared" si="133"/>
        <v>5.36</v>
      </c>
      <c r="G268" s="104">
        <f t="shared" si="133"/>
        <v>5.36</v>
      </c>
      <c r="H268" s="104">
        <f t="shared" si="133"/>
        <v>5.36</v>
      </c>
      <c r="I268" s="104">
        <f t="shared" si="133"/>
        <v>5.36</v>
      </c>
      <c r="J268" s="104">
        <f t="shared" si="133"/>
        <v>5.36</v>
      </c>
      <c r="K268" s="104">
        <f t="shared" si="133"/>
        <v>5.36</v>
      </c>
      <c r="L268" s="104">
        <f t="shared" si="133"/>
        <v>5.36</v>
      </c>
      <c r="M268" s="104">
        <f t="shared" si="133"/>
        <v>5.36</v>
      </c>
      <c r="N268" s="104">
        <f t="shared" si="133"/>
        <v>5.36</v>
      </c>
      <c r="O268" s="104">
        <f t="shared" si="133"/>
        <v>5.36</v>
      </c>
      <c r="P268" s="104">
        <f t="shared" si="133"/>
        <v>5.36</v>
      </c>
      <c r="Q268" s="104">
        <f t="shared" si="133"/>
        <v>5.36</v>
      </c>
      <c r="R268" s="104">
        <f t="shared" si="133"/>
        <v>5.36</v>
      </c>
      <c r="S268" s="104">
        <f t="shared" si="133"/>
        <v>5.36</v>
      </c>
      <c r="T268" s="104">
        <f t="shared" si="133"/>
        <v>5.36</v>
      </c>
      <c r="U268" s="104">
        <f t="shared" si="133"/>
        <v>5.36</v>
      </c>
      <c r="V268" s="104">
        <f t="shared" si="133"/>
        <v>5.36</v>
      </c>
      <c r="W268" s="104">
        <f t="shared" si="133"/>
        <v>5.36</v>
      </c>
      <c r="X268" s="104">
        <f t="shared" si="133"/>
        <v>5.36</v>
      </c>
      <c r="Y268" s="104">
        <f t="shared" si="133"/>
        <v>5.36</v>
      </c>
      <c r="Z268" s="76"/>
      <c r="AA268" s="76"/>
    </row>
    <row r="269" spans="1:27" s="13" customFormat="1" ht="25.5" customHeight="1" outlineLevel="1" x14ac:dyDescent="0.2">
      <c r="A269" s="74" t="s">
        <v>42</v>
      </c>
      <c r="B269" s="103">
        <f>B264</f>
        <v>1663.25</v>
      </c>
      <c r="C269" s="103">
        <f t="shared" si="133"/>
        <v>1663.25</v>
      </c>
      <c r="D269" s="103">
        <f t="shared" si="133"/>
        <v>1663.25</v>
      </c>
      <c r="E269" s="103">
        <f t="shared" si="133"/>
        <v>1663.25</v>
      </c>
      <c r="F269" s="103">
        <f t="shared" si="133"/>
        <v>1663.25</v>
      </c>
      <c r="G269" s="103">
        <f t="shared" si="133"/>
        <v>1663.25</v>
      </c>
      <c r="H269" s="103">
        <f t="shared" si="133"/>
        <v>1663.25</v>
      </c>
      <c r="I269" s="103">
        <f t="shared" si="133"/>
        <v>1663.25</v>
      </c>
      <c r="J269" s="103">
        <f t="shared" si="133"/>
        <v>1663.25</v>
      </c>
      <c r="K269" s="103">
        <f t="shared" si="133"/>
        <v>1663.25</v>
      </c>
      <c r="L269" s="103">
        <f t="shared" si="133"/>
        <v>1663.25</v>
      </c>
      <c r="M269" s="103">
        <f t="shared" si="133"/>
        <v>1663.25</v>
      </c>
      <c r="N269" s="103">
        <f t="shared" si="133"/>
        <v>1663.25</v>
      </c>
      <c r="O269" s="103">
        <f t="shared" si="133"/>
        <v>1663.25</v>
      </c>
      <c r="P269" s="103">
        <f t="shared" si="133"/>
        <v>1663.25</v>
      </c>
      <c r="Q269" s="103">
        <f t="shared" si="133"/>
        <v>1663.25</v>
      </c>
      <c r="R269" s="103">
        <f t="shared" si="133"/>
        <v>1663.25</v>
      </c>
      <c r="S269" s="103">
        <f t="shared" si="133"/>
        <v>1663.25</v>
      </c>
      <c r="T269" s="103">
        <f t="shared" si="133"/>
        <v>1663.25</v>
      </c>
      <c r="U269" s="103">
        <f t="shared" si="133"/>
        <v>1663.25</v>
      </c>
      <c r="V269" s="103">
        <f t="shared" si="133"/>
        <v>1663.25</v>
      </c>
      <c r="W269" s="103">
        <f t="shared" si="133"/>
        <v>1663.25</v>
      </c>
      <c r="X269" s="103">
        <f t="shared" si="133"/>
        <v>1663.25</v>
      </c>
      <c r="Y269" s="103">
        <f t="shared" si="133"/>
        <v>1663.25</v>
      </c>
      <c r="Z269" s="76"/>
      <c r="AA269" s="76"/>
    </row>
    <row r="270" spans="1:27" s="10" customFormat="1" ht="25.5" customHeight="1" x14ac:dyDescent="0.2">
      <c r="A270" s="62">
        <v>22</v>
      </c>
      <c r="B270" s="101">
        <f t="shared" ref="B270:Y270" si="134">SUM(B271:B274)</f>
        <v>5048.3899999999994</v>
      </c>
      <c r="C270" s="101">
        <f t="shared" si="134"/>
        <v>5090.2700000000004</v>
      </c>
      <c r="D270" s="101">
        <f t="shared" si="134"/>
        <v>5173.16</v>
      </c>
      <c r="E270" s="101">
        <f t="shared" si="134"/>
        <v>5341.5599999999995</v>
      </c>
      <c r="F270" s="101">
        <f t="shared" si="134"/>
        <v>5391.25</v>
      </c>
      <c r="G270" s="101">
        <f t="shared" si="134"/>
        <v>5372.41</v>
      </c>
      <c r="H270" s="101">
        <f t="shared" si="134"/>
        <v>5422.7999999999993</v>
      </c>
      <c r="I270" s="101">
        <f t="shared" si="134"/>
        <v>5434.380000000001</v>
      </c>
      <c r="J270" s="101">
        <f t="shared" si="134"/>
        <v>5445.82</v>
      </c>
      <c r="K270" s="101">
        <f t="shared" si="134"/>
        <v>5449.7999999999993</v>
      </c>
      <c r="L270" s="101">
        <f t="shared" si="134"/>
        <v>5457.8700000000008</v>
      </c>
      <c r="M270" s="101">
        <f t="shared" si="134"/>
        <v>5420.0300000000007</v>
      </c>
      <c r="N270" s="101">
        <f t="shared" si="134"/>
        <v>5440.8700000000008</v>
      </c>
      <c r="O270" s="101">
        <f t="shared" si="134"/>
        <v>5442.5400000000009</v>
      </c>
      <c r="P270" s="101">
        <f t="shared" si="134"/>
        <v>5456.1200000000008</v>
      </c>
      <c r="Q270" s="101">
        <f t="shared" si="134"/>
        <v>5434.4400000000005</v>
      </c>
      <c r="R270" s="101">
        <f t="shared" si="134"/>
        <v>5495.98</v>
      </c>
      <c r="S270" s="101">
        <f t="shared" si="134"/>
        <v>5595.15</v>
      </c>
      <c r="T270" s="101">
        <f t="shared" si="134"/>
        <v>5673.33</v>
      </c>
      <c r="U270" s="101">
        <f t="shared" si="134"/>
        <v>5498.23</v>
      </c>
      <c r="V270" s="101">
        <f t="shared" si="134"/>
        <v>5358.1399999999994</v>
      </c>
      <c r="W270" s="101">
        <f t="shared" si="134"/>
        <v>5195.1200000000008</v>
      </c>
      <c r="X270" s="101">
        <f t="shared" si="134"/>
        <v>5112.1900000000005</v>
      </c>
      <c r="Y270" s="101">
        <f t="shared" si="134"/>
        <v>5044.67</v>
      </c>
      <c r="Z270" s="77"/>
      <c r="AA270" s="77"/>
    </row>
    <row r="271" spans="1:27" s="13" customFormat="1" ht="25.5" customHeight="1" outlineLevel="1" x14ac:dyDescent="0.2">
      <c r="A271" s="74" t="s">
        <v>39</v>
      </c>
      <c r="B271" s="103">
        <f t="shared" ref="B271:Y271" si="135">B113</f>
        <v>2016.83</v>
      </c>
      <c r="C271" s="103">
        <f t="shared" si="135"/>
        <v>2058.71</v>
      </c>
      <c r="D271" s="103">
        <f t="shared" si="135"/>
        <v>2141.6</v>
      </c>
      <c r="E271" s="103">
        <f t="shared" si="135"/>
        <v>2310</v>
      </c>
      <c r="F271" s="103">
        <f t="shared" si="135"/>
        <v>2359.69</v>
      </c>
      <c r="G271" s="103">
        <f t="shared" si="135"/>
        <v>2340.85</v>
      </c>
      <c r="H271" s="103">
        <f t="shared" si="135"/>
        <v>2391.2399999999998</v>
      </c>
      <c r="I271" s="103">
        <f t="shared" si="135"/>
        <v>2402.8200000000002</v>
      </c>
      <c r="J271" s="103">
        <f t="shared" si="135"/>
        <v>2414.2600000000002</v>
      </c>
      <c r="K271" s="103">
        <f t="shared" si="135"/>
        <v>2418.2399999999998</v>
      </c>
      <c r="L271" s="103">
        <f t="shared" si="135"/>
        <v>2426.31</v>
      </c>
      <c r="M271" s="103">
        <f t="shared" si="135"/>
        <v>2388.4699999999998</v>
      </c>
      <c r="N271" s="103">
        <f t="shared" si="135"/>
        <v>2409.31</v>
      </c>
      <c r="O271" s="103">
        <f t="shared" si="135"/>
        <v>2410.98</v>
      </c>
      <c r="P271" s="103">
        <f t="shared" si="135"/>
        <v>2424.56</v>
      </c>
      <c r="Q271" s="103">
        <f t="shared" si="135"/>
        <v>2402.88</v>
      </c>
      <c r="R271" s="103">
        <f t="shared" si="135"/>
        <v>2464.42</v>
      </c>
      <c r="S271" s="103">
        <f t="shared" si="135"/>
        <v>2563.59</v>
      </c>
      <c r="T271" s="103">
        <f t="shared" si="135"/>
        <v>2641.77</v>
      </c>
      <c r="U271" s="103">
        <f t="shared" si="135"/>
        <v>2466.67</v>
      </c>
      <c r="V271" s="103">
        <f t="shared" si="135"/>
        <v>2326.58</v>
      </c>
      <c r="W271" s="103">
        <f t="shared" si="135"/>
        <v>2163.56</v>
      </c>
      <c r="X271" s="103">
        <f t="shared" si="135"/>
        <v>2080.63</v>
      </c>
      <c r="Y271" s="103">
        <f t="shared" si="135"/>
        <v>2013.11</v>
      </c>
      <c r="Z271" s="76"/>
      <c r="AA271" s="76"/>
    </row>
    <row r="272" spans="1:27" s="13" customFormat="1" ht="25.5" customHeight="1" outlineLevel="1" x14ac:dyDescent="0.25">
      <c r="A272" s="74" t="s">
        <v>40</v>
      </c>
      <c r="B272" s="102">
        <f>B267</f>
        <v>1362.95</v>
      </c>
      <c r="C272" s="102">
        <f t="shared" ref="C272:Y274" si="136">C267</f>
        <v>1362.95</v>
      </c>
      <c r="D272" s="102">
        <f t="shared" si="136"/>
        <v>1362.95</v>
      </c>
      <c r="E272" s="102">
        <f t="shared" si="136"/>
        <v>1362.95</v>
      </c>
      <c r="F272" s="102">
        <f t="shared" si="136"/>
        <v>1362.95</v>
      </c>
      <c r="G272" s="102">
        <f t="shared" si="136"/>
        <v>1362.95</v>
      </c>
      <c r="H272" s="102">
        <f t="shared" si="136"/>
        <v>1362.95</v>
      </c>
      <c r="I272" s="102">
        <f t="shared" si="136"/>
        <v>1362.95</v>
      </c>
      <c r="J272" s="102">
        <f t="shared" si="136"/>
        <v>1362.95</v>
      </c>
      <c r="K272" s="102">
        <f t="shared" si="136"/>
        <v>1362.95</v>
      </c>
      <c r="L272" s="102">
        <f t="shared" si="136"/>
        <v>1362.95</v>
      </c>
      <c r="M272" s="102">
        <f t="shared" si="136"/>
        <v>1362.95</v>
      </c>
      <c r="N272" s="102">
        <f t="shared" si="136"/>
        <v>1362.95</v>
      </c>
      <c r="O272" s="102">
        <f t="shared" si="136"/>
        <v>1362.95</v>
      </c>
      <c r="P272" s="102">
        <f t="shared" si="136"/>
        <v>1362.95</v>
      </c>
      <c r="Q272" s="102">
        <f t="shared" si="136"/>
        <v>1362.95</v>
      </c>
      <c r="R272" s="102">
        <f t="shared" si="136"/>
        <v>1362.95</v>
      </c>
      <c r="S272" s="102">
        <f t="shared" si="136"/>
        <v>1362.95</v>
      </c>
      <c r="T272" s="102">
        <f t="shared" si="136"/>
        <v>1362.95</v>
      </c>
      <c r="U272" s="102">
        <f t="shared" si="136"/>
        <v>1362.95</v>
      </c>
      <c r="V272" s="102">
        <f t="shared" si="136"/>
        <v>1362.95</v>
      </c>
      <c r="W272" s="102">
        <f t="shared" si="136"/>
        <v>1362.95</v>
      </c>
      <c r="X272" s="102">
        <f t="shared" si="136"/>
        <v>1362.95</v>
      </c>
      <c r="Y272" s="102">
        <f t="shared" si="136"/>
        <v>1362.95</v>
      </c>
      <c r="Z272" s="76"/>
      <c r="AA272" s="76"/>
    </row>
    <row r="273" spans="1:27" s="13" customFormat="1" ht="33" customHeight="1" outlineLevel="1" x14ac:dyDescent="0.2">
      <c r="A273" s="74" t="s">
        <v>41</v>
      </c>
      <c r="B273" s="104">
        <f>B268</f>
        <v>5.36</v>
      </c>
      <c r="C273" s="104">
        <f t="shared" si="136"/>
        <v>5.36</v>
      </c>
      <c r="D273" s="104">
        <f t="shared" si="136"/>
        <v>5.36</v>
      </c>
      <c r="E273" s="104">
        <f t="shared" si="136"/>
        <v>5.36</v>
      </c>
      <c r="F273" s="104">
        <f t="shared" si="136"/>
        <v>5.36</v>
      </c>
      <c r="G273" s="104">
        <f t="shared" si="136"/>
        <v>5.36</v>
      </c>
      <c r="H273" s="104">
        <f t="shared" si="136"/>
        <v>5.36</v>
      </c>
      <c r="I273" s="104">
        <f t="shared" si="136"/>
        <v>5.36</v>
      </c>
      <c r="J273" s="104">
        <f t="shared" si="136"/>
        <v>5.36</v>
      </c>
      <c r="K273" s="104">
        <f t="shared" si="136"/>
        <v>5.36</v>
      </c>
      <c r="L273" s="104">
        <f t="shared" si="136"/>
        <v>5.36</v>
      </c>
      <c r="M273" s="104">
        <f t="shared" si="136"/>
        <v>5.36</v>
      </c>
      <c r="N273" s="104">
        <f t="shared" si="136"/>
        <v>5.36</v>
      </c>
      <c r="O273" s="104">
        <f t="shared" si="136"/>
        <v>5.36</v>
      </c>
      <c r="P273" s="104">
        <f t="shared" si="136"/>
        <v>5.36</v>
      </c>
      <c r="Q273" s="104">
        <f t="shared" si="136"/>
        <v>5.36</v>
      </c>
      <c r="R273" s="104">
        <f t="shared" si="136"/>
        <v>5.36</v>
      </c>
      <c r="S273" s="104">
        <f t="shared" si="136"/>
        <v>5.36</v>
      </c>
      <c r="T273" s="104">
        <f t="shared" si="136"/>
        <v>5.36</v>
      </c>
      <c r="U273" s="104">
        <f t="shared" si="136"/>
        <v>5.36</v>
      </c>
      <c r="V273" s="104">
        <f t="shared" si="136"/>
        <v>5.36</v>
      </c>
      <c r="W273" s="104">
        <f t="shared" si="136"/>
        <v>5.36</v>
      </c>
      <c r="X273" s="104">
        <f t="shared" si="136"/>
        <v>5.36</v>
      </c>
      <c r="Y273" s="104">
        <f t="shared" si="136"/>
        <v>5.36</v>
      </c>
      <c r="Z273" s="76"/>
      <c r="AA273" s="76"/>
    </row>
    <row r="274" spans="1:27" s="13" customFormat="1" ht="25.5" customHeight="1" outlineLevel="1" x14ac:dyDescent="0.2">
      <c r="A274" s="74" t="s">
        <v>42</v>
      </c>
      <c r="B274" s="103">
        <f>B269</f>
        <v>1663.25</v>
      </c>
      <c r="C274" s="103">
        <f t="shared" si="136"/>
        <v>1663.25</v>
      </c>
      <c r="D274" s="103">
        <f t="shared" si="136"/>
        <v>1663.25</v>
      </c>
      <c r="E274" s="103">
        <f t="shared" si="136"/>
        <v>1663.25</v>
      </c>
      <c r="F274" s="103">
        <f t="shared" si="136"/>
        <v>1663.25</v>
      </c>
      <c r="G274" s="103">
        <f t="shared" si="136"/>
        <v>1663.25</v>
      </c>
      <c r="H274" s="103">
        <f t="shared" si="136"/>
        <v>1663.25</v>
      </c>
      <c r="I274" s="103">
        <f t="shared" si="136"/>
        <v>1663.25</v>
      </c>
      <c r="J274" s="103">
        <f t="shared" si="136"/>
        <v>1663.25</v>
      </c>
      <c r="K274" s="103">
        <f t="shared" si="136"/>
        <v>1663.25</v>
      </c>
      <c r="L274" s="103">
        <f t="shared" si="136"/>
        <v>1663.25</v>
      </c>
      <c r="M274" s="103">
        <f t="shared" si="136"/>
        <v>1663.25</v>
      </c>
      <c r="N274" s="103">
        <f t="shared" si="136"/>
        <v>1663.25</v>
      </c>
      <c r="O274" s="103">
        <f t="shared" si="136"/>
        <v>1663.25</v>
      </c>
      <c r="P274" s="103">
        <f t="shared" si="136"/>
        <v>1663.25</v>
      </c>
      <c r="Q274" s="103">
        <f t="shared" si="136"/>
        <v>1663.25</v>
      </c>
      <c r="R274" s="103">
        <f t="shared" si="136"/>
        <v>1663.25</v>
      </c>
      <c r="S274" s="103">
        <f t="shared" si="136"/>
        <v>1663.25</v>
      </c>
      <c r="T274" s="103">
        <f t="shared" si="136"/>
        <v>1663.25</v>
      </c>
      <c r="U274" s="103">
        <f t="shared" si="136"/>
        <v>1663.25</v>
      </c>
      <c r="V274" s="103">
        <f t="shared" si="136"/>
        <v>1663.25</v>
      </c>
      <c r="W274" s="103">
        <f t="shared" si="136"/>
        <v>1663.25</v>
      </c>
      <c r="X274" s="103">
        <f t="shared" si="136"/>
        <v>1663.25</v>
      </c>
      <c r="Y274" s="103">
        <f t="shared" si="136"/>
        <v>1663.25</v>
      </c>
      <c r="Z274" s="76"/>
      <c r="AA274" s="76"/>
    </row>
    <row r="275" spans="1:27" s="10" customFormat="1" ht="25.5" customHeight="1" x14ac:dyDescent="0.2">
      <c r="A275" s="62">
        <v>23</v>
      </c>
      <c r="B275" s="101">
        <f t="shared" ref="B275:Y275" si="137">SUM(B276:B279)</f>
        <v>4868.1499999999996</v>
      </c>
      <c r="C275" s="101">
        <f t="shared" si="137"/>
        <v>4918.66</v>
      </c>
      <c r="D275" s="101">
        <f t="shared" si="137"/>
        <v>5007.7100000000009</v>
      </c>
      <c r="E275" s="101">
        <f t="shared" si="137"/>
        <v>5174.82</v>
      </c>
      <c r="F275" s="101">
        <f t="shared" si="137"/>
        <v>5178.8700000000008</v>
      </c>
      <c r="G275" s="101">
        <f t="shared" si="137"/>
        <v>5202.5499999999993</v>
      </c>
      <c r="H275" s="101">
        <f t="shared" si="137"/>
        <v>5253.67</v>
      </c>
      <c r="I275" s="101">
        <f t="shared" si="137"/>
        <v>5347.9600000000009</v>
      </c>
      <c r="J275" s="101">
        <f t="shared" si="137"/>
        <v>5406.5499999999993</v>
      </c>
      <c r="K275" s="101">
        <f t="shared" si="137"/>
        <v>5436.9699999999993</v>
      </c>
      <c r="L275" s="101">
        <f t="shared" si="137"/>
        <v>5387.91</v>
      </c>
      <c r="M275" s="101">
        <f t="shared" si="137"/>
        <v>5389.1</v>
      </c>
      <c r="N275" s="101">
        <f t="shared" si="137"/>
        <v>5345.4</v>
      </c>
      <c r="O275" s="101">
        <f t="shared" si="137"/>
        <v>5408.1100000000006</v>
      </c>
      <c r="P275" s="101">
        <f t="shared" si="137"/>
        <v>5497</v>
      </c>
      <c r="Q275" s="101">
        <f t="shared" si="137"/>
        <v>5495.08</v>
      </c>
      <c r="R275" s="101">
        <f t="shared" si="137"/>
        <v>5521.5499999999993</v>
      </c>
      <c r="S275" s="101">
        <f t="shared" si="137"/>
        <v>5501.42</v>
      </c>
      <c r="T275" s="101">
        <f t="shared" si="137"/>
        <v>5528.58</v>
      </c>
      <c r="U275" s="101">
        <f t="shared" si="137"/>
        <v>5436.5499999999993</v>
      </c>
      <c r="V275" s="101">
        <f t="shared" si="137"/>
        <v>5270.25</v>
      </c>
      <c r="W275" s="101">
        <f t="shared" si="137"/>
        <v>5113.2700000000004</v>
      </c>
      <c r="X275" s="101">
        <f t="shared" si="137"/>
        <v>4985.2900000000009</v>
      </c>
      <c r="Y275" s="101">
        <f t="shared" si="137"/>
        <v>4887.8</v>
      </c>
      <c r="Z275" s="77"/>
      <c r="AA275" s="77"/>
    </row>
    <row r="276" spans="1:27" s="13" customFormat="1" ht="25.5" customHeight="1" outlineLevel="1" x14ac:dyDescent="0.2">
      <c r="A276" s="74" t="s">
        <v>39</v>
      </c>
      <c r="B276" s="103">
        <f t="shared" ref="B276:Y276" si="138">B118</f>
        <v>1836.59</v>
      </c>
      <c r="C276" s="103">
        <f t="shared" si="138"/>
        <v>1887.1</v>
      </c>
      <c r="D276" s="103">
        <f t="shared" si="138"/>
        <v>1976.15</v>
      </c>
      <c r="E276" s="103">
        <f t="shared" si="138"/>
        <v>2143.2600000000002</v>
      </c>
      <c r="F276" s="103">
        <f t="shared" si="138"/>
        <v>2147.31</v>
      </c>
      <c r="G276" s="103">
        <f t="shared" si="138"/>
        <v>2170.9899999999998</v>
      </c>
      <c r="H276" s="103">
        <f t="shared" si="138"/>
        <v>2222.11</v>
      </c>
      <c r="I276" s="103">
        <f t="shared" si="138"/>
        <v>2316.4</v>
      </c>
      <c r="J276" s="103">
        <f t="shared" si="138"/>
        <v>2374.9899999999998</v>
      </c>
      <c r="K276" s="103">
        <f t="shared" si="138"/>
        <v>2405.41</v>
      </c>
      <c r="L276" s="103">
        <f t="shared" si="138"/>
        <v>2356.35</v>
      </c>
      <c r="M276" s="103">
        <f t="shared" si="138"/>
        <v>2357.54</v>
      </c>
      <c r="N276" s="103">
        <f t="shared" si="138"/>
        <v>2313.84</v>
      </c>
      <c r="O276" s="103">
        <f t="shared" si="138"/>
        <v>2376.5500000000002</v>
      </c>
      <c r="P276" s="103">
        <f t="shared" si="138"/>
        <v>2465.44</v>
      </c>
      <c r="Q276" s="103">
        <f t="shared" si="138"/>
        <v>2463.52</v>
      </c>
      <c r="R276" s="103">
        <f t="shared" si="138"/>
        <v>2489.9899999999998</v>
      </c>
      <c r="S276" s="103">
        <f t="shared" si="138"/>
        <v>2469.86</v>
      </c>
      <c r="T276" s="103">
        <f t="shared" si="138"/>
        <v>2497.02</v>
      </c>
      <c r="U276" s="103">
        <f t="shared" si="138"/>
        <v>2404.9899999999998</v>
      </c>
      <c r="V276" s="103">
        <f t="shared" si="138"/>
        <v>2238.69</v>
      </c>
      <c r="W276" s="103">
        <f t="shared" si="138"/>
        <v>2081.71</v>
      </c>
      <c r="X276" s="103">
        <f t="shared" si="138"/>
        <v>1953.73</v>
      </c>
      <c r="Y276" s="103">
        <f t="shared" si="138"/>
        <v>1856.24</v>
      </c>
      <c r="Z276" s="76"/>
      <c r="AA276" s="76"/>
    </row>
    <row r="277" spans="1:27" s="13" customFormat="1" ht="25.5" customHeight="1" outlineLevel="1" x14ac:dyDescent="0.25">
      <c r="A277" s="74" t="s">
        <v>40</v>
      </c>
      <c r="B277" s="102">
        <f>B272</f>
        <v>1362.95</v>
      </c>
      <c r="C277" s="102">
        <f t="shared" ref="C277:Y279" si="139">C272</f>
        <v>1362.95</v>
      </c>
      <c r="D277" s="102">
        <f t="shared" si="139"/>
        <v>1362.95</v>
      </c>
      <c r="E277" s="102">
        <f t="shared" si="139"/>
        <v>1362.95</v>
      </c>
      <c r="F277" s="102">
        <f t="shared" si="139"/>
        <v>1362.95</v>
      </c>
      <c r="G277" s="102">
        <f t="shared" si="139"/>
        <v>1362.95</v>
      </c>
      <c r="H277" s="102">
        <f t="shared" si="139"/>
        <v>1362.95</v>
      </c>
      <c r="I277" s="102">
        <f t="shared" si="139"/>
        <v>1362.95</v>
      </c>
      <c r="J277" s="102">
        <f t="shared" si="139"/>
        <v>1362.95</v>
      </c>
      <c r="K277" s="102">
        <f t="shared" si="139"/>
        <v>1362.95</v>
      </c>
      <c r="L277" s="102">
        <f t="shared" si="139"/>
        <v>1362.95</v>
      </c>
      <c r="M277" s="102">
        <f t="shared" si="139"/>
        <v>1362.95</v>
      </c>
      <c r="N277" s="102">
        <f t="shared" si="139"/>
        <v>1362.95</v>
      </c>
      <c r="O277" s="102">
        <f t="shared" si="139"/>
        <v>1362.95</v>
      </c>
      <c r="P277" s="102">
        <f t="shared" si="139"/>
        <v>1362.95</v>
      </c>
      <c r="Q277" s="102">
        <f t="shared" si="139"/>
        <v>1362.95</v>
      </c>
      <c r="R277" s="102">
        <f t="shared" si="139"/>
        <v>1362.95</v>
      </c>
      <c r="S277" s="102">
        <f t="shared" si="139"/>
        <v>1362.95</v>
      </c>
      <c r="T277" s="102">
        <f t="shared" si="139"/>
        <v>1362.95</v>
      </c>
      <c r="U277" s="102">
        <f t="shared" si="139"/>
        <v>1362.95</v>
      </c>
      <c r="V277" s="102">
        <f t="shared" si="139"/>
        <v>1362.95</v>
      </c>
      <c r="W277" s="102">
        <f t="shared" si="139"/>
        <v>1362.95</v>
      </c>
      <c r="X277" s="102">
        <f t="shared" si="139"/>
        <v>1362.95</v>
      </c>
      <c r="Y277" s="102">
        <f t="shared" si="139"/>
        <v>1362.95</v>
      </c>
      <c r="Z277" s="76"/>
      <c r="AA277" s="76"/>
    </row>
    <row r="278" spans="1:27" s="13" customFormat="1" ht="33" customHeight="1" outlineLevel="1" x14ac:dyDescent="0.2">
      <c r="A278" s="74" t="s">
        <v>41</v>
      </c>
      <c r="B278" s="104">
        <f>B273</f>
        <v>5.36</v>
      </c>
      <c r="C278" s="104">
        <f t="shared" si="139"/>
        <v>5.36</v>
      </c>
      <c r="D278" s="104">
        <f t="shared" si="139"/>
        <v>5.36</v>
      </c>
      <c r="E278" s="104">
        <f t="shared" si="139"/>
        <v>5.36</v>
      </c>
      <c r="F278" s="104">
        <f t="shared" si="139"/>
        <v>5.36</v>
      </c>
      <c r="G278" s="104">
        <f t="shared" si="139"/>
        <v>5.36</v>
      </c>
      <c r="H278" s="104">
        <f t="shared" si="139"/>
        <v>5.36</v>
      </c>
      <c r="I278" s="104">
        <f t="shared" si="139"/>
        <v>5.36</v>
      </c>
      <c r="J278" s="104">
        <f t="shared" si="139"/>
        <v>5.36</v>
      </c>
      <c r="K278" s="104">
        <f t="shared" si="139"/>
        <v>5.36</v>
      </c>
      <c r="L278" s="104">
        <f t="shared" si="139"/>
        <v>5.36</v>
      </c>
      <c r="M278" s="104">
        <f t="shared" si="139"/>
        <v>5.36</v>
      </c>
      <c r="N278" s="104">
        <f t="shared" si="139"/>
        <v>5.36</v>
      </c>
      <c r="O278" s="104">
        <f t="shared" si="139"/>
        <v>5.36</v>
      </c>
      <c r="P278" s="104">
        <f t="shared" si="139"/>
        <v>5.36</v>
      </c>
      <c r="Q278" s="104">
        <f t="shared" si="139"/>
        <v>5.36</v>
      </c>
      <c r="R278" s="104">
        <f t="shared" si="139"/>
        <v>5.36</v>
      </c>
      <c r="S278" s="104">
        <f t="shared" si="139"/>
        <v>5.36</v>
      </c>
      <c r="T278" s="104">
        <f t="shared" si="139"/>
        <v>5.36</v>
      </c>
      <c r="U278" s="104">
        <f t="shared" si="139"/>
        <v>5.36</v>
      </c>
      <c r="V278" s="104">
        <f t="shared" si="139"/>
        <v>5.36</v>
      </c>
      <c r="W278" s="104">
        <f t="shared" si="139"/>
        <v>5.36</v>
      </c>
      <c r="X278" s="104">
        <f t="shared" si="139"/>
        <v>5.36</v>
      </c>
      <c r="Y278" s="104">
        <f t="shared" si="139"/>
        <v>5.36</v>
      </c>
      <c r="Z278" s="76"/>
      <c r="AA278" s="76"/>
    </row>
    <row r="279" spans="1:27" s="13" customFormat="1" ht="25.5" customHeight="1" outlineLevel="1" x14ac:dyDescent="0.2">
      <c r="A279" s="74" t="s">
        <v>42</v>
      </c>
      <c r="B279" s="103">
        <f>B274</f>
        <v>1663.25</v>
      </c>
      <c r="C279" s="103">
        <f t="shared" si="139"/>
        <v>1663.25</v>
      </c>
      <c r="D279" s="103">
        <f t="shared" si="139"/>
        <v>1663.25</v>
      </c>
      <c r="E279" s="103">
        <f t="shared" si="139"/>
        <v>1663.25</v>
      </c>
      <c r="F279" s="103">
        <f t="shared" si="139"/>
        <v>1663.25</v>
      </c>
      <c r="G279" s="103">
        <f t="shared" si="139"/>
        <v>1663.25</v>
      </c>
      <c r="H279" s="103">
        <f t="shared" si="139"/>
        <v>1663.25</v>
      </c>
      <c r="I279" s="103">
        <f t="shared" si="139"/>
        <v>1663.25</v>
      </c>
      <c r="J279" s="103">
        <f t="shared" si="139"/>
        <v>1663.25</v>
      </c>
      <c r="K279" s="103">
        <f t="shared" si="139"/>
        <v>1663.25</v>
      </c>
      <c r="L279" s="103">
        <f t="shared" si="139"/>
        <v>1663.25</v>
      </c>
      <c r="M279" s="103">
        <f t="shared" si="139"/>
        <v>1663.25</v>
      </c>
      <c r="N279" s="103">
        <f t="shared" si="139"/>
        <v>1663.25</v>
      </c>
      <c r="O279" s="103">
        <f t="shared" si="139"/>
        <v>1663.25</v>
      </c>
      <c r="P279" s="103">
        <f t="shared" si="139"/>
        <v>1663.25</v>
      </c>
      <c r="Q279" s="103">
        <f t="shared" si="139"/>
        <v>1663.25</v>
      </c>
      <c r="R279" s="103">
        <f t="shared" si="139"/>
        <v>1663.25</v>
      </c>
      <c r="S279" s="103">
        <f t="shared" si="139"/>
        <v>1663.25</v>
      </c>
      <c r="T279" s="103">
        <f t="shared" si="139"/>
        <v>1663.25</v>
      </c>
      <c r="U279" s="103">
        <f t="shared" si="139"/>
        <v>1663.25</v>
      </c>
      <c r="V279" s="103">
        <f t="shared" si="139"/>
        <v>1663.25</v>
      </c>
      <c r="W279" s="103">
        <f t="shared" si="139"/>
        <v>1663.25</v>
      </c>
      <c r="X279" s="103">
        <f t="shared" si="139"/>
        <v>1663.25</v>
      </c>
      <c r="Y279" s="103">
        <f t="shared" si="139"/>
        <v>1663.25</v>
      </c>
      <c r="Z279" s="76"/>
      <c r="AA279" s="76"/>
    </row>
    <row r="280" spans="1:27" s="10" customFormat="1" ht="25.5" customHeight="1" x14ac:dyDescent="0.2">
      <c r="A280" s="62">
        <v>24</v>
      </c>
      <c r="B280" s="101">
        <f t="shared" ref="B280:Y280" si="140">SUM(B281:B284)</f>
        <v>4873.25</v>
      </c>
      <c r="C280" s="101">
        <f t="shared" si="140"/>
        <v>4897.66</v>
      </c>
      <c r="D280" s="101">
        <f t="shared" si="140"/>
        <v>5022.8099999999995</v>
      </c>
      <c r="E280" s="101">
        <f t="shared" si="140"/>
        <v>5120.91</v>
      </c>
      <c r="F280" s="101">
        <f t="shared" si="140"/>
        <v>5159.84</v>
      </c>
      <c r="G280" s="101">
        <f t="shared" si="140"/>
        <v>5180.18</v>
      </c>
      <c r="H280" s="101">
        <f t="shared" si="140"/>
        <v>5220.3999999999996</v>
      </c>
      <c r="I280" s="101">
        <f t="shared" si="140"/>
        <v>5251.75</v>
      </c>
      <c r="J280" s="101">
        <f t="shared" si="140"/>
        <v>5358.9600000000009</v>
      </c>
      <c r="K280" s="101">
        <f t="shared" si="140"/>
        <v>5365.7999999999993</v>
      </c>
      <c r="L280" s="101">
        <f t="shared" si="140"/>
        <v>5355.18</v>
      </c>
      <c r="M280" s="101">
        <f t="shared" si="140"/>
        <v>5334.3600000000006</v>
      </c>
      <c r="N280" s="101">
        <f t="shared" si="140"/>
        <v>5289.35</v>
      </c>
      <c r="O280" s="101">
        <f t="shared" si="140"/>
        <v>5335.5599999999995</v>
      </c>
      <c r="P280" s="101">
        <f t="shared" si="140"/>
        <v>5373.16</v>
      </c>
      <c r="Q280" s="101">
        <f t="shared" si="140"/>
        <v>5378.3600000000006</v>
      </c>
      <c r="R280" s="101">
        <f t="shared" si="140"/>
        <v>5403.1</v>
      </c>
      <c r="S280" s="101">
        <f t="shared" si="140"/>
        <v>5463.7900000000009</v>
      </c>
      <c r="T280" s="101">
        <f t="shared" si="140"/>
        <v>5473.7100000000009</v>
      </c>
      <c r="U280" s="101">
        <f t="shared" si="140"/>
        <v>5365.91</v>
      </c>
      <c r="V280" s="101">
        <f t="shared" si="140"/>
        <v>5245.51</v>
      </c>
      <c r="W280" s="101">
        <f t="shared" si="140"/>
        <v>5173.7199999999993</v>
      </c>
      <c r="X280" s="101">
        <f t="shared" si="140"/>
        <v>5054.9600000000009</v>
      </c>
      <c r="Y280" s="101">
        <f t="shared" si="140"/>
        <v>4998.0599999999995</v>
      </c>
      <c r="Z280" s="77"/>
      <c r="AA280" s="77"/>
    </row>
    <row r="281" spans="1:27" s="13" customFormat="1" ht="25.5" customHeight="1" outlineLevel="1" x14ac:dyDescent="0.2">
      <c r="A281" s="74" t="s">
        <v>39</v>
      </c>
      <c r="B281" s="103">
        <f t="shared" ref="B281:Y281" si="141">B123</f>
        <v>1841.69</v>
      </c>
      <c r="C281" s="103">
        <f t="shared" si="141"/>
        <v>1866.1</v>
      </c>
      <c r="D281" s="103">
        <f t="shared" si="141"/>
        <v>1991.25</v>
      </c>
      <c r="E281" s="103">
        <f t="shared" si="141"/>
        <v>2089.35</v>
      </c>
      <c r="F281" s="103">
        <f t="shared" si="141"/>
        <v>2128.2800000000002</v>
      </c>
      <c r="G281" s="103">
        <f t="shared" si="141"/>
        <v>2148.62</v>
      </c>
      <c r="H281" s="103">
        <f t="shared" si="141"/>
        <v>2188.84</v>
      </c>
      <c r="I281" s="103">
        <f t="shared" si="141"/>
        <v>2220.19</v>
      </c>
      <c r="J281" s="103">
        <f t="shared" si="141"/>
        <v>2327.4</v>
      </c>
      <c r="K281" s="103">
        <f t="shared" si="141"/>
        <v>2334.2399999999998</v>
      </c>
      <c r="L281" s="103">
        <f t="shared" si="141"/>
        <v>2323.62</v>
      </c>
      <c r="M281" s="103">
        <f t="shared" si="141"/>
        <v>2302.8000000000002</v>
      </c>
      <c r="N281" s="103">
        <f t="shared" si="141"/>
        <v>2257.79</v>
      </c>
      <c r="O281" s="103">
        <f t="shared" si="141"/>
        <v>2304</v>
      </c>
      <c r="P281" s="103">
        <f t="shared" si="141"/>
        <v>2341.6</v>
      </c>
      <c r="Q281" s="103">
        <f t="shared" si="141"/>
        <v>2346.8000000000002</v>
      </c>
      <c r="R281" s="103">
        <f t="shared" si="141"/>
        <v>2371.54</v>
      </c>
      <c r="S281" s="103">
        <f t="shared" si="141"/>
        <v>2432.23</v>
      </c>
      <c r="T281" s="103">
        <f t="shared" si="141"/>
        <v>2442.15</v>
      </c>
      <c r="U281" s="103">
        <f t="shared" si="141"/>
        <v>2334.35</v>
      </c>
      <c r="V281" s="103">
        <f t="shared" si="141"/>
        <v>2213.9499999999998</v>
      </c>
      <c r="W281" s="103">
        <f t="shared" si="141"/>
        <v>2142.16</v>
      </c>
      <c r="X281" s="103">
        <f t="shared" si="141"/>
        <v>2023.4</v>
      </c>
      <c r="Y281" s="103">
        <f t="shared" si="141"/>
        <v>1966.5</v>
      </c>
      <c r="Z281" s="76"/>
      <c r="AA281" s="76"/>
    </row>
    <row r="282" spans="1:27" s="13" customFormat="1" ht="25.5" customHeight="1" outlineLevel="1" x14ac:dyDescent="0.25">
      <c r="A282" s="74" t="s">
        <v>40</v>
      </c>
      <c r="B282" s="102">
        <f>B277</f>
        <v>1362.95</v>
      </c>
      <c r="C282" s="102">
        <f t="shared" ref="C282:Y284" si="142">C277</f>
        <v>1362.95</v>
      </c>
      <c r="D282" s="102">
        <f t="shared" si="142"/>
        <v>1362.95</v>
      </c>
      <c r="E282" s="102">
        <f t="shared" si="142"/>
        <v>1362.95</v>
      </c>
      <c r="F282" s="102">
        <f t="shared" si="142"/>
        <v>1362.95</v>
      </c>
      <c r="G282" s="102">
        <f t="shared" si="142"/>
        <v>1362.95</v>
      </c>
      <c r="H282" s="102">
        <f t="shared" si="142"/>
        <v>1362.95</v>
      </c>
      <c r="I282" s="102">
        <f t="shared" si="142"/>
        <v>1362.95</v>
      </c>
      <c r="J282" s="102">
        <f t="shared" si="142"/>
        <v>1362.95</v>
      </c>
      <c r="K282" s="102">
        <f t="shared" si="142"/>
        <v>1362.95</v>
      </c>
      <c r="L282" s="102">
        <f t="shared" si="142"/>
        <v>1362.95</v>
      </c>
      <c r="M282" s="102">
        <f t="shared" si="142"/>
        <v>1362.95</v>
      </c>
      <c r="N282" s="102">
        <f t="shared" si="142"/>
        <v>1362.95</v>
      </c>
      <c r="O282" s="102">
        <f t="shared" si="142"/>
        <v>1362.95</v>
      </c>
      <c r="P282" s="102">
        <f t="shared" si="142"/>
        <v>1362.95</v>
      </c>
      <c r="Q282" s="102">
        <f t="shared" si="142"/>
        <v>1362.95</v>
      </c>
      <c r="R282" s="102">
        <f t="shared" si="142"/>
        <v>1362.95</v>
      </c>
      <c r="S282" s="102">
        <f t="shared" si="142"/>
        <v>1362.95</v>
      </c>
      <c r="T282" s="102">
        <f t="shared" si="142"/>
        <v>1362.95</v>
      </c>
      <c r="U282" s="102">
        <f t="shared" si="142"/>
        <v>1362.95</v>
      </c>
      <c r="V282" s="102">
        <f t="shared" si="142"/>
        <v>1362.95</v>
      </c>
      <c r="W282" s="102">
        <f t="shared" si="142"/>
        <v>1362.95</v>
      </c>
      <c r="X282" s="102">
        <f t="shared" si="142"/>
        <v>1362.95</v>
      </c>
      <c r="Y282" s="102">
        <f t="shared" si="142"/>
        <v>1362.95</v>
      </c>
      <c r="Z282" s="76"/>
      <c r="AA282" s="76"/>
    </row>
    <row r="283" spans="1:27" s="13" customFormat="1" ht="33" customHeight="1" outlineLevel="1" x14ac:dyDescent="0.2">
      <c r="A283" s="74" t="s">
        <v>41</v>
      </c>
      <c r="B283" s="104">
        <f>B278</f>
        <v>5.36</v>
      </c>
      <c r="C283" s="104">
        <f t="shared" si="142"/>
        <v>5.36</v>
      </c>
      <c r="D283" s="104">
        <f t="shared" si="142"/>
        <v>5.36</v>
      </c>
      <c r="E283" s="104">
        <f t="shared" si="142"/>
        <v>5.36</v>
      </c>
      <c r="F283" s="104">
        <f t="shared" si="142"/>
        <v>5.36</v>
      </c>
      <c r="G283" s="104">
        <f t="shared" si="142"/>
        <v>5.36</v>
      </c>
      <c r="H283" s="104">
        <f t="shared" si="142"/>
        <v>5.36</v>
      </c>
      <c r="I283" s="104">
        <f t="shared" si="142"/>
        <v>5.36</v>
      </c>
      <c r="J283" s="104">
        <f t="shared" si="142"/>
        <v>5.36</v>
      </c>
      <c r="K283" s="104">
        <f t="shared" si="142"/>
        <v>5.36</v>
      </c>
      <c r="L283" s="104">
        <f t="shared" si="142"/>
        <v>5.36</v>
      </c>
      <c r="M283" s="104">
        <f t="shared" si="142"/>
        <v>5.36</v>
      </c>
      <c r="N283" s="104">
        <f t="shared" si="142"/>
        <v>5.36</v>
      </c>
      <c r="O283" s="104">
        <f t="shared" si="142"/>
        <v>5.36</v>
      </c>
      <c r="P283" s="104">
        <f t="shared" si="142"/>
        <v>5.36</v>
      </c>
      <c r="Q283" s="104">
        <f t="shared" si="142"/>
        <v>5.36</v>
      </c>
      <c r="R283" s="104">
        <f t="shared" si="142"/>
        <v>5.36</v>
      </c>
      <c r="S283" s="104">
        <f t="shared" si="142"/>
        <v>5.36</v>
      </c>
      <c r="T283" s="104">
        <f t="shared" si="142"/>
        <v>5.36</v>
      </c>
      <c r="U283" s="104">
        <f t="shared" si="142"/>
        <v>5.36</v>
      </c>
      <c r="V283" s="104">
        <f t="shared" si="142"/>
        <v>5.36</v>
      </c>
      <c r="W283" s="104">
        <f t="shared" si="142"/>
        <v>5.36</v>
      </c>
      <c r="X283" s="104">
        <f t="shared" si="142"/>
        <v>5.36</v>
      </c>
      <c r="Y283" s="104">
        <f t="shared" si="142"/>
        <v>5.36</v>
      </c>
      <c r="Z283" s="76"/>
      <c r="AA283" s="76"/>
    </row>
    <row r="284" spans="1:27" s="13" customFormat="1" ht="25.5" customHeight="1" outlineLevel="1" x14ac:dyDescent="0.2">
      <c r="A284" s="74" t="s">
        <v>42</v>
      </c>
      <c r="B284" s="103">
        <f>B279</f>
        <v>1663.25</v>
      </c>
      <c r="C284" s="103">
        <f t="shared" si="142"/>
        <v>1663.25</v>
      </c>
      <c r="D284" s="103">
        <f t="shared" si="142"/>
        <v>1663.25</v>
      </c>
      <c r="E284" s="103">
        <f t="shared" si="142"/>
        <v>1663.25</v>
      </c>
      <c r="F284" s="103">
        <f t="shared" si="142"/>
        <v>1663.25</v>
      </c>
      <c r="G284" s="103">
        <f t="shared" si="142"/>
        <v>1663.25</v>
      </c>
      <c r="H284" s="103">
        <f t="shared" si="142"/>
        <v>1663.25</v>
      </c>
      <c r="I284" s="103">
        <f t="shared" si="142"/>
        <v>1663.25</v>
      </c>
      <c r="J284" s="103">
        <f t="shared" si="142"/>
        <v>1663.25</v>
      </c>
      <c r="K284" s="103">
        <f t="shared" si="142"/>
        <v>1663.25</v>
      </c>
      <c r="L284" s="103">
        <f t="shared" si="142"/>
        <v>1663.25</v>
      </c>
      <c r="M284" s="103">
        <f t="shared" si="142"/>
        <v>1663.25</v>
      </c>
      <c r="N284" s="103">
        <f t="shared" si="142"/>
        <v>1663.25</v>
      </c>
      <c r="O284" s="103">
        <f t="shared" si="142"/>
        <v>1663.25</v>
      </c>
      <c r="P284" s="103">
        <f t="shared" si="142"/>
        <v>1663.25</v>
      </c>
      <c r="Q284" s="103">
        <f t="shared" si="142"/>
        <v>1663.25</v>
      </c>
      <c r="R284" s="103">
        <f t="shared" si="142"/>
        <v>1663.25</v>
      </c>
      <c r="S284" s="103">
        <f t="shared" si="142"/>
        <v>1663.25</v>
      </c>
      <c r="T284" s="103">
        <f t="shared" si="142"/>
        <v>1663.25</v>
      </c>
      <c r="U284" s="103">
        <f t="shared" si="142"/>
        <v>1663.25</v>
      </c>
      <c r="V284" s="103">
        <f t="shared" si="142"/>
        <v>1663.25</v>
      </c>
      <c r="W284" s="103">
        <f t="shared" si="142"/>
        <v>1663.25</v>
      </c>
      <c r="X284" s="103">
        <f t="shared" si="142"/>
        <v>1663.25</v>
      </c>
      <c r="Y284" s="103">
        <f t="shared" si="142"/>
        <v>1663.25</v>
      </c>
      <c r="Z284" s="76"/>
      <c r="AA284" s="76"/>
    </row>
    <row r="285" spans="1:27" s="10" customFormat="1" ht="25.5" customHeight="1" x14ac:dyDescent="0.2">
      <c r="A285" s="62">
        <v>25</v>
      </c>
      <c r="B285" s="101">
        <f t="shared" ref="B285:Y285" si="143">SUM(B286:B289)</f>
        <v>5003.38</v>
      </c>
      <c r="C285" s="101">
        <f t="shared" si="143"/>
        <v>4974.16</v>
      </c>
      <c r="D285" s="101">
        <f t="shared" si="143"/>
        <v>5007.4400000000005</v>
      </c>
      <c r="E285" s="101">
        <f t="shared" si="143"/>
        <v>5076.43</v>
      </c>
      <c r="F285" s="101">
        <f t="shared" si="143"/>
        <v>5107.130000000001</v>
      </c>
      <c r="G285" s="101">
        <f t="shared" si="143"/>
        <v>5126.6100000000006</v>
      </c>
      <c r="H285" s="101">
        <f t="shared" si="143"/>
        <v>5145.630000000001</v>
      </c>
      <c r="I285" s="101">
        <f t="shared" si="143"/>
        <v>5191.6399999999994</v>
      </c>
      <c r="J285" s="101">
        <f t="shared" si="143"/>
        <v>5271.1200000000008</v>
      </c>
      <c r="K285" s="101">
        <f t="shared" si="143"/>
        <v>5262.82</v>
      </c>
      <c r="L285" s="101">
        <f t="shared" si="143"/>
        <v>5256.3099999999995</v>
      </c>
      <c r="M285" s="101">
        <f t="shared" si="143"/>
        <v>5256.49</v>
      </c>
      <c r="N285" s="101">
        <f t="shared" si="143"/>
        <v>5230.6200000000008</v>
      </c>
      <c r="O285" s="101">
        <f t="shared" si="143"/>
        <v>5253.74</v>
      </c>
      <c r="P285" s="101">
        <f t="shared" si="143"/>
        <v>5275.130000000001</v>
      </c>
      <c r="Q285" s="101">
        <f t="shared" si="143"/>
        <v>5273.6</v>
      </c>
      <c r="R285" s="101">
        <f t="shared" si="143"/>
        <v>5312.41</v>
      </c>
      <c r="S285" s="101">
        <f t="shared" si="143"/>
        <v>5332.41</v>
      </c>
      <c r="T285" s="101">
        <f t="shared" si="143"/>
        <v>5362.49</v>
      </c>
      <c r="U285" s="101">
        <f t="shared" si="143"/>
        <v>5269.2199999999993</v>
      </c>
      <c r="V285" s="101">
        <f t="shared" si="143"/>
        <v>5153.67</v>
      </c>
      <c r="W285" s="101">
        <f t="shared" si="143"/>
        <v>5080.32</v>
      </c>
      <c r="X285" s="101">
        <f t="shared" si="143"/>
        <v>5026.25</v>
      </c>
      <c r="Y285" s="101">
        <f t="shared" si="143"/>
        <v>4985.7700000000004</v>
      </c>
      <c r="Z285" s="77"/>
      <c r="AA285" s="77"/>
    </row>
    <row r="286" spans="1:27" s="13" customFormat="1" ht="25.5" customHeight="1" outlineLevel="1" x14ac:dyDescent="0.2">
      <c r="A286" s="74" t="s">
        <v>39</v>
      </c>
      <c r="B286" s="103">
        <f t="shared" ref="B286:Y286" si="144">B128</f>
        <v>1971.82</v>
      </c>
      <c r="C286" s="103">
        <f t="shared" si="144"/>
        <v>1942.6</v>
      </c>
      <c r="D286" s="103">
        <f t="shared" si="144"/>
        <v>1975.88</v>
      </c>
      <c r="E286" s="103">
        <f t="shared" si="144"/>
        <v>2044.87</v>
      </c>
      <c r="F286" s="103">
        <f t="shared" si="144"/>
        <v>2075.5700000000002</v>
      </c>
      <c r="G286" s="103">
        <f t="shared" si="144"/>
        <v>2095.0500000000002</v>
      </c>
      <c r="H286" s="103">
        <f t="shared" si="144"/>
        <v>2114.0700000000002</v>
      </c>
      <c r="I286" s="103">
        <f t="shared" si="144"/>
        <v>2160.08</v>
      </c>
      <c r="J286" s="103">
        <f t="shared" si="144"/>
        <v>2239.56</v>
      </c>
      <c r="K286" s="103">
        <f t="shared" si="144"/>
        <v>2231.2600000000002</v>
      </c>
      <c r="L286" s="103">
        <f t="shared" si="144"/>
        <v>2224.75</v>
      </c>
      <c r="M286" s="103">
        <f t="shared" si="144"/>
        <v>2224.9299999999998</v>
      </c>
      <c r="N286" s="103">
        <f t="shared" si="144"/>
        <v>2199.06</v>
      </c>
      <c r="O286" s="103">
        <f t="shared" si="144"/>
        <v>2222.1799999999998</v>
      </c>
      <c r="P286" s="103">
        <f t="shared" si="144"/>
        <v>2243.5700000000002</v>
      </c>
      <c r="Q286" s="103">
        <f t="shared" si="144"/>
        <v>2242.04</v>
      </c>
      <c r="R286" s="103">
        <f t="shared" si="144"/>
        <v>2280.85</v>
      </c>
      <c r="S286" s="103">
        <f t="shared" si="144"/>
        <v>2300.85</v>
      </c>
      <c r="T286" s="103">
        <f t="shared" si="144"/>
        <v>2330.9299999999998</v>
      </c>
      <c r="U286" s="103">
        <f t="shared" si="144"/>
        <v>2237.66</v>
      </c>
      <c r="V286" s="103">
        <f t="shared" si="144"/>
        <v>2122.11</v>
      </c>
      <c r="W286" s="103">
        <f t="shared" si="144"/>
        <v>2048.7600000000002</v>
      </c>
      <c r="X286" s="103">
        <f t="shared" si="144"/>
        <v>1994.69</v>
      </c>
      <c r="Y286" s="103">
        <f t="shared" si="144"/>
        <v>1954.21</v>
      </c>
      <c r="Z286" s="76"/>
      <c r="AA286" s="76"/>
    </row>
    <row r="287" spans="1:27" s="13" customFormat="1" ht="25.5" customHeight="1" outlineLevel="1" x14ac:dyDescent="0.25">
      <c r="A287" s="74" t="s">
        <v>40</v>
      </c>
      <c r="B287" s="102">
        <f>B282</f>
        <v>1362.95</v>
      </c>
      <c r="C287" s="102">
        <f t="shared" ref="C287:Y289" si="145">C282</f>
        <v>1362.95</v>
      </c>
      <c r="D287" s="102">
        <f t="shared" si="145"/>
        <v>1362.95</v>
      </c>
      <c r="E287" s="102">
        <f t="shared" si="145"/>
        <v>1362.95</v>
      </c>
      <c r="F287" s="102">
        <f t="shared" si="145"/>
        <v>1362.95</v>
      </c>
      <c r="G287" s="102">
        <f t="shared" si="145"/>
        <v>1362.95</v>
      </c>
      <c r="H287" s="102">
        <f t="shared" si="145"/>
        <v>1362.95</v>
      </c>
      <c r="I287" s="102">
        <f t="shared" si="145"/>
        <v>1362.95</v>
      </c>
      <c r="J287" s="102">
        <f t="shared" si="145"/>
        <v>1362.95</v>
      </c>
      <c r="K287" s="102">
        <f t="shared" si="145"/>
        <v>1362.95</v>
      </c>
      <c r="L287" s="102">
        <f t="shared" si="145"/>
        <v>1362.95</v>
      </c>
      <c r="M287" s="102">
        <f t="shared" si="145"/>
        <v>1362.95</v>
      </c>
      <c r="N287" s="102">
        <f t="shared" si="145"/>
        <v>1362.95</v>
      </c>
      <c r="O287" s="102">
        <f t="shared" si="145"/>
        <v>1362.95</v>
      </c>
      <c r="P287" s="102">
        <f t="shared" si="145"/>
        <v>1362.95</v>
      </c>
      <c r="Q287" s="102">
        <f t="shared" si="145"/>
        <v>1362.95</v>
      </c>
      <c r="R287" s="102">
        <f t="shared" si="145"/>
        <v>1362.95</v>
      </c>
      <c r="S287" s="102">
        <f t="shared" si="145"/>
        <v>1362.95</v>
      </c>
      <c r="T287" s="102">
        <f t="shared" si="145"/>
        <v>1362.95</v>
      </c>
      <c r="U287" s="102">
        <f t="shared" si="145"/>
        <v>1362.95</v>
      </c>
      <c r="V287" s="102">
        <f t="shared" si="145"/>
        <v>1362.95</v>
      </c>
      <c r="W287" s="102">
        <f t="shared" si="145"/>
        <v>1362.95</v>
      </c>
      <c r="X287" s="102">
        <f t="shared" si="145"/>
        <v>1362.95</v>
      </c>
      <c r="Y287" s="102">
        <f t="shared" si="145"/>
        <v>1362.95</v>
      </c>
      <c r="Z287" s="76"/>
      <c r="AA287" s="76"/>
    </row>
    <row r="288" spans="1:27" s="13" customFormat="1" ht="33" customHeight="1" outlineLevel="1" x14ac:dyDescent="0.2">
      <c r="A288" s="74" t="s">
        <v>41</v>
      </c>
      <c r="B288" s="104">
        <f>B283</f>
        <v>5.36</v>
      </c>
      <c r="C288" s="104">
        <f t="shared" si="145"/>
        <v>5.36</v>
      </c>
      <c r="D288" s="104">
        <f t="shared" si="145"/>
        <v>5.36</v>
      </c>
      <c r="E288" s="104">
        <f t="shared" si="145"/>
        <v>5.36</v>
      </c>
      <c r="F288" s="104">
        <f t="shared" si="145"/>
        <v>5.36</v>
      </c>
      <c r="G288" s="104">
        <f t="shared" si="145"/>
        <v>5.36</v>
      </c>
      <c r="H288" s="104">
        <f t="shared" si="145"/>
        <v>5.36</v>
      </c>
      <c r="I288" s="104">
        <f t="shared" si="145"/>
        <v>5.36</v>
      </c>
      <c r="J288" s="104">
        <f t="shared" si="145"/>
        <v>5.36</v>
      </c>
      <c r="K288" s="104">
        <f t="shared" si="145"/>
        <v>5.36</v>
      </c>
      <c r="L288" s="104">
        <f t="shared" si="145"/>
        <v>5.36</v>
      </c>
      <c r="M288" s="104">
        <f t="shared" si="145"/>
        <v>5.36</v>
      </c>
      <c r="N288" s="104">
        <f t="shared" si="145"/>
        <v>5.36</v>
      </c>
      <c r="O288" s="104">
        <f t="shared" si="145"/>
        <v>5.36</v>
      </c>
      <c r="P288" s="104">
        <f t="shared" si="145"/>
        <v>5.36</v>
      </c>
      <c r="Q288" s="104">
        <f t="shared" si="145"/>
        <v>5.36</v>
      </c>
      <c r="R288" s="104">
        <f t="shared" si="145"/>
        <v>5.36</v>
      </c>
      <c r="S288" s="104">
        <f t="shared" si="145"/>
        <v>5.36</v>
      </c>
      <c r="T288" s="104">
        <f t="shared" si="145"/>
        <v>5.36</v>
      </c>
      <c r="U288" s="104">
        <f t="shared" si="145"/>
        <v>5.36</v>
      </c>
      <c r="V288" s="104">
        <f t="shared" si="145"/>
        <v>5.36</v>
      </c>
      <c r="W288" s="104">
        <f t="shared" si="145"/>
        <v>5.36</v>
      </c>
      <c r="X288" s="104">
        <f t="shared" si="145"/>
        <v>5.36</v>
      </c>
      <c r="Y288" s="104">
        <f t="shared" si="145"/>
        <v>5.36</v>
      </c>
      <c r="Z288" s="76"/>
      <c r="AA288" s="76"/>
    </row>
    <row r="289" spans="1:27" s="13" customFormat="1" ht="25.5" customHeight="1" outlineLevel="1" x14ac:dyDescent="0.2">
      <c r="A289" s="74" t="s">
        <v>42</v>
      </c>
      <c r="B289" s="103">
        <f>B284</f>
        <v>1663.25</v>
      </c>
      <c r="C289" s="103">
        <f t="shared" si="145"/>
        <v>1663.25</v>
      </c>
      <c r="D289" s="103">
        <f t="shared" si="145"/>
        <v>1663.25</v>
      </c>
      <c r="E289" s="103">
        <f t="shared" si="145"/>
        <v>1663.25</v>
      </c>
      <c r="F289" s="103">
        <f t="shared" si="145"/>
        <v>1663.25</v>
      </c>
      <c r="G289" s="103">
        <f t="shared" si="145"/>
        <v>1663.25</v>
      </c>
      <c r="H289" s="103">
        <f t="shared" si="145"/>
        <v>1663.25</v>
      </c>
      <c r="I289" s="103">
        <f t="shared" si="145"/>
        <v>1663.25</v>
      </c>
      <c r="J289" s="103">
        <f t="shared" si="145"/>
        <v>1663.25</v>
      </c>
      <c r="K289" s="103">
        <f t="shared" si="145"/>
        <v>1663.25</v>
      </c>
      <c r="L289" s="103">
        <f t="shared" si="145"/>
        <v>1663.25</v>
      </c>
      <c r="M289" s="103">
        <f t="shared" si="145"/>
        <v>1663.25</v>
      </c>
      <c r="N289" s="103">
        <f t="shared" si="145"/>
        <v>1663.25</v>
      </c>
      <c r="O289" s="103">
        <f t="shared" si="145"/>
        <v>1663.25</v>
      </c>
      <c r="P289" s="103">
        <f t="shared" si="145"/>
        <v>1663.25</v>
      </c>
      <c r="Q289" s="103">
        <f t="shared" si="145"/>
        <v>1663.25</v>
      </c>
      <c r="R289" s="103">
        <f t="shared" si="145"/>
        <v>1663.25</v>
      </c>
      <c r="S289" s="103">
        <f t="shared" si="145"/>
        <v>1663.25</v>
      </c>
      <c r="T289" s="103">
        <f t="shared" si="145"/>
        <v>1663.25</v>
      </c>
      <c r="U289" s="103">
        <f t="shared" si="145"/>
        <v>1663.25</v>
      </c>
      <c r="V289" s="103">
        <f t="shared" si="145"/>
        <v>1663.25</v>
      </c>
      <c r="W289" s="103">
        <f t="shared" si="145"/>
        <v>1663.25</v>
      </c>
      <c r="X289" s="103">
        <f t="shared" si="145"/>
        <v>1663.25</v>
      </c>
      <c r="Y289" s="103">
        <f t="shared" si="145"/>
        <v>1663.25</v>
      </c>
      <c r="Z289" s="76"/>
      <c r="AA289" s="76"/>
    </row>
    <row r="290" spans="1:27" s="10" customFormat="1" ht="25.5" customHeight="1" x14ac:dyDescent="0.2">
      <c r="A290" s="62">
        <v>26</v>
      </c>
      <c r="B290" s="101">
        <f t="shared" ref="B290:Y290" si="146">SUM(B291:B294)</f>
        <v>4849.66</v>
      </c>
      <c r="C290" s="101">
        <f t="shared" si="146"/>
        <v>4847.2700000000004</v>
      </c>
      <c r="D290" s="101">
        <f t="shared" si="146"/>
        <v>4871.7299999999996</v>
      </c>
      <c r="E290" s="101">
        <f t="shared" si="146"/>
        <v>4776.0599999999995</v>
      </c>
      <c r="F290" s="101">
        <f t="shared" si="146"/>
        <v>4838.1399999999994</v>
      </c>
      <c r="G290" s="101">
        <f t="shared" si="146"/>
        <v>4836.26</v>
      </c>
      <c r="H290" s="101">
        <f t="shared" si="146"/>
        <v>4949.01</v>
      </c>
      <c r="I290" s="101">
        <f t="shared" si="146"/>
        <v>5070.08</v>
      </c>
      <c r="J290" s="101">
        <f t="shared" si="146"/>
        <v>5128.1200000000008</v>
      </c>
      <c r="K290" s="101">
        <f t="shared" si="146"/>
        <v>5129.66</v>
      </c>
      <c r="L290" s="101">
        <f t="shared" si="146"/>
        <v>5109.42</v>
      </c>
      <c r="M290" s="101">
        <f t="shared" si="146"/>
        <v>5119.4799999999996</v>
      </c>
      <c r="N290" s="101">
        <f t="shared" si="146"/>
        <v>5104.2700000000004</v>
      </c>
      <c r="O290" s="101">
        <f t="shared" si="146"/>
        <v>5136.7000000000007</v>
      </c>
      <c r="P290" s="101">
        <f t="shared" si="146"/>
        <v>5152.0400000000009</v>
      </c>
      <c r="Q290" s="101">
        <f t="shared" si="146"/>
        <v>5157.0499999999993</v>
      </c>
      <c r="R290" s="101">
        <f t="shared" si="146"/>
        <v>5199.6900000000005</v>
      </c>
      <c r="S290" s="101">
        <f t="shared" si="146"/>
        <v>5226.3500000000004</v>
      </c>
      <c r="T290" s="101">
        <f t="shared" si="146"/>
        <v>5150.9500000000007</v>
      </c>
      <c r="U290" s="101">
        <f t="shared" si="146"/>
        <v>5053.3999999999996</v>
      </c>
      <c r="V290" s="101">
        <f t="shared" si="146"/>
        <v>5072.8500000000004</v>
      </c>
      <c r="W290" s="101">
        <f t="shared" si="146"/>
        <v>5064.05</v>
      </c>
      <c r="X290" s="101">
        <f t="shared" si="146"/>
        <v>4932.16</v>
      </c>
      <c r="Y290" s="101">
        <f t="shared" si="146"/>
        <v>4849.1100000000006</v>
      </c>
      <c r="Z290" s="77"/>
      <c r="AA290" s="77"/>
    </row>
    <row r="291" spans="1:27" s="13" customFormat="1" ht="25.5" customHeight="1" outlineLevel="1" x14ac:dyDescent="0.2">
      <c r="A291" s="74" t="s">
        <v>39</v>
      </c>
      <c r="B291" s="103">
        <f t="shared" ref="B291:Y291" si="147">B133</f>
        <v>1818.1</v>
      </c>
      <c r="C291" s="103">
        <f t="shared" si="147"/>
        <v>1815.71</v>
      </c>
      <c r="D291" s="103">
        <f t="shared" si="147"/>
        <v>1840.17</v>
      </c>
      <c r="E291" s="103">
        <f t="shared" si="147"/>
        <v>1744.5</v>
      </c>
      <c r="F291" s="103">
        <f t="shared" si="147"/>
        <v>1806.58</v>
      </c>
      <c r="G291" s="103">
        <f t="shared" si="147"/>
        <v>1804.7</v>
      </c>
      <c r="H291" s="103">
        <f t="shared" si="147"/>
        <v>1917.45</v>
      </c>
      <c r="I291" s="103">
        <f t="shared" si="147"/>
        <v>2038.52</v>
      </c>
      <c r="J291" s="103">
        <f t="shared" si="147"/>
        <v>2096.56</v>
      </c>
      <c r="K291" s="103">
        <f t="shared" si="147"/>
        <v>2098.1</v>
      </c>
      <c r="L291" s="103">
        <f t="shared" si="147"/>
        <v>2077.86</v>
      </c>
      <c r="M291" s="103">
        <f t="shared" si="147"/>
        <v>2087.92</v>
      </c>
      <c r="N291" s="103">
        <f t="shared" si="147"/>
        <v>2072.71</v>
      </c>
      <c r="O291" s="103">
        <f t="shared" si="147"/>
        <v>2105.14</v>
      </c>
      <c r="P291" s="103">
        <f t="shared" si="147"/>
        <v>2120.48</v>
      </c>
      <c r="Q291" s="103">
        <f t="shared" si="147"/>
        <v>2125.4899999999998</v>
      </c>
      <c r="R291" s="103">
        <f t="shared" si="147"/>
        <v>2168.13</v>
      </c>
      <c r="S291" s="103">
        <f t="shared" si="147"/>
        <v>2194.79</v>
      </c>
      <c r="T291" s="103">
        <f t="shared" si="147"/>
        <v>2119.39</v>
      </c>
      <c r="U291" s="103">
        <f t="shared" si="147"/>
        <v>2021.84</v>
      </c>
      <c r="V291" s="103">
        <f t="shared" si="147"/>
        <v>2041.29</v>
      </c>
      <c r="W291" s="103">
        <f t="shared" si="147"/>
        <v>2032.49</v>
      </c>
      <c r="X291" s="103">
        <f t="shared" si="147"/>
        <v>1900.6</v>
      </c>
      <c r="Y291" s="103">
        <f t="shared" si="147"/>
        <v>1817.55</v>
      </c>
      <c r="Z291" s="76"/>
      <c r="AA291" s="76"/>
    </row>
    <row r="292" spans="1:27" s="13" customFormat="1" ht="25.5" customHeight="1" outlineLevel="1" x14ac:dyDescent="0.25">
      <c r="A292" s="74" t="s">
        <v>40</v>
      </c>
      <c r="B292" s="102">
        <f>B287</f>
        <v>1362.95</v>
      </c>
      <c r="C292" s="102">
        <f t="shared" ref="C292:Y294" si="148">C287</f>
        <v>1362.95</v>
      </c>
      <c r="D292" s="102">
        <f t="shared" si="148"/>
        <v>1362.95</v>
      </c>
      <c r="E292" s="102">
        <f t="shared" si="148"/>
        <v>1362.95</v>
      </c>
      <c r="F292" s="102">
        <f t="shared" si="148"/>
        <v>1362.95</v>
      </c>
      <c r="G292" s="102">
        <f t="shared" si="148"/>
        <v>1362.95</v>
      </c>
      <c r="H292" s="102">
        <f t="shared" si="148"/>
        <v>1362.95</v>
      </c>
      <c r="I292" s="102">
        <f t="shared" si="148"/>
        <v>1362.95</v>
      </c>
      <c r="J292" s="102">
        <f t="shared" si="148"/>
        <v>1362.95</v>
      </c>
      <c r="K292" s="102">
        <f t="shared" si="148"/>
        <v>1362.95</v>
      </c>
      <c r="L292" s="102">
        <f t="shared" si="148"/>
        <v>1362.95</v>
      </c>
      <c r="M292" s="102">
        <f t="shared" si="148"/>
        <v>1362.95</v>
      </c>
      <c r="N292" s="102">
        <f t="shared" si="148"/>
        <v>1362.95</v>
      </c>
      <c r="O292" s="102">
        <f t="shared" si="148"/>
        <v>1362.95</v>
      </c>
      <c r="P292" s="102">
        <f t="shared" si="148"/>
        <v>1362.95</v>
      </c>
      <c r="Q292" s="102">
        <f t="shared" si="148"/>
        <v>1362.95</v>
      </c>
      <c r="R292" s="102">
        <f t="shared" si="148"/>
        <v>1362.95</v>
      </c>
      <c r="S292" s="102">
        <f t="shared" si="148"/>
        <v>1362.95</v>
      </c>
      <c r="T292" s="102">
        <f t="shared" si="148"/>
        <v>1362.95</v>
      </c>
      <c r="U292" s="102">
        <f t="shared" si="148"/>
        <v>1362.95</v>
      </c>
      <c r="V292" s="102">
        <f t="shared" si="148"/>
        <v>1362.95</v>
      </c>
      <c r="W292" s="102">
        <f t="shared" si="148"/>
        <v>1362.95</v>
      </c>
      <c r="X292" s="102">
        <f t="shared" si="148"/>
        <v>1362.95</v>
      </c>
      <c r="Y292" s="102">
        <f t="shared" si="148"/>
        <v>1362.95</v>
      </c>
      <c r="Z292" s="76"/>
      <c r="AA292" s="76"/>
    </row>
    <row r="293" spans="1:27" s="13" customFormat="1" ht="33" customHeight="1" outlineLevel="1" x14ac:dyDescent="0.2">
      <c r="A293" s="74" t="s">
        <v>41</v>
      </c>
      <c r="B293" s="104">
        <f>B288</f>
        <v>5.36</v>
      </c>
      <c r="C293" s="104">
        <f t="shared" si="148"/>
        <v>5.36</v>
      </c>
      <c r="D293" s="104">
        <f t="shared" si="148"/>
        <v>5.36</v>
      </c>
      <c r="E293" s="104">
        <f t="shared" si="148"/>
        <v>5.36</v>
      </c>
      <c r="F293" s="104">
        <f t="shared" si="148"/>
        <v>5.36</v>
      </c>
      <c r="G293" s="104">
        <f t="shared" si="148"/>
        <v>5.36</v>
      </c>
      <c r="H293" s="104">
        <f t="shared" si="148"/>
        <v>5.36</v>
      </c>
      <c r="I293" s="104">
        <f t="shared" si="148"/>
        <v>5.36</v>
      </c>
      <c r="J293" s="104">
        <f t="shared" si="148"/>
        <v>5.36</v>
      </c>
      <c r="K293" s="104">
        <f t="shared" si="148"/>
        <v>5.36</v>
      </c>
      <c r="L293" s="104">
        <f t="shared" si="148"/>
        <v>5.36</v>
      </c>
      <c r="M293" s="104">
        <f t="shared" si="148"/>
        <v>5.36</v>
      </c>
      <c r="N293" s="104">
        <f t="shared" si="148"/>
        <v>5.36</v>
      </c>
      <c r="O293" s="104">
        <f t="shared" si="148"/>
        <v>5.36</v>
      </c>
      <c r="P293" s="104">
        <f t="shared" si="148"/>
        <v>5.36</v>
      </c>
      <c r="Q293" s="104">
        <f t="shared" si="148"/>
        <v>5.36</v>
      </c>
      <c r="R293" s="104">
        <f t="shared" si="148"/>
        <v>5.36</v>
      </c>
      <c r="S293" s="104">
        <f t="shared" si="148"/>
        <v>5.36</v>
      </c>
      <c r="T293" s="104">
        <f t="shared" si="148"/>
        <v>5.36</v>
      </c>
      <c r="U293" s="104">
        <f t="shared" si="148"/>
        <v>5.36</v>
      </c>
      <c r="V293" s="104">
        <f t="shared" si="148"/>
        <v>5.36</v>
      </c>
      <c r="W293" s="104">
        <f t="shared" si="148"/>
        <v>5.36</v>
      </c>
      <c r="X293" s="104">
        <f t="shared" si="148"/>
        <v>5.36</v>
      </c>
      <c r="Y293" s="104">
        <f t="shared" si="148"/>
        <v>5.36</v>
      </c>
      <c r="Z293" s="76"/>
      <c r="AA293" s="76"/>
    </row>
    <row r="294" spans="1:27" s="13" customFormat="1" ht="25.5" customHeight="1" outlineLevel="1" x14ac:dyDescent="0.2">
      <c r="A294" s="74" t="s">
        <v>42</v>
      </c>
      <c r="B294" s="103">
        <f>B289</f>
        <v>1663.25</v>
      </c>
      <c r="C294" s="103">
        <f t="shared" si="148"/>
        <v>1663.25</v>
      </c>
      <c r="D294" s="103">
        <f t="shared" si="148"/>
        <v>1663.25</v>
      </c>
      <c r="E294" s="103">
        <f t="shared" si="148"/>
        <v>1663.25</v>
      </c>
      <c r="F294" s="103">
        <f t="shared" si="148"/>
        <v>1663.25</v>
      </c>
      <c r="G294" s="103">
        <f t="shared" si="148"/>
        <v>1663.25</v>
      </c>
      <c r="H294" s="103">
        <f t="shared" si="148"/>
        <v>1663.25</v>
      </c>
      <c r="I294" s="103">
        <f t="shared" si="148"/>
        <v>1663.25</v>
      </c>
      <c r="J294" s="103">
        <f t="shared" si="148"/>
        <v>1663.25</v>
      </c>
      <c r="K294" s="103">
        <f t="shared" si="148"/>
        <v>1663.25</v>
      </c>
      <c r="L294" s="103">
        <f t="shared" si="148"/>
        <v>1663.25</v>
      </c>
      <c r="M294" s="103">
        <f t="shared" si="148"/>
        <v>1663.25</v>
      </c>
      <c r="N294" s="103">
        <f t="shared" si="148"/>
        <v>1663.25</v>
      </c>
      <c r="O294" s="103">
        <f t="shared" si="148"/>
        <v>1663.25</v>
      </c>
      <c r="P294" s="103">
        <f t="shared" si="148"/>
        <v>1663.25</v>
      </c>
      <c r="Q294" s="103">
        <f t="shared" si="148"/>
        <v>1663.25</v>
      </c>
      <c r="R294" s="103">
        <f t="shared" si="148"/>
        <v>1663.25</v>
      </c>
      <c r="S294" s="103">
        <f t="shared" si="148"/>
        <v>1663.25</v>
      </c>
      <c r="T294" s="103">
        <f t="shared" si="148"/>
        <v>1663.25</v>
      </c>
      <c r="U294" s="103">
        <f t="shared" si="148"/>
        <v>1663.25</v>
      </c>
      <c r="V294" s="103">
        <f t="shared" si="148"/>
        <v>1663.25</v>
      </c>
      <c r="W294" s="103">
        <f t="shared" si="148"/>
        <v>1663.25</v>
      </c>
      <c r="X294" s="103">
        <f t="shared" si="148"/>
        <v>1663.25</v>
      </c>
      <c r="Y294" s="103">
        <f t="shared" si="148"/>
        <v>1663.25</v>
      </c>
      <c r="Z294" s="76"/>
      <c r="AA294" s="76"/>
    </row>
    <row r="295" spans="1:27" s="10" customFormat="1" ht="25.5" customHeight="1" x14ac:dyDescent="0.2">
      <c r="A295" s="62">
        <v>27</v>
      </c>
      <c r="B295" s="101">
        <f t="shared" ref="B295:Y295" si="149">SUM(B296:B299)</f>
        <v>4807.6200000000008</v>
      </c>
      <c r="C295" s="101">
        <f t="shared" si="149"/>
        <v>4799.6399999999994</v>
      </c>
      <c r="D295" s="101">
        <f t="shared" si="149"/>
        <v>4883.8</v>
      </c>
      <c r="E295" s="101">
        <f t="shared" si="149"/>
        <v>4878.5400000000009</v>
      </c>
      <c r="F295" s="101">
        <f t="shared" si="149"/>
        <v>4861.8999999999996</v>
      </c>
      <c r="G295" s="101">
        <f t="shared" si="149"/>
        <v>4938.74</v>
      </c>
      <c r="H295" s="101">
        <f t="shared" si="149"/>
        <v>5016.24</v>
      </c>
      <c r="I295" s="101">
        <f t="shared" si="149"/>
        <v>5066.8099999999995</v>
      </c>
      <c r="J295" s="101">
        <f t="shared" si="149"/>
        <v>5073.4500000000007</v>
      </c>
      <c r="K295" s="101">
        <f t="shared" si="149"/>
        <v>5086.4600000000009</v>
      </c>
      <c r="L295" s="101">
        <f t="shared" si="149"/>
        <v>5070.6000000000004</v>
      </c>
      <c r="M295" s="101">
        <f t="shared" si="149"/>
        <v>5064.13</v>
      </c>
      <c r="N295" s="101">
        <f t="shared" si="149"/>
        <v>5034.84</v>
      </c>
      <c r="O295" s="101">
        <f t="shared" si="149"/>
        <v>5063.97</v>
      </c>
      <c r="P295" s="101">
        <f t="shared" si="149"/>
        <v>5088.0599999999995</v>
      </c>
      <c r="Q295" s="101">
        <f t="shared" si="149"/>
        <v>5063.3999999999996</v>
      </c>
      <c r="R295" s="101">
        <f t="shared" si="149"/>
        <v>5141.6499999999996</v>
      </c>
      <c r="S295" s="101">
        <f t="shared" si="149"/>
        <v>5167.130000000001</v>
      </c>
      <c r="T295" s="101">
        <f t="shared" si="149"/>
        <v>5179.93</v>
      </c>
      <c r="U295" s="101">
        <f t="shared" si="149"/>
        <v>5150.4699999999993</v>
      </c>
      <c r="V295" s="101">
        <f t="shared" si="149"/>
        <v>5065.7700000000004</v>
      </c>
      <c r="W295" s="101">
        <f t="shared" si="149"/>
        <v>5023.3</v>
      </c>
      <c r="X295" s="101">
        <f t="shared" si="149"/>
        <v>4891.34</v>
      </c>
      <c r="Y295" s="101">
        <f t="shared" si="149"/>
        <v>4842.3700000000008</v>
      </c>
      <c r="Z295" s="77"/>
      <c r="AA295" s="77"/>
    </row>
    <row r="296" spans="1:27" s="13" customFormat="1" ht="25.5" customHeight="1" outlineLevel="1" x14ac:dyDescent="0.2">
      <c r="A296" s="74" t="s">
        <v>39</v>
      </c>
      <c r="B296" s="103">
        <f t="shared" ref="B296:Y296" si="150">B138</f>
        <v>1776.06</v>
      </c>
      <c r="C296" s="103">
        <f t="shared" si="150"/>
        <v>1768.08</v>
      </c>
      <c r="D296" s="103">
        <f t="shared" si="150"/>
        <v>1852.24</v>
      </c>
      <c r="E296" s="103">
        <f t="shared" si="150"/>
        <v>1846.98</v>
      </c>
      <c r="F296" s="103">
        <f t="shared" si="150"/>
        <v>1830.34</v>
      </c>
      <c r="G296" s="103">
        <f t="shared" si="150"/>
        <v>1907.18</v>
      </c>
      <c r="H296" s="103">
        <f t="shared" si="150"/>
        <v>1984.68</v>
      </c>
      <c r="I296" s="103">
        <f t="shared" si="150"/>
        <v>2035.25</v>
      </c>
      <c r="J296" s="103">
        <f t="shared" si="150"/>
        <v>2041.89</v>
      </c>
      <c r="K296" s="103">
        <f t="shared" si="150"/>
        <v>2054.9</v>
      </c>
      <c r="L296" s="103">
        <f t="shared" si="150"/>
        <v>2039.04</v>
      </c>
      <c r="M296" s="103">
        <f t="shared" si="150"/>
        <v>2032.57</v>
      </c>
      <c r="N296" s="103">
        <f t="shared" si="150"/>
        <v>2003.28</v>
      </c>
      <c r="O296" s="103">
        <f t="shared" si="150"/>
        <v>2032.41</v>
      </c>
      <c r="P296" s="103">
        <f t="shared" si="150"/>
        <v>2056.5</v>
      </c>
      <c r="Q296" s="103">
        <f t="shared" si="150"/>
        <v>2031.84</v>
      </c>
      <c r="R296" s="103">
        <f t="shared" si="150"/>
        <v>2110.09</v>
      </c>
      <c r="S296" s="103">
        <f t="shared" si="150"/>
        <v>2135.5700000000002</v>
      </c>
      <c r="T296" s="103">
        <f t="shared" si="150"/>
        <v>2148.37</v>
      </c>
      <c r="U296" s="103">
        <f t="shared" si="150"/>
        <v>2118.91</v>
      </c>
      <c r="V296" s="103">
        <f t="shared" si="150"/>
        <v>2034.21</v>
      </c>
      <c r="W296" s="103">
        <f t="shared" si="150"/>
        <v>1991.74</v>
      </c>
      <c r="X296" s="103">
        <f t="shared" si="150"/>
        <v>1859.78</v>
      </c>
      <c r="Y296" s="103">
        <f t="shared" si="150"/>
        <v>1810.81</v>
      </c>
      <c r="Z296" s="76"/>
      <c r="AA296" s="76"/>
    </row>
    <row r="297" spans="1:27" s="13" customFormat="1" ht="25.5" customHeight="1" outlineLevel="1" x14ac:dyDescent="0.25">
      <c r="A297" s="74" t="s">
        <v>40</v>
      </c>
      <c r="B297" s="102">
        <f>B292</f>
        <v>1362.95</v>
      </c>
      <c r="C297" s="102">
        <f t="shared" ref="C297:Y299" si="151">C292</f>
        <v>1362.95</v>
      </c>
      <c r="D297" s="102">
        <f t="shared" si="151"/>
        <v>1362.95</v>
      </c>
      <c r="E297" s="102">
        <f t="shared" si="151"/>
        <v>1362.95</v>
      </c>
      <c r="F297" s="102">
        <f t="shared" si="151"/>
        <v>1362.95</v>
      </c>
      <c r="G297" s="102">
        <f t="shared" si="151"/>
        <v>1362.95</v>
      </c>
      <c r="H297" s="102">
        <f t="shared" si="151"/>
        <v>1362.95</v>
      </c>
      <c r="I297" s="102">
        <f t="shared" si="151"/>
        <v>1362.95</v>
      </c>
      <c r="J297" s="102">
        <f t="shared" si="151"/>
        <v>1362.95</v>
      </c>
      <c r="K297" s="102">
        <f t="shared" si="151"/>
        <v>1362.95</v>
      </c>
      <c r="L297" s="102">
        <f t="shared" si="151"/>
        <v>1362.95</v>
      </c>
      <c r="M297" s="102">
        <f t="shared" si="151"/>
        <v>1362.95</v>
      </c>
      <c r="N297" s="102">
        <f t="shared" si="151"/>
        <v>1362.95</v>
      </c>
      <c r="O297" s="102">
        <f t="shared" si="151"/>
        <v>1362.95</v>
      </c>
      <c r="P297" s="102">
        <f t="shared" si="151"/>
        <v>1362.95</v>
      </c>
      <c r="Q297" s="102">
        <f t="shared" si="151"/>
        <v>1362.95</v>
      </c>
      <c r="R297" s="102">
        <f t="shared" si="151"/>
        <v>1362.95</v>
      </c>
      <c r="S297" s="102">
        <f t="shared" si="151"/>
        <v>1362.95</v>
      </c>
      <c r="T297" s="102">
        <f t="shared" si="151"/>
        <v>1362.95</v>
      </c>
      <c r="U297" s="102">
        <f t="shared" si="151"/>
        <v>1362.95</v>
      </c>
      <c r="V297" s="102">
        <f t="shared" si="151"/>
        <v>1362.95</v>
      </c>
      <c r="W297" s="102">
        <f t="shared" si="151"/>
        <v>1362.95</v>
      </c>
      <c r="X297" s="102">
        <f t="shared" si="151"/>
        <v>1362.95</v>
      </c>
      <c r="Y297" s="102">
        <f t="shared" si="151"/>
        <v>1362.95</v>
      </c>
      <c r="Z297" s="76"/>
      <c r="AA297" s="76"/>
    </row>
    <row r="298" spans="1:27" s="13" customFormat="1" ht="33" customHeight="1" outlineLevel="1" x14ac:dyDescent="0.2">
      <c r="A298" s="74" t="s">
        <v>41</v>
      </c>
      <c r="B298" s="104">
        <f>B293</f>
        <v>5.36</v>
      </c>
      <c r="C298" s="104">
        <f t="shared" si="151"/>
        <v>5.36</v>
      </c>
      <c r="D298" s="104">
        <f t="shared" si="151"/>
        <v>5.36</v>
      </c>
      <c r="E298" s="104">
        <f t="shared" si="151"/>
        <v>5.36</v>
      </c>
      <c r="F298" s="104">
        <f t="shared" si="151"/>
        <v>5.36</v>
      </c>
      <c r="G298" s="104">
        <f t="shared" si="151"/>
        <v>5.36</v>
      </c>
      <c r="H298" s="104">
        <f t="shared" si="151"/>
        <v>5.36</v>
      </c>
      <c r="I298" s="104">
        <f t="shared" si="151"/>
        <v>5.36</v>
      </c>
      <c r="J298" s="104">
        <f t="shared" si="151"/>
        <v>5.36</v>
      </c>
      <c r="K298" s="104">
        <f t="shared" si="151"/>
        <v>5.36</v>
      </c>
      <c r="L298" s="104">
        <f t="shared" si="151"/>
        <v>5.36</v>
      </c>
      <c r="M298" s="104">
        <f t="shared" si="151"/>
        <v>5.36</v>
      </c>
      <c r="N298" s="104">
        <f t="shared" si="151"/>
        <v>5.36</v>
      </c>
      <c r="O298" s="104">
        <f t="shared" si="151"/>
        <v>5.36</v>
      </c>
      <c r="P298" s="104">
        <f t="shared" si="151"/>
        <v>5.36</v>
      </c>
      <c r="Q298" s="104">
        <f t="shared" si="151"/>
        <v>5.36</v>
      </c>
      <c r="R298" s="104">
        <f t="shared" si="151"/>
        <v>5.36</v>
      </c>
      <c r="S298" s="104">
        <f t="shared" si="151"/>
        <v>5.36</v>
      </c>
      <c r="T298" s="104">
        <f t="shared" si="151"/>
        <v>5.36</v>
      </c>
      <c r="U298" s="104">
        <f t="shared" si="151"/>
        <v>5.36</v>
      </c>
      <c r="V298" s="104">
        <f t="shared" si="151"/>
        <v>5.36</v>
      </c>
      <c r="W298" s="104">
        <f t="shared" si="151"/>
        <v>5.36</v>
      </c>
      <c r="X298" s="104">
        <f t="shared" si="151"/>
        <v>5.36</v>
      </c>
      <c r="Y298" s="104">
        <f t="shared" si="151"/>
        <v>5.36</v>
      </c>
      <c r="Z298" s="76"/>
      <c r="AA298" s="76"/>
    </row>
    <row r="299" spans="1:27" s="13" customFormat="1" ht="25.5" customHeight="1" outlineLevel="1" x14ac:dyDescent="0.2">
      <c r="A299" s="74" t="s">
        <v>42</v>
      </c>
      <c r="B299" s="103">
        <f>B294</f>
        <v>1663.25</v>
      </c>
      <c r="C299" s="103">
        <f t="shared" si="151"/>
        <v>1663.25</v>
      </c>
      <c r="D299" s="103">
        <f t="shared" si="151"/>
        <v>1663.25</v>
      </c>
      <c r="E299" s="103">
        <f t="shared" si="151"/>
        <v>1663.25</v>
      </c>
      <c r="F299" s="103">
        <f t="shared" si="151"/>
        <v>1663.25</v>
      </c>
      <c r="G299" s="103">
        <f t="shared" si="151"/>
        <v>1663.25</v>
      </c>
      <c r="H299" s="103">
        <f t="shared" si="151"/>
        <v>1663.25</v>
      </c>
      <c r="I299" s="103">
        <f t="shared" si="151"/>
        <v>1663.25</v>
      </c>
      <c r="J299" s="103">
        <f t="shared" si="151"/>
        <v>1663.25</v>
      </c>
      <c r="K299" s="103">
        <f t="shared" si="151"/>
        <v>1663.25</v>
      </c>
      <c r="L299" s="103">
        <f t="shared" si="151"/>
        <v>1663.25</v>
      </c>
      <c r="M299" s="103">
        <f t="shared" si="151"/>
        <v>1663.25</v>
      </c>
      <c r="N299" s="103">
        <f t="shared" si="151"/>
        <v>1663.25</v>
      </c>
      <c r="O299" s="103">
        <f t="shared" si="151"/>
        <v>1663.25</v>
      </c>
      <c r="P299" s="103">
        <f t="shared" si="151"/>
        <v>1663.25</v>
      </c>
      <c r="Q299" s="103">
        <f t="shared" si="151"/>
        <v>1663.25</v>
      </c>
      <c r="R299" s="103">
        <f t="shared" si="151"/>
        <v>1663.25</v>
      </c>
      <c r="S299" s="103">
        <f t="shared" si="151"/>
        <v>1663.25</v>
      </c>
      <c r="T299" s="103">
        <f t="shared" si="151"/>
        <v>1663.25</v>
      </c>
      <c r="U299" s="103">
        <f t="shared" si="151"/>
        <v>1663.25</v>
      </c>
      <c r="V299" s="103">
        <f t="shared" si="151"/>
        <v>1663.25</v>
      </c>
      <c r="W299" s="103">
        <f t="shared" si="151"/>
        <v>1663.25</v>
      </c>
      <c r="X299" s="103">
        <f t="shared" si="151"/>
        <v>1663.25</v>
      </c>
      <c r="Y299" s="103">
        <f t="shared" si="151"/>
        <v>1663.25</v>
      </c>
      <c r="Z299" s="76"/>
      <c r="AA299" s="76"/>
    </row>
    <row r="300" spans="1:27" s="10" customFormat="1" ht="25.5" customHeight="1" x14ac:dyDescent="0.2">
      <c r="A300" s="62">
        <v>28</v>
      </c>
      <c r="B300" s="101">
        <f t="shared" ref="B300:Y300" si="152">SUM(B301:B304)</f>
        <v>4698.0300000000007</v>
      </c>
      <c r="C300" s="101">
        <f t="shared" si="152"/>
        <v>4676.4500000000007</v>
      </c>
      <c r="D300" s="101">
        <f t="shared" si="152"/>
        <v>4722.25</v>
      </c>
      <c r="E300" s="101">
        <f t="shared" si="152"/>
        <v>4729.1200000000008</v>
      </c>
      <c r="F300" s="101">
        <f t="shared" si="152"/>
        <v>4756.91</v>
      </c>
      <c r="G300" s="101">
        <f t="shared" si="152"/>
        <v>4959.3999999999996</v>
      </c>
      <c r="H300" s="101">
        <f t="shared" si="152"/>
        <v>4990.2000000000007</v>
      </c>
      <c r="I300" s="101">
        <f t="shared" si="152"/>
        <v>5073.1100000000006</v>
      </c>
      <c r="J300" s="101">
        <f t="shared" si="152"/>
        <v>5137.4400000000005</v>
      </c>
      <c r="K300" s="101">
        <f t="shared" si="152"/>
        <v>5154.57</v>
      </c>
      <c r="L300" s="101">
        <f t="shared" si="152"/>
        <v>5147.7800000000007</v>
      </c>
      <c r="M300" s="101">
        <f t="shared" si="152"/>
        <v>5140.43</v>
      </c>
      <c r="N300" s="101">
        <f t="shared" si="152"/>
        <v>5095.68</v>
      </c>
      <c r="O300" s="101">
        <f t="shared" si="152"/>
        <v>5129.2199999999993</v>
      </c>
      <c r="P300" s="101">
        <f t="shared" si="152"/>
        <v>5152.5599999999995</v>
      </c>
      <c r="Q300" s="101">
        <f t="shared" si="152"/>
        <v>5174.75</v>
      </c>
      <c r="R300" s="101">
        <f t="shared" si="152"/>
        <v>5251.9</v>
      </c>
      <c r="S300" s="101">
        <f t="shared" si="152"/>
        <v>5301.32</v>
      </c>
      <c r="T300" s="101">
        <f t="shared" si="152"/>
        <v>5221.92</v>
      </c>
      <c r="U300" s="101">
        <f t="shared" si="152"/>
        <v>5186.41</v>
      </c>
      <c r="V300" s="101">
        <f t="shared" si="152"/>
        <v>5056.01</v>
      </c>
      <c r="W300" s="101">
        <f t="shared" si="152"/>
        <v>4946.58</v>
      </c>
      <c r="X300" s="101">
        <f t="shared" si="152"/>
        <v>4844.47</v>
      </c>
      <c r="Y300" s="101">
        <f t="shared" si="152"/>
        <v>4708.3700000000008</v>
      </c>
      <c r="Z300" s="77"/>
      <c r="AA300" s="77"/>
    </row>
    <row r="301" spans="1:27" s="13" customFormat="1" ht="25.5" customHeight="1" outlineLevel="1" x14ac:dyDescent="0.2">
      <c r="A301" s="74" t="s">
        <v>39</v>
      </c>
      <c r="B301" s="103">
        <f t="shared" ref="B301:Y301" si="153">B143</f>
        <v>1666.47</v>
      </c>
      <c r="C301" s="103">
        <f t="shared" si="153"/>
        <v>1644.89</v>
      </c>
      <c r="D301" s="103">
        <f t="shared" si="153"/>
        <v>1690.69</v>
      </c>
      <c r="E301" s="103">
        <f t="shared" si="153"/>
        <v>1697.56</v>
      </c>
      <c r="F301" s="103">
        <f t="shared" si="153"/>
        <v>1725.35</v>
      </c>
      <c r="G301" s="103">
        <f t="shared" si="153"/>
        <v>1927.84</v>
      </c>
      <c r="H301" s="103">
        <f t="shared" si="153"/>
        <v>1958.64</v>
      </c>
      <c r="I301" s="103">
        <f t="shared" si="153"/>
        <v>2041.55</v>
      </c>
      <c r="J301" s="103">
        <f t="shared" si="153"/>
        <v>2105.88</v>
      </c>
      <c r="K301" s="103">
        <f t="shared" si="153"/>
        <v>2123.0100000000002</v>
      </c>
      <c r="L301" s="103">
        <f t="shared" si="153"/>
        <v>2116.2199999999998</v>
      </c>
      <c r="M301" s="103">
        <f t="shared" si="153"/>
        <v>2108.87</v>
      </c>
      <c r="N301" s="103">
        <f t="shared" si="153"/>
        <v>2064.12</v>
      </c>
      <c r="O301" s="103">
        <f t="shared" si="153"/>
        <v>2097.66</v>
      </c>
      <c r="P301" s="103">
        <f t="shared" si="153"/>
        <v>2121</v>
      </c>
      <c r="Q301" s="103">
        <f t="shared" si="153"/>
        <v>2143.19</v>
      </c>
      <c r="R301" s="103">
        <f t="shared" si="153"/>
        <v>2220.34</v>
      </c>
      <c r="S301" s="103">
        <f t="shared" si="153"/>
        <v>2269.7600000000002</v>
      </c>
      <c r="T301" s="103">
        <f t="shared" si="153"/>
        <v>2190.36</v>
      </c>
      <c r="U301" s="103">
        <f t="shared" si="153"/>
        <v>2154.85</v>
      </c>
      <c r="V301" s="103">
        <f t="shared" si="153"/>
        <v>2024.45</v>
      </c>
      <c r="W301" s="103">
        <f t="shared" si="153"/>
        <v>1915.02</v>
      </c>
      <c r="X301" s="103">
        <f t="shared" si="153"/>
        <v>1812.91</v>
      </c>
      <c r="Y301" s="103">
        <f t="shared" si="153"/>
        <v>1676.81</v>
      </c>
      <c r="Z301" s="76"/>
      <c r="AA301" s="76"/>
    </row>
    <row r="302" spans="1:27" s="13" customFormat="1" ht="25.5" customHeight="1" outlineLevel="1" x14ac:dyDescent="0.25">
      <c r="A302" s="74" t="s">
        <v>40</v>
      </c>
      <c r="B302" s="102">
        <f>B297</f>
        <v>1362.95</v>
      </c>
      <c r="C302" s="102">
        <f t="shared" ref="C302:Y304" si="154">C297</f>
        <v>1362.95</v>
      </c>
      <c r="D302" s="102">
        <f t="shared" si="154"/>
        <v>1362.95</v>
      </c>
      <c r="E302" s="102">
        <f t="shared" si="154"/>
        <v>1362.95</v>
      </c>
      <c r="F302" s="102">
        <f t="shared" si="154"/>
        <v>1362.95</v>
      </c>
      <c r="G302" s="102">
        <f t="shared" si="154"/>
        <v>1362.95</v>
      </c>
      <c r="H302" s="102">
        <f t="shared" si="154"/>
        <v>1362.95</v>
      </c>
      <c r="I302" s="102">
        <f t="shared" si="154"/>
        <v>1362.95</v>
      </c>
      <c r="J302" s="102">
        <f t="shared" si="154"/>
        <v>1362.95</v>
      </c>
      <c r="K302" s="102">
        <f t="shared" si="154"/>
        <v>1362.95</v>
      </c>
      <c r="L302" s="102">
        <f t="shared" si="154"/>
        <v>1362.95</v>
      </c>
      <c r="M302" s="102">
        <f t="shared" si="154"/>
        <v>1362.95</v>
      </c>
      <c r="N302" s="102">
        <f t="shared" si="154"/>
        <v>1362.95</v>
      </c>
      <c r="O302" s="102">
        <f t="shared" si="154"/>
        <v>1362.95</v>
      </c>
      <c r="P302" s="102">
        <f t="shared" si="154"/>
        <v>1362.95</v>
      </c>
      <c r="Q302" s="102">
        <f t="shared" si="154"/>
        <v>1362.95</v>
      </c>
      <c r="R302" s="102">
        <f t="shared" si="154"/>
        <v>1362.95</v>
      </c>
      <c r="S302" s="102">
        <f t="shared" si="154"/>
        <v>1362.95</v>
      </c>
      <c r="T302" s="102">
        <f t="shared" si="154"/>
        <v>1362.95</v>
      </c>
      <c r="U302" s="102">
        <f t="shared" si="154"/>
        <v>1362.95</v>
      </c>
      <c r="V302" s="102">
        <f t="shared" si="154"/>
        <v>1362.95</v>
      </c>
      <c r="W302" s="102">
        <f t="shared" si="154"/>
        <v>1362.95</v>
      </c>
      <c r="X302" s="102">
        <f t="shared" si="154"/>
        <v>1362.95</v>
      </c>
      <c r="Y302" s="102">
        <f t="shared" si="154"/>
        <v>1362.95</v>
      </c>
      <c r="Z302" s="76"/>
      <c r="AA302" s="76"/>
    </row>
    <row r="303" spans="1:27" s="13" customFormat="1" ht="33" customHeight="1" outlineLevel="1" x14ac:dyDescent="0.2">
      <c r="A303" s="74" t="s">
        <v>41</v>
      </c>
      <c r="B303" s="104">
        <f>B298</f>
        <v>5.36</v>
      </c>
      <c r="C303" s="104">
        <f t="shared" si="154"/>
        <v>5.36</v>
      </c>
      <c r="D303" s="104">
        <f t="shared" si="154"/>
        <v>5.36</v>
      </c>
      <c r="E303" s="104">
        <f t="shared" si="154"/>
        <v>5.36</v>
      </c>
      <c r="F303" s="104">
        <f t="shared" si="154"/>
        <v>5.36</v>
      </c>
      <c r="G303" s="104">
        <f t="shared" si="154"/>
        <v>5.36</v>
      </c>
      <c r="H303" s="104">
        <f t="shared" si="154"/>
        <v>5.36</v>
      </c>
      <c r="I303" s="104">
        <f t="shared" si="154"/>
        <v>5.36</v>
      </c>
      <c r="J303" s="104">
        <f t="shared" si="154"/>
        <v>5.36</v>
      </c>
      <c r="K303" s="104">
        <f t="shared" si="154"/>
        <v>5.36</v>
      </c>
      <c r="L303" s="104">
        <f t="shared" si="154"/>
        <v>5.36</v>
      </c>
      <c r="M303" s="104">
        <f t="shared" si="154"/>
        <v>5.36</v>
      </c>
      <c r="N303" s="104">
        <f t="shared" si="154"/>
        <v>5.36</v>
      </c>
      <c r="O303" s="104">
        <f t="shared" si="154"/>
        <v>5.36</v>
      </c>
      <c r="P303" s="104">
        <f t="shared" si="154"/>
        <v>5.36</v>
      </c>
      <c r="Q303" s="104">
        <f t="shared" si="154"/>
        <v>5.36</v>
      </c>
      <c r="R303" s="104">
        <f t="shared" si="154"/>
        <v>5.36</v>
      </c>
      <c r="S303" s="104">
        <f t="shared" si="154"/>
        <v>5.36</v>
      </c>
      <c r="T303" s="104">
        <f t="shared" si="154"/>
        <v>5.36</v>
      </c>
      <c r="U303" s="104">
        <f t="shared" si="154"/>
        <v>5.36</v>
      </c>
      <c r="V303" s="104">
        <f t="shared" si="154"/>
        <v>5.36</v>
      </c>
      <c r="W303" s="104">
        <f t="shared" si="154"/>
        <v>5.36</v>
      </c>
      <c r="X303" s="104">
        <f t="shared" si="154"/>
        <v>5.36</v>
      </c>
      <c r="Y303" s="104">
        <f t="shared" si="154"/>
        <v>5.36</v>
      </c>
      <c r="Z303" s="76"/>
      <c r="AA303" s="76"/>
    </row>
    <row r="304" spans="1:27" s="13" customFormat="1" ht="25.5" customHeight="1" outlineLevel="1" x14ac:dyDescent="0.2">
      <c r="A304" s="74" t="s">
        <v>42</v>
      </c>
      <c r="B304" s="103">
        <f>B299</f>
        <v>1663.25</v>
      </c>
      <c r="C304" s="103">
        <f t="shared" si="154"/>
        <v>1663.25</v>
      </c>
      <c r="D304" s="103">
        <f t="shared" si="154"/>
        <v>1663.25</v>
      </c>
      <c r="E304" s="103">
        <f t="shared" si="154"/>
        <v>1663.25</v>
      </c>
      <c r="F304" s="103">
        <f t="shared" si="154"/>
        <v>1663.25</v>
      </c>
      <c r="G304" s="103">
        <f t="shared" si="154"/>
        <v>1663.25</v>
      </c>
      <c r="H304" s="103">
        <f t="shared" si="154"/>
        <v>1663.25</v>
      </c>
      <c r="I304" s="103">
        <f t="shared" si="154"/>
        <v>1663.25</v>
      </c>
      <c r="J304" s="103">
        <f t="shared" si="154"/>
        <v>1663.25</v>
      </c>
      <c r="K304" s="103">
        <f t="shared" si="154"/>
        <v>1663.25</v>
      </c>
      <c r="L304" s="103">
        <f t="shared" si="154"/>
        <v>1663.25</v>
      </c>
      <c r="M304" s="103">
        <f t="shared" si="154"/>
        <v>1663.25</v>
      </c>
      <c r="N304" s="103">
        <f t="shared" si="154"/>
        <v>1663.25</v>
      </c>
      <c r="O304" s="103">
        <f t="shared" si="154"/>
        <v>1663.25</v>
      </c>
      <c r="P304" s="103">
        <f t="shared" si="154"/>
        <v>1663.25</v>
      </c>
      <c r="Q304" s="103">
        <f t="shared" si="154"/>
        <v>1663.25</v>
      </c>
      <c r="R304" s="103">
        <f t="shared" si="154"/>
        <v>1663.25</v>
      </c>
      <c r="S304" s="103">
        <f t="shared" si="154"/>
        <v>1663.25</v>
      </c>
      <c r="T304" s="103">
        <f t="shared" si="154"/>
        <v>1663.25</v>
      </c>
      <c r="U304" s="103">
        <f t="shared" si="154"/>
        <v>1663.25</v>
      </c>
      <c r="V304" s="103">
        <f t="shared" si="154"/>
        <v>1663.25</v>
      </c>
      <c r="W304" s="103">
        <f t="shared" si="154"/>
        <v>1663.25</v>
      </c>
      <c r="X304" s="103">
        <f t="shared" si="154"/>
        <v>1663.25</v>
      </c>
      <c r="Y304" s="103">
        <f t="shared" si="154"/>
        <v>1663.25</v>
      </c>
      <c r="Z304" s="76"/>
      <c r="AA304" s="76"/>
    </row>
    <row r="305" spans="1:27" s="10" customFormat="1" ht="25.5" customHeight="1" x14ac:dyDescent="0.2">
      <c r="A305" s="62">
        <v>29</v>
      </c>
      <c r="B305" s="101">
        <f t="shared" ref="B305:Y305" si="155">SUM(B306:B309)</f>
        <v>4707.5400000000009</v>
      </c>
      <c r="C305" s="101">
        <f t="shared" si="155"/>
        <v>4709.83</v>
      </c>
      <c r="D305" s="101">
        <f t="shared" si="155"/>
        <v>4809.68</v>
      </c>
      <c r="E305" s="101">
        <f t="shared" si="155"/>
        <v>4831.0200000000004</v>
      </c>
      <c r="F305" s="101">
        <f t="shared" si="155"/>
        <v>4740.2100000000009</v>
      </c>
      <c r="G305" s="101">
        <f t="shared" si="155"/>
        <v>4894.68</v>
      </c>
      <c r="H305" s="101">
        <f t="shared" si="155"/>
        <v>4966.1499999999996</v>
      </c>
      <c r="I305" s="101">
        <f t="shared" si="155"/>
        <v>5018.8500000000004</v>
      </c>
      <c r="J305" s="101">
        <f t="shared" si="155"/>
        <v>5047.5599999999995</v>
      </c>
      <c r="K305" s="101">
        <f t="shared" si="155"/>
        <v>5054.59</v>
      </c>
      <c r="L305" s="101">
        <f t="shared" si="155"/>
        <v>5050.24</v>
      </c>
      <c r="M305" s="101">
        <f t="shared" si="155"/>
        <v>5034.63</v>
      </c>
      <c r="N305" s="101">
        <f t="shared" si="155"/>
        <v>5010.17</v>
      </c>
      <c r="O305" s="101">
        <f t="shared" si="155"/>
        <v>5122.09</v>
      </c>
      <c r="P305" s="101">
        <f t="shared" si="155"/>
        <v>5150.0300000000007</v>
      </c>
      <c r="Q305" s="101">
        <f t="shared" si="155"/>
        <v>5239.2900000000009</v>
      </c>
      <c r="R305" s="101">
        <f t="shared" si="155"/>
        <v>5316.48</v>
      </c>
      <c r="S305" s="101">
        <f t="shared" si="155"/>
        <v>5407.01</v>
      </c>
      <c r="T305" s="101">
        <f t="shared" si="155"/>
        <v>5273.41</v>
      </c>
      <c r="U305" s="101">
        <f t="shared" si="155"/>
        <v>5294.1</v>
      </c>
      <c r="V305" s="101">
        <f t="shared" si="155"/>
        <v>5058.74</v>
      </c>
      <c r="W305" s="101">
        <f t="shared" si="155"/>
        <v>5053.05</v>
      </c>
      <c r="X305" s="101">
        <f t="shared" si="155"/>
        <v>4894.16</v>
      </c>
      <c r="Y305" s="101">
        <f t="shared" si="155"/>
        <v>4871.5200000000004</v>
      </c>
      <c r="Z305" s="77"/>
      <c r="AA305" s="77"/>
    </row>
    <row r="306" spans="1:27" s="13" customFormat="1" ht="25.5" customHeight="1" outlineLevel="1" x14ac:dyDescent="0.2">
      <c r="A306" s="74" t="s">
        <v>39</v>
      </c>
      <c r="B306" s="103">
        <f t="shared" ref="B306:Y306" si="156">B148</f>
        <v>1675.98</v>
      </c>
      <c r="C306" s="103">
        <f t="shared" si="156"/>
        <v>1678.27</v>
      </c>
      <c r="D306" s="103">
        <f t="shared" si="156"/>
        <v>1778.12</v>
      </c>
      <c r="E306" s="103">
        <f t="shared" si="156"/>
        <v>1799.46</v>
      </c>
      <c r="F306" s="103">
        <f t="shared" si="156"/>
        <v>1708.65</v>
      </c>
      <c r="G306" s="103">
        <f t="shared" si="156"/>
        <v>1863.12</v>
      </c>
      <c r="H306" s="103">
        <f t="shared" si="156"/>
        <v>1934.59</v>
      </c>
      <c r="I306" s="103">
        <f t="shared" si="156"/>
        <v>1987.29</v>
      </c>
      <c r="J306" s="103">
        <f t="shared" si="156"/>
        <v>2016</v>
      </c>
      <c r="K306" s="103">
        <f t="shared" si="156"/>
        <v>2023.03</v>
      </c>
      <c r="L306" s="103">
        <f t="shared" si="156"/>
        <v>2018.68</v>
      </c>
      <c r="M306" s="103">
        <f t="shared" si="156"/>
        <v>2003.07</v>
      </c>
      <c r="N306" s="103">
        <f t="shared" si="156"/>
        <v>1978.61</v>
      </c>
      <c r="O306" s="103">
        <f t="shared" si="156"/>
        <v>2090.5300000000002</v>
      </c>
      <c r="P306" s="103">
        <f t="shared" si="156"/>
        <v>2118.4699999999998</v>
      </c>
      <c r="Q306" s="103">
        <f t="shared" si="156"/>
        <v>2207.73</v>
      </c>
      <c r="R306" s="103">
        <f t="shared" si="156"/>
        <v>2284.92</v>
      </c>
      <c r="S306" s="103">
        <f t="shared" si="156"/>
        <v>2375.4499999999998</v>
      </c>
      <c r="T306" s="103">
        <f t="shared" si="156"/>
        <v>2241.85</v>
      </c>
      <c r="U306" s="103">
        <f t="shared" si="156"/>
        <v>2262.54</v>
      </c>
      <c r="V306" s="103">
        <f t="shared" si="156"/>
        <v>2027.18</v>
      </c>
      <c r="W306" s="103">
        <f t="shared" si="156"/>
        <v>2021.49</v>
      </c>
      <c r="X306" s="103">
        <f t="shared" si="156"/>
        <v>1862.6</v>
      </c>
      <c r="Y306" s="103">
        <f t="shared" si="156"/>
        <v>1839.96</v>
      </c>
      <c r="Z306" s="76"/>
      <c r="AA306" s="76"/>
    </row>
    <row r="307" spans="1:27" s="13" customFormat="1" ht="25.5" customHeight="1" outlineLevel="1" x14ac:dyDescent="0.25">
      <c r="A307" s="74" t="s">
        <v>40</v>
      </c>
      <c r="B307" s="102">
        <f>B302</f>
        <v>1362.95</v>
      </c>
      <c r="C307" s="102">
        <f t="shared" ref="C307:Y309" si="157">C302</f>
        <v>1362.95</v>
      </c>
      <c r="D307" s="102">
        <f t="shared" si="157"/>
        <v>1362.95</v>
      </c>
      <c r="E307" s="102">
        <f t="shared" si="157"/>
        <v>1362.95</v>
      </c>
      <c r="F307" s="102">
        <f t="shared" si="157"/>
        <v>1362.95</v>
      </c>
      <c r="G307" s="102">
        <f t="shared" si="157"/>
        <v>1362.95</v>
      </c>
      <c r="H307" s="102">
        <f t="shared" si="157"/>
        <v>1362.95</v>
      </c>
      <c r="I307" s="102">
        <f t="shared" si="157"/>
        <v>1362.95</v>
      </c>
      <c r="J307" s="102">
        <f t="shared" si="157"/>
        <v>1362.95</v>
      </c>
      <c r="K307" s="102">
        <f t="shared" si="157"/>
        <v>1362.95</v>
      </c>
      <c r="L307" s="102">
        <f t="shared" si="157"/>
        <v>1362.95</v>
      </c>
      <c r="M307" s="102">
        <f t="shared" si="157"/>
        <v>1362.95</v>
      </c>
      <c r="N307" s="102">
        <f t="shared" si="157"/>
        <v>1362.95</v>
      </c>
      <c r="O307" s="102">
        <f t="shared" si="157"/>
        <v>1362.95</v>
      </c>
      <c r="P307" s="102">
        <f t="shared" si="157"/>
        <v>1362.95</v>
      </c>
      <c r="Q307" s="102">
        <f t="shared" si="157"/>
        <v>1362.95</v>
      </c>
      <c r="R307" s="102">
        <f t="shared" si="157"/>
        <v>1362.95</v>
      </c>
      <c r="S307" s="102">
        <f t="shared" si="157"/>
        <v>1362.95</v>
      </c>
      <c r="T307" s="102">
        <f t="shared" si="157"/>
        <v>1362.95</v>
      </c>
      <c r="U307" s="102">
        <f t="shared" si="157"/>
        <v>1362.95</v>
      </c>
      <c r="V307" s="102">
        <f t="shared" si="157"/>
        <v>1362.95</v>
      </c>
      <c r="W307" s="102">
        <f t="shared" si="157"/>
        <v>1362.95</v>
      </c>
      <c r="X307" s="102">
        <f t="shared" si="157"/>
        <v>1362.95</v>
      </c>
      <c r="Y307" s="102">
        <f t="shared" si="157"/>
        <v>1362.95</v>
      </c>
      <c r="Z307" s="76"/>
      <c r="AA307" s="76"/>
    </row>
    <row r="308" spans="1:27" s="13" customFormat="1" ht="33" customHeight="1" outlineLevel="1" x14ac:dyDescent="0.2">
      <c r="A308" s="74" t="s">
        <v>41</v>
      </c>
      <c r="B308" s="104">
        <f>B303</f>
        <v>5.36</v>
      </c>
      <c r="C308" s="104">
        <f t="shared" si="157"/>
        <v>5.36</v>
      </c>
      <c r="D308" s="104">
        <f t="shared" si="157"/>
        <v>5.36</v>
      </c>
      <c r="E308" s="104">
        <f t="shared" si="157"/>
        <v>5.36</v>
      </c>
      <c r="F308" s="104">
        <f t="shared" si="157"/>
        <v>5.36</v>
      </c>
      <c r="G308" s="104">
        <f t="shared" si="157"/>
        <v>5.36</v>
      </c>
      <c r="H308" s="104">
        <f t="shared" si="157"/>
        <v>5.36</v>
      </c>
      <c r="I308" s="104">
        <f t="shared" si="157"/>
        <v>5.36</v>
      </c>
      <c r="J308" s="104">
        <f t="shared" si="157"/>
        <v>5.36</v>
      </c>
      <c r="K308" s="104">
        <f t="shared" si="157"/>
        <v>5.36</v>
      </c>
      <c r="L308" s="104">
        <f t="shared" si="157"/>
        <v>5.36</v>
      </c>
      <c r="M308" s="104">
        <f t="shared" si="157"/>
        <v>5.36</v>
      </c>
      <c r="N308" s="104">
        <f t="shared" si="157"/>
        <v>5.36</v>
      </c>
      <c r="O308" s="104">
        <f t="shared" si="157"/>
        <v>5.36</v>
      </c>
      <c r="P308" s="104">
        <f t="shared" si="157"/>
        <v>5.36</v>
      </c>
      <c r="Q308" s="104">
        <f t="shared" si="157"/>
        <v>5.36</v>
      </c>
      <c r="R308" s="104">
        <f t="shared" si="157"/>
        <v>5.36</v>
      </c>
      <c r="S308" s="104">
        <f t="shared" si="157"/>
        <v>5.36</v>
      </c>
      <c r="T308" s="104">
        <f t="shared" si="157"/>
        <v>5.36</v>
      </c>
      <c r="U308" s="104">
        <f t="shared" si="157"/>
        <v>5.36</v>
      </c>
      <c r="V308" s="104">
        <f t="shared" si="157"/>
        <v>5.36</v>
      </c>
      <c r="W308" s="104">
        <f t="shared" si="157"/>
        <v>5.36</v>
      </c>
      <c r="X308" s="104">
        <f t="shared" si="157"/>
        <v>5.36</v>
      </c>
      <c r="Y308" s="104">
        <f t="shared" si="157"/>
        <v>5.36</v>
      </c>
      <c r="Z308" s="76"/>
      <c r="AA308" s="76"/>
    </row>
    <row r="309" spans="1:27" s="13" customFormat="1" ht="25.5" customHeight="1" outlineLevel="1" x14ac:dyDescent="0.2">
      <c r="A309" s="74" t="s">
        <v>42</v>
      </c>
      <c r="B309" s="103">
        <f>B304</f>
        <v>1663.25</v>
      </c>
      <c r="C309" s="103">
        <f t="shared" si="157"/>
        <v>1663.25</v>
      </c>
      <c r="D309" s="103">
        <f t="shared" si="157"/>
        <v>1663.25</v>
      </c>
      <c r="E309" s="103">
        <f t="shared" si="157"/>
        <v>1663.25</v>
      </c>
      <c r="F309" s="103">
        <f t="shared" si="157"/>
        <v>1663.25</v>
      </c>
      <c r="G309" s="103">
        <f t="shared" si="157"/>
        <v>1663.25</v>
      </c>
      <c r="H309" s="103">
        <f t="shared" si="157"/>
        <v>1663.25</v>
      </c>
      <c r="I309" s="103">
        <f t="shared" si="157"/>
        <v>1663.25</v>
      </c>
      <c r="J309" s="103">
        <f t="shared" si="157"/>
        <v>1663.25</v>
      </c>
      <c r="K309" s="103">
        <f t="shared" si="157"/>
        <v>1663.25</v>
      </c>
      <c r="L309" s="103">
        <f t="shared" si="157"/>
        <v>1663.25</v>
      </c>
      <c r="M309" s="103">
        <f t="shared" si="157"/>
        <v>1663.25</v>
      </c>
      <c r="N309" s="103">
        <f t="shared" si="157"/>
        <v>1663.25</v>
      </c>
      <c r="O309" s="103">
        <f t="shared" si="157"/>
        <v>1663.25</v>
      </c>
      <c r="P309" s="103">
        <f t="shared" si="157"/>
        <v>1663.25</v>
      </c>
      <c r="Q309" s="103">
        <f t="shared" si="157"/>
        <v>1663.25</v>
      </c>
      <c r="R309" s="103">
        <f t="shared" si="157"/>
        <v>1663.25</v>
      </c>
      <c r="S309" s="103">
        <f t="shared" si="157"/>
        <v>1663.25</v>
      </c>
      <c r="T309" s="103">
        <f t="shared" si="157"/>
        <v>1663.25</v>
      </c>
      <c r="U309" s="103">
        <f t="shared" si="157"/>
        <v>1663.25</v>
      </c>
      <c r="V309" s="103">
        <f t="shared" si="157"/>
        <v>1663.25</v>
      </c>
      <c r="W309" s="103">
        <f t="shared" si="157"/>
        <v>1663.25</v>
      </c>
      <c r="X309" s="103">
        <f t="shared" si="157"/>
        <v>1663.25</v>
      </c>
      <c r="Y309" s="103">
        <f t="shared" si="157"/>
        <v>1663.25</v>
      </c>
      <c r="Z309" s="76"/>
      <c r="AA309" s="76"/>
    </row>
    <row r="310" spans="1:27" s="10" customFormat="1" ht="25.5" customHeight="1" x14ac:dyDescent="0.2">
      <c r="A310" s="62">
        <v>30</v>
      </c>
      <c r="B310" s="101">
        <f t="shared" ref="B310:Y310" si="158">SUM(B311:B314)</f>
        <v>4739.5</v>
      </c>
      <c r="C310" s="101">
        <f t="shared" si="158"/>
        <v>4707.32</v>
      </c>
      <c r="D310" s="101">
        <f t="shared" si="158"/>
        <v>4569.8899999999994</v>
      </c>
      <c r="E310" s="101">
        <f t="shared" si="158"/>
        <v>4695.9400000000005</v>
      </c>
      <c r="F310" s="101">
        <f t="shared" si="158"/>
        <v>4744.9799999999996</v>
      </c>
      <c r="G310" s="101">
        <f t="shared" si="158"/>
        <v>4857.0300000000007</v>
      </c>
      <c r="H310" s="101">
        <f t="shared" si="158"/>
        <v>4918.8</v>
      </c>
      <c r="I310" s="101">
        <f t="shared" si="158"/>
        <v>4917.9400000000005</v>
      </c>
      <c r="J310" s="101">
        <f t="shared" si="158"/>
        <v>4998.9500000000007</v>
      </c>
      <c r="K310" s="101">
        <f t="shared" si="158"/>
        <v>5038.2100000000009</v>
      </c>
      <c r="L310" s="101">
        <f t="shared" si="158"/>
        <v>5035</v>
      </c>
      <c r="M310" s="101">
        <f t="shared" si="158"/>
        <v>5048.7700000000004</v>
      </c>
      <c r="N310" s="101">
        <f t="shared" si="158"/>
        <v>4965.97</v>
      </c>
      <c r="O310" s="101">
        <f t="shared" si="158"/>
        <v>5016.91</v>
      </c>
      <c r="P310" s="101">
        <f t="shared" si="158"/>
        <v>5048.6000000000004</v>
      </c>
      <c r="Q310" s="101">
        <f t="shared" si="158"/>
        <v>4999.7800000000007</v>
      </c>
      <c r="R310" s="101">
        <f t="shared" si="158"/>
        <v>5003.38</v>
      </c>
      <c r="S310" s="101">
        <f t="shared" si="158"/>
        <v>4984.7700000000004</v>
      </c>
      <c r="T310" s="101">
        <f t="shared" si="158"/>
        <v>4942</v>
      </c>
      <c r="U310" s="101">
        <f t="shared" si="158"/>
        <v>5113.26</v>
      </c>
      <c r="V310" s="101">
        <f t="shared" si="158"/>
        <v>5050.0200000000004</v>
      </c>
      <c r="W310" s="101">
        <f t="shared" si="158"/>
        <v>4936.8899999999994</v>
      </c>
      <c r="X310" s="101">
        <f t="shared" si="158"/>
        <v>4938.24</v>
      </c>
      <c r="Y310" s="101">
        <f t="shared" si="158"/>
        <v>4879.38</v>
      </c>
      <c r="Z310" s="77"/>
      <c r="AA310" s="77"/>
    </row>
    <row r="311" spans="1:27" s="13" customFormat="1" ht="25.5" customHeight="1" outlineLevel="1" x14ac:dyDescent="0.2">
      <c r="A311" s="74" t="s">
        <v>39</v>
      </c>
      <c r="B311" s="103">
        <f t="shared" ref="B311:Y311" si="159">B153</f>
        <v>1707.94</v>
      </c>
      <c r="C311" s="103">
        <f t="shared" si="159"/>
        <v>1675.76</v>
      </c>
      <c r="D311" s="103">
        <f t="shared" si="159"/>
        <v>1538.33</v>
      </c>
      <c r="E311" s="103">
        <f t="shared" si="159"/>
        <v>1664.38</v>
      </c>
      <c r="F311" s="103">
        <f t="shared" si="159"/>
        <v>1713.42</v>
      </c>
      <c r="G311" s="103">
        <f t="shared" si="159"/>
        <v>1825.47</v>
      </c>
      <c r="H311" s="103">
        <f t="shared" si="159"/>
        <v>1887.24</v>
      </c>
      <c r="I311" s="103">
        <f t="shared" si="159"/>
        <v>1886.38</v>
      </c>
      <c r="J311" s="103">
        <f t="shared" si="159"/>
        <v>1967.39</v>
      </c>
      <c r="K311" s="103">
        <f t="shared" si="159"/>
        <v>2006.65</v>
      </c>
      <c r="L311" s="103">
        <f t="shared" si="159"/>
        <v>2003.44</v>
      </c>
      <c r="M311" s="103">
        <f t="shared" si="159"/>
        <v>2017.21</v>
      </c>
      <c r="N311" s="103">
        <f t="shared" si="159"/>
        <v>1934.41</v>
      </c>
      <c r="O311" s="103">
        <f t="shared" si="159"/>
        <v>1985.35</v>
      </c>
      <c r="P311" s="103">
        <f t="shared" si="159"/>
        <v>2017.04</v>
      </c>
      <c r="Q311" s="103">
        <f t="shared" si="159"/>
        <v>1968.22</v>
      </c>
      <c r="R311" s="103">
        <f t="shared" si="159"/>
        <v>1971.82</v>
      </c>
      <c r="S311" s="103">
        <f t="shared" si="159"/>
        <v>1953.21</v>
      </c>
      <c r="T311" s="103">
        <f t="shared" si="159"/>
        <v>1910.44</v>
      </c>
      <c r="U311" s="103">
        <f t="shared" si="159"/>
        <v>2081.6999999999998</v>
      </c>
      <c r="V311" s="103">
        <f t="shared" si="159"/>
        <v>2018.46</v>
      </c>
      <c r="W311" s="103">
        <f t="shared" si="159"/>
        <v>1905.33</v>
      </c>
      <c r="X311" s="103">
        <f t="shared" si="159"/>
        <v>1906.68</v>
      </c>
      <c r="Y311" s="103">
        <f t="shared" si="159"/>
        <v>1847.82</v>
      </c>
      <c r="Z311" s="76"/>
      <c r="AA311" s="76"/>
    </row>
    <row r="312" spans="1:27" s="13" customFormat="1" ht="25.5" customHeight="1" outlineLevel="1" x14ac:dyDescent="0.25">
      <c r="A312" s="74" t="s">
        <v>40</v>
      </c>
      <c r="B312" s="102">
        <f>B307</f>
        <v>1362.95</v>
      </c>
      <c r="C312" s="102">
        <f t="shared" ref="C312:Y314" si="160">C307</f>
        <v>1362.95</v>
      </c>
      <c r="D312" s="102">
        <f t="shared" si="160"/>
        <v>1362.95</v>
      </c>
      <c r="E312" s="102">
        <f t="shared" si="160"/>
        <v>1362.95</v>
      </c>
      <c r="F312" s="102">
        <f t="shared" si="160"/>
        <v>1362.95</v>
      </c>
      <c r="G312" s="102">
        <f t="shared" si="160"/>
        <v>1362.95</v>
      </c>
      <c r="H312" s="102">
        <f t="shared" si="160"/>
        <v>1362.95</v>
      </c>
      <c r="I312" s="102">
        <f t="shared" si="160"/>
        <v>1362.95</v>
      </c>
      <c r="J312" s="102">
        <f t="shared" si="160"/>
        <v>1362.95</v>
      </c>
      <c r="K312" s="102">
        <f t="shared" si="160"/>
        <v>1362.95</v>
      </c>
      <c r="L312" s="102">
        <f t="shared" si="160"/>
        <v>1362.95</v>
      </c>
      <c r="M312" s="102">
        <f t="shared" si="160"/>
        <v>1362.95</v>
      </c>
      <c r="N312" s="102">
        <f t="shared" si="160"/>
        <v>1362.95</v>
      </c>
      <c r="O312" s="102">
        <f t="shared" si="160"/>
        <v>1362.95</v>
      </c>
      <c r="P312" s="102">
        <f t="shared" si="160"/>
        <v>1362.95</v>
      </c>
      <c r="Q312" s="102">
        <f t="shared" si="160"/>
        <v>1362.95</v>
      </c>
      <c r="R312" s="102">
        <f t="shared" si="160"/>
        <v>1362.95</v>
      </c>
      <c r="S312" s="102">
        <f t="shared" si="160"/>
        <v>1362.95</v>
      </c>
      <c r="T312" s="102">
        <f t="shared" si="160"/>
        <v>1362.95</v>
      </c>
      <c r="U312" s="102">
        <f t="shared" si="160"/>
        <v>1362.95</v>
      </c>
      <c r="V312" s="102">
        <f t="shared" si="160"/>
        <v>1362.95</v>
      </c>
      <c r="W312" s="102">
        <f t="shared" si="160"/>
        <v>1362.95</v>
      </c>
      <c r="X312" s="102">
        <f t="shared" si="160"/>
        <v>1362.95</v>
      </c>
      <c r="Y312" s="102">
        <f t="shared" si="160"/>
        <v>1362.95</v>
      </c>
      <c r="Z312" s="76"/>
      <c r="AA312" s="76"/>
    </row>
    <row r="313" spans="1:27" s="13" customFormat="1" ht="33" customHeight="1" outlineLevel="1" x14ac:dyDescent="0.2">
      <c r="A313" s="74" t="s">
        <v>41</v>
      </c>
      <c r="B313" s="104">
        <f>B308</f>
        <v>5.36</v>
      </c>
      <c r="C313" s="104">
        <f t="shared" si="160"/>
        <v>5.36</v>
      </c>
      <c r="D313" s="104">
        <f t="shared" si="160"/>
        <v>5.36</v>
      </c>
      <c r="E313" s="104">
        <f t="shared" si="160"/>
        <v>5.36</v>
      </c>
      <c r="F313" s="104">
        <f t="shared" si="160"/>
        <v>5.36</v>
      </c>
      <c r="G313" s="104">
        <f t="shared" si="160"/>
        <v>5.36</v>
      </c>
      <c r="H313" s="104">
        <f t="shared" si="160"/>
        <v>5.36</v>
      </c>
      <c r="I313" s="104">
        <f t="shared" si="160"/>
        <v>5.36</v>
      </c>
      <c r="J313" s="104">
        <f t="shared" si="160"/>
        <v>5.36</v>
      </c>
      <c r="K313" s="104">
        <f t="shared" si="160"/>
        <v>5.36</v>
      </c>
      <c r="L313" s="104">
        <f t="shared" si="160"/>
        <v>5.36</v>
      </c>
      <c r="M313" s="104">
        <f t="shared" si="160"/>
        <v>5.36</v>
      </c>
      <c r="N313" s="104">
        <f t="shared" si="160"/>
        <v>5.36</v>
      </c>
      <c r="O313" s="104">
        <f t="shared" si="160"/>
        <v>5.36</v>
      </c>
      <c r="P313" s="104">
        <f t="shared" si="160"/>
        <v>5.36</v>
      </c>
      <c r="Q313" s="104">
        <f t="shared" si="160"/>
        <v>5.36</v>
      </c>
      <c r="R313" s="104">
        <f t="shared" si="160"/>
        <v>5.36</v>
      </c>
      <c r="S313" s="104">
        <f t="shared" si="160"/>
        <v>5.36</v>
      </c>
      <c r="T313" s="104">
        <f t="shared" si="160"/>
        <v>5.36</v>
      </c>
      <c r="U313" s="104">
        <f t="shared" si="160"/>
        <v>5.36</v>
      </c>
      <c r="V313" s="104">
        <f t="shared" si="160"/>
        <v>5.36</v>
      </c>
      <c r="W313" s="104">
        <f t="shared" si="160"/>
        <v>5.36</v>
      </c>
      <c r="X313" s="104">
        <f t="shared" si="160"/>
        <v>5.36</v>
      </c>
      <c r="Y313" s="104">
        <f t="shared" si="160"/>
        <v>5.36</v>
      </c>
      <c r="Z313" s="76"/>
      <c r="AA313" s="76"/>
    </row>
    <row r="314" spans="1:27" s="13" customFormat="1" ht="25.5" customHeight="1" outlineLevel="1" x14ac:dyDescent="0.2">
      <c r="A314" s="74" t="s">
        <v>42</v>
      </c>
      <c r="B314" s="103">
        <f>B309</f>
        <v>1663.25</v>
      </c>
      <c r="C314" s="103">
        <f t="shared" si="160"/>
        <v>1663.25</v>
      </c>
      <c r="D314" s="103">
        <f t="shared" si="160"/>
        <v>1663.25</v>
      </c>
      <c r="E314" s="103">
        <f t="shared" si="160"/>
        <v>1663.25</v>
      </c>
      <c r="F314" s="103">
        <f t="shared" si="160"/>
        <v>1663.25</v>
      </c>
      <c r="G314" s="103">
        <f t="shared" si="160"/>
        <v>1663.25</v>
      </c>
      <c r="H314" s="103">
        <f t="shared" si="160"/>
        <v>1663.25</v>
      </c>
      <c r="I314" s="103">
        <f t="shared" si="160"/>
        <v>1663.25</v>
      </c>
      <c r="J314" s="103">
        <f t="shared" si="160"/>
        <v>1663.25</v>
      </c>
      <c r="K314" s="103">
        <f t="shared" si="160"/>
        <v>1663.25</v>
      </c>
      <c r="L314" s="103">
        <f t="shared" si="160"/>
        <v>1663.25</v>
      </c>
      <c r="M314" s="103">
        <f t="shared" si="160"/>
        <v>1663.25</v>
      </c>
      <c r="N314" s="103">
        <f t="shared" si="160"/>
        <v>1663.25</v>
      </c>
      <c r="O314" s="103">
        <f t="shared" si="160"/>
        <v>1663.25</v>
      </c>
      <c r="P314" s="103">
        <f t="shared" si="160"/>
        <v>1663.25</v>
      </c>
      <c r="Q314" s="103">
        <f t="shared" si="160"/>
        <v>1663.25</v>
      </c>
      <c r="R314" s="103">
        <f t="shared" si="160"/>
        <v>1663.25</v>
      </c>
      <c r="S314" s="103">
        <f t="shared" si="160"/>
        <v>1663.25</v>
      </c>
      <c r="T314" s="103">
        <f t="shared" si="160"/>
        <v>1663.25</v>
      </c>
      <c r="U314" s="103">
        <f t="shared" si="160"/>
        <v>1663.25</v>
      </c>
      <c r="V314" s="103">
        <f t="shared" si="160"/>
        <v>1663.25</v>
      </c>
      <c r="W314" s="103">
        <f t="shared" si="160"/>
        <v>1663.25</v>
      </c>
      <c r="X314" s="103">
        <f t="shared" si="160"/>
        <v>1663.25</v>
      </c>
      <c r="Y314" s="103">
        <f t="shared" si="160"/>
        <v>1663.25</v>
      </c>
      <c r="Z314" s="76"/>
      <c r="AA314" s="76"/>
    </row>
    <row r="315" spans="1:27" s="10" customFormat="1" ht="25.5" hidden="1" customHeight="1" x14ac:dyDescent="0.2">
      <c r="A315" s="62">
        <v>31</v>
      </c>
      <c r="B315" s="101">
        <f t="shared" ref="B315:Y315" si="161">SUM(B316:B319)</f>
        <v>4994.0400000000009</v>
      </c>
      <c r="C315" s="101">
        <f t="shared" si="161"/>
        <v>4997.7000000000007</v>
      </c>
      <c r="D315" s="101">
        <f t="shared" si="161"/>
        <v>5045.51</v>
      </c>
      <c r="E315" s="101">
        <f t="shared" si="161"/>
        <v>5049.88</v>
      </c>
      <c r="F315" s="101">
        <f t="shared" si="161"/>
        <v>5118.3500000000004</v>
      </c>
      <c r="G315" s="101">
        <f t="shared" si="161"/>
        <v>5200.67</v>
      </c>
      <c r="H315" s="101">
        <f t="shared" si="161"/>
        <v>5269.67</v>
      </c>
      <c r="I315" s="101">
        <f t="shared" si="161"/>
        <v>5267.91</v>
      </c>
      <c r="J315" s="101">
        <f t="shared" si="161"/>
        <v>5299.6</v>
      </c>
      <c r="K315" s="101">
        <f t="shared" si="161"/>
        <v>5309</v>
      </c>
      <c r="L315" s="101">
        <f t="shared" si="161"/>
        <v>5289.8600000000006</v>
      </c>
      <c r="M315" s="101">
        <f t="shared" si="161"/>
        <v>5284.130000000001</v>
      </c>
      <c r="N315" s="101">
        <f t="shared" si="161"/>
        <v>5246.93</v>
      </c>
      <c r="O315" s="101">
        <f t="shared" si="161"/>
        <v>5261.5400000000009</v>
      </c>
      <c r="P315" s="101">
        <f t="shared" si="161"/>
        <v>5288.5599999999995</v>
      </c>
      <c r="Q315" s="101">
        <f t="shared" si="161"/>
        <v>5388.85</v>
      </c>
      <c r="R315" s="101">
        <f t="shared" si="161"/>
        <v>5423.9</v>
      </c>
      <c r="S315" s="101">
        <f t="shared" si="161"/>
        <v>5433.9400000000005</v>
      </c>
      <c r="T315" s="101">
        <f t="shared" si="161"/>
        <v>5359.5400000000009</v>
      </c>
      <c r="U315" s="101">
        <f t="shared" si="161"/>
        <v>5280.5599999999995</v>
      </c>
      <c r="V315" s="101">
        <f t="shared" si="161"/>
        <v>5220.42</v>
      </c>
      <c r="W315" s="101">
        <f t="shared" si="161"/>
        <v>5208.1100000000006</v>
      </c>
      <c r="X315" s="101">
        <f t="shared" si="161"/>
        <v>5055.43</v>
      </c>
      <c r="Y315" s="101">
        <f t="shared" si="161"/>
        <v>5029.24</v>
      </c>
      <c r="Z315" s="77"/>
      <c r="AA315" s="77"/>
    </row>
    <row r="316" spans="1:27" s="13" customFormat="1" ht="25.5" hidden="1" customHeight="1" outlineLevel="1" x14ac:dyDescent="0.2">
      <c r="A316" s="74" t="s">
        <v>39</v>
      </c>
      <c r="B316" s="103">
        <f t="shared" ref="B316:Y316" si="162">B158</f>
        <v>1962.48</v>
      </c>
      <c r="C316" s="103">
        <f t="shared" si="162"/>
        <v>1966.14</v>
      </c>
      <c r="D316" s="103">
        <f t="shared" si="162"/>
        <v>2013.95</v>
      </c>
      <c r="E316" s="103">
        <f t="shared" si="162"/>
        <v>2018.32</v>
      </c>
      <c r="F316" s="103">
        <f t="shared" si="162"/>
        <v>2086.79</v>
      </c>
      <c r="G316" s="103">
        <f t="shared" si="162"/>
        <v>2169.11</v>
      </c>
      <c r="H316" s="103">
        <f t="shared" si="162"/>
        <v>2238.11</v>
      </c>
      <c r="I316" s="103">
        <f t="shared" si="162"/>
        <v>2236.35</v>
      </c>
      <c r="J316" s="103">
        <f t="shared" si="162"/>
        <v>2268.04</v>
      </c>
      <c r="K316" s="103">
        <f t="shared" si="162"/>
        <v>2277.44</v>
      </c>
      <c r="L316" s="103">
        <f t="shared" si="162"/>
        <v>2258.3000000000002</v>
      </c>
      <c r="M316" s="103">
        <f t="shared" si="162"/>
        <v>2252.5700000000002</v>
      </c>
      <c r="N316" s="103">
        <f t="shared" si="162"/>
        <v>2215.37</v>
      </c>
      <c r="O316" s="103">
        <f t="shared" si="162"/>
        <v>2229.98</v>
      </c>
      <c r="P316" s="103">
        <f t="shared" si="162"/>
        <v>2257</v>
      </c>
      <c r="Q316" s="103">
        <f t="shared" si="162"/>
        <v>2357.29</v>
      </c>
      <c r="R316" s="103">
        <f t="shared" si="162"/>
        <v>2392.34</v>
      </c>
      <c r="S316" s="103">
        <f t="shared" si="162"/>
        <v>2402.38</v>
      </c>
      <c r="T316" s="103">
        <f t="shared" si="162"/>
        <v>2327.98</v>
      </c>
      <c r="U316" s="103">
        <f t="shared" si="162"/>
        <v>2249</v>
      </c>
      <c r="V316" s="103">
        <f t="shared" si="162"/>
        <v>2188.86</v>
      </c>
      <c r="W316" s="103">
        <f t="shared" si="162"/>
        <v>2176.5500000000002</v>
      </c>
      <c r="X316" s="103">
        <f t="shared" si="162"/>
        <v>2023.87</v>
      </c>
      <c r="Y316" s="103">
        <f t="shared" si="162"/>
        <v>1997.68</v>
      </c>
      <c r="Z316" s="76"/>
      <c r="AA316" s="76"/>
    </row>
    <row r="317" spans="1:27" s="13" customFormat="1" ht="25.5" hidden="1" customHeight="1" outlineLevel="1" x14ac:dyDescent="0.25">
      <c r="A317" s="74" t="s">
        <v>40</v>
      </c>
      <c r="B317" s="102">
        <f t="shared" ref="B317:Y317" si="163">B312</f>
        <v>1362.95</v>
      </c>
      <c r="C317" s="102">
        <f t="shared" si="163"/>
        <v>1362.95</v>
      </c>
      <c r="D317" s="102">
        <f t="shared" si="163"/>
        <v>1362.95</v>
      </c>
      <c r="E317" s="102">
        <f t="shared" si="163"/>
        <v>1362.95</v>
      </c>
      <c r="F317" s="102">
        <f t="shared" si="163"/>
        <v>1362.95</v>
      </c>
      <c r="G317" s="102">
        <f t="shared" si="163"/>
        <v>1362.95</v>
      </c>
      <c r="H317" s="102">
        <f t="shared" si="163"/>
        <v>1362.95</v>
      </c>
      <c r="I317" s="102">
        <f t="shared" si="163"/>
        <v>1362.95</v>
      </c>
      <c r="J317" s="102">
        <f t="shared" si="163"/>
        <v>1362.95</v>
      </c>
      <c r="K317" s="102">
        <f t="shared" si="163"/>
        <v>1362.95</v>
      </c>
      <c r="L317" s="102">
        <f t="shared" si="163"/>
        <v>1362.95</v>
      </c>
      <c r="M317" s="102">
        <f t="shared" si="163"/>
        <v>1362.95</v>
      </c>
      <c r="N317" s="102">
        <f t="shared" si="163"/>
        <v>1362.95</v>
      </c>
      <c r="O317" s="102">
        <f t="shared" si="163"/>
        <v>1362.95</v>
      </c>
      <c r="P317" s="102">
        <f t="shared" si="163"/>
        <v>1362.95</v>
      </c>
      <c r="Q317" s="102">
        <f t="shared" si="163"/>
        <v>1362.95</v>
      </c>
      <c r="R317" s="102">
        <f t="shared" si="163"/>
        <v>1362.95</v>
      </c>
      <c r="S317" s="102">
        <f t="shared" si="163"/>
        <v>1362.95</v>
      </c>
      <c r="T317" s="102">
        <f t="shared" si="163"/>
        <v>1362.95</v>
      </c>
      <c r="U317" s="102">
        <f t="shared" si="163"/>
        <v>1362.95</v>
      </c>
      <c r="V317" s="102">
        <f t="shared" si="163"/>
        <v>1362.95</v>
      </c>
      <c r="W317" s="102">
        <f t="shared" si="163"/>
        <v>1362.95</v>
      </c>
      <c r="X317" s="102">
        <f t="shared" si="163"/>
        <v>1362.95</v>
      </c>
      <c r="Y317" s="102">
        <f t="shared" si="163"/>
        <v>1362.95</v>
      </c>
      <c r="Z317" s="76"/>
      <c r="AA317" s="76"/>
    </row>
    <row r="318" spans="1:27" s="13" customFormat="1" ht="33" hidden="1" customHeight="1" outlineLevel="1" x14ac:dyDescent="0.2">
      <c r="A318" s="74" t="s">
        <v>41</v>
      </c>
      <c r="B318" s="104">
        <f t="shared" ref="B318:Y319" si="164">B313</f>
        <v>5.36</v>
      </c>
      <c r="C318" s="104">
        <f t="shared" si="164"/>
        <v>5.36</v>
      </c>
      <c r="D318" s="104">
        <f t="shared" si="164"/>
        <v>5.36</v>
      </c>
      <c r="E318" s="104">
        <f t="shared" si="164"/>
        <v>5.36</v>
      </c>
      <c r="F318" s="104">
        <f t="shared" si="164"/>
        <v>5.36</v>
      </c>
      <c r="G318" s="104">
        <f t="shared" si="164"/>
        <v>5.36</v>
      </c>
      <c r="H318" s="104">
        <f t="shared" si="164"/>
        <v>5.36</v>
      </c>
      <c r="I318" s="104">
        <f t="shared" si="164"/>
        <v>5.36</v>
      </c>
      <c r="J318" s="104">
        <f t="shared" si="164"/>
        <v>5.36</v>
      </c>
      <c r="K318" s="104">
        <f t="shared" si="164"/>
        <v>5.36</v>
      </c>
      <c r="L318" s="104">
        <f t="shared" si="164"/>
        <v>5.36</v>
      </c>
      <c r="M318" s="104">
        <f t="shared" si="164"/>
        <v>5.36</v>
      </c>
      <c r="N318" s="104">
        <f t="shared" si="164"/>
        <v>5.36</v>
      </c>
      <c r="O318" s="104">
        <f t="shared" si="164"/>
        <v>5.36</v>
      </c>
      <c r="P318" s="104">
        <f t="shared" si="164"/>
        <v>5.36</v>
      </c>
      <c r="Q318" s="104">
        <f t="shared" si="164"/>
        <v>5.36</v>
      </c>
      <c r="R318" s="104">
        <f t="shared" si="164"/>
        <v>5.36</v>
      </c>
      <c r="S318" s="104">
        <f t="shared" si="164"/>
        <v>5.36</v>
      </c>
      <c r="T318" s="104">
        <f t="shared" si="164"/>
        <v>5.36</v>
      </c>
      <c r="U318" s="104">
        <f t="shared" si="164"/>
        <v>5.36</v>
      </c>
      <c r="V318" s="104">
        <f t="shared" si="164"/>
        <v>5.36</v>
      </c>
      <c r="W318" s="104">
        <f t="shared" si="164"/>
        <v>5.36</v>
      </c>
      <c r="X318" s="104">
        <f t="shared" si="164"/>
        <v>5.36</v>
      </c>
      <c r="Y318" s="104">
        <f t="shared" si="164"/>
        <v>5.36</v>
      </c>
      <c r="Z318" s="76"/>
      <c r="AA318" s="76"/>
    </row>
    <row r="319" spans="1:27" s="13" customFormat="1" ht="25.5" hidden="1" customHeight="1" outlineLevel="1" x14ac:dyDescent="0.2">
      <c r="A319" s="74" t="s">
        <v>42</v>
      </c>
      <c r="B319" s="103">
        <f>B314</f>
        <v>1663.25</v>
      </c>
      <c r="C319" s="103">
        <f t="shared" si="164"/>
        <v>1663.25</v>
      </c>
      <c r="D319" s="103">
        <f t="shared" si="164"/>
        <v>1663.25</v>
      </c>
      <c r="E319" s="103">
        <f t="shared" si="164"/>
        <v>1663.25</v>
      </c>
      <c r="F319" s="103">
        <f t="shared" si="164"/>
        <v>1663.25</v>
      </c>
      <c r="G319" s="103">
        <f t="shared" si="164"/>
        <v>1663.25</v>
      </c>
      <c r="H319" s="103">
        <f t="shared" si="164"/>
        <v>1663.25</v>
      </c>
      <c r="I319" s="103">
        <f t="shared" si="164"/>
        <v>1663.25</v>
      </c>
      <c r="J319" s="103">
        <f t="shared" si="164"/>
        <v>1663.25</v>
      </c>
      <c r="K319" s="103">
        <f t="shared" si="164"/>
        <v>1663.25</v>
      </c>
      <c r="L319" s="103">
        <f t="shared" si="164"/>
        <v>1663.25</v>
      </c>
      <c r="M319" s="103">
        <f t="shared" si="164"/>
        <v>1663.25</v>
      </c>
      <c r="N319" s="103">
        <f t="shared" si="164"/>
        <v>1663.25</v>
      </c>
      <c r="O319" s="103">
        <f t="shared" si="164"/>
        <v>1663.25</v>
      </c>
      <c r="P319" s="103">
        <f t="shared" si="164"/>
        <v>1663.25</v>
      </c>
      <c r="Q319" s="103">
        <f t="shared" si="164"/>
        <v>1663.25</v>
      </c>
      <c r="R319" s="103">
        <f t="shared" si="164"/>
        <v>1663.25</v>
      </c>
      <c r="S319" s="103">
        <f t="shared" si="164"/>
        <v>1663.25</v>
      </c>
      <c r="T319" s="103">
        <f t="shared" si="164"/>
        <v>1663.25</v>
      </c>
      <c r="U319" s="103">
        <f t="shared" si="164"/>
        <v>1663.25</v>
      </c>
      <c r="V319" s="103">
        <f t="shared" si="164"/>
        <v>1663.25</v>
      </c>
      <c r="W319" s="103">
        <f t="shared" si="164"/>
        <v>1663.25</v>
      </c>
      <c r="X319" s="103">
        <f t="shared" si="164"/>
        <v>1663.25</v>
      </c>
      <c r="Y319" s="103">
        <f t="shared" si="164"/>
        <v>1663.25</v>
      </c>
      <c r="Z319" s="76"/>
      <c r="AA319" s="76"/>
    </row>
    <row r="320" spans="1:27" ht="25.5" customHeight="1" collapsed="1" x14ac:dyDescent="0.25"/>
    <row r="321" spans="1:27" s="70" customFormat="1" ht="25.5" customHeight="1" x14ac:dyDescent="0.2">
      <c r="A321" s="284" t="s">
        <v>38</v>
      </c>
      <c r="B321" s="285" t="s">
        <v>94</v>
      </c>
      <c r="C321" s="285"/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79"/>
      <c r="AA321" s="79"/>
    </row>
    <row r="322" spans="1:27" s="70" customFormat="1" ht="25.5" customHeight="1" x14ac:dyDescent="0.2">
      <c r="A322" s="284"/>
      <c r="B322" s="83" t="s">
        <v>37</v>
      </c>
      <c r="C322" s="83" t="s">
        <v>36</v>
      </c>
      <c r="D322" s="83" t="s">
        <v>35</v>
      </c>
      <c r="E322" s="83" t="s">
        <v>34</v>
      </c>
      <c r="F322" s="83" t="s">
        <v>33</v>
      </c>
      <c r="G322" s="83" t="s">
        <v>32</v>
      </c>
      <c r="H322" s="83" t="s">
        <v>31</v>
      </c>
      <c r="I322" s="83" t="s">
        <v>30</v>
      </c>
      <c r="J322" s="83" t="s">
        <v>29</v>
      </c>
      <c r="K322" s="83" t="s">
        <v>28</v>
      </c>
      <c r="L322" s="83" t="s">
        <v>27</v>
      </c>
      <c r="M322" s="83" t="s">
        <v>26</v>
      </c>
      <c r="N322" s="83" t="s">
        <v>25</v>
      </c>
      <c r="O322" s="83" t="s">
        <v>24</v>
      </c>
      <c r="P322" s="83" t="s">
        <v>23</v>
      </c>
      <c r="Q322" s="83" t="s">
        <v>22</v>
      </c>
      <c r="R322" s="83" t="s">
        <v>21</v>
      </c>
      <c r="S322" s="83" t="s">
        <v>20</v>
      </c>
      <c r="T322" s="83" t="s">
        <v>19</v>
      </c>
      <c r="U322" s="83" t="s">
        <v>18</v>
      </c>
      <c r="V322" s="83" t="s">
        <v>17</v>
      </c>
      <c r="W322" s="83" t="s">
        <v>16</v>
      </c>
      <c r="X322" s="83" t="s">
        <v>15</v>
      </c>
      <c r="Y322" s="83" t="s">
        <v>14</v>
      </c>
      <c r="Z322" s="79"/>
      <c r="AA322" s="79"/>
    </row>
    <row r="323" spans="1:27" s="10" customFormat="1" ht="25.5" customHeight="1" x14ac:dyDescent="0.2">
      <c r="A323" s="62">
        <v>1</v>
      </c>
      <c r="B323" s="101">
        <f t="shared" ref="B323:Y323" si="165">SUM(B324:B327)</f>
        <v>5561.35</v>
      </c>
      <c r="C323" s="101">
        <f t="shared" si="165"/>
        <v>5563.25</v>
      </c>
      <c r="D323" s="101">
        <f t="shared" si="165"/>
        <v>5504.2800000000007</v>
      </c>
      <c r="E323" s="101">
        <f t="shared" si="165"/>
        <v>5496.35</v>
      </c>
      <c r="F323" s="101">
        <f t="shared" si="165"/>
        <v>5595.26</v>
      </c>
      <c r="G323" s="101">
        <f t="shared" si="165"/>
        <v>5704.880000000001</v>
      </c>
      <c r="H323" s="101">
        <f t="shared" si="165"/>
        <v>5761.58</v>
      </c>
      <c r="I323" s="101">
        <f t="shared" si="165"/>
        <v>5822.2900000000009</v>
      </c>
      <c r="J323" s="101">
        <f t="shared" si="165"/>
        <v>5839.6</v>
      </c>
      <c r="K323" s="101">
        <f t="shared" si="165"/>
        <v>5830.59</v>
      </c>
      <c r="L323" s="101">
        <f t="shared" si="165"/>
        <v>5785.77</v>
      </c>
      <c r="M323" s="101">
        <f t="shared" si="165"/>
        <v>5802.01</v>
      </c>
      <c r="N323" s="101">
        <f t="shared" si="165"/>
        <v>5758.76</v>
      </c>
      <c r="O323" s="101">
        <f t="shared" si="165"/>
        <v>5773.99</v>
      </c>
      <c r="P323" s="101">
        <f t="shared" si="165"/>
        <v>5788.3000000000011</v>
      </c>
      <c r="Q323" s="101">
        <f t="shared" si="165"/>
        <v>5884.98</v>
      </c>
      <c r="R323" s="101">
        <f t="shared" si="165"/>
        <v>5893.51</v>
      </c>
      <c r="S323" s="101">
        <f t="shared" si="165"/>
        <v>5890.77</v>
      </c>
      <c r="T323" s="101">
        <f t="shared" si="165"/>
        <v>5870.0599999999995</v>
      </c>
      <c r="U323" s="101">
        <f t="shared" si="165"/>
        <v>5739.5300000000007</v>
      </c>
      <c r="V323" s="101">
        <f t="shared" si="165"/>
        <v>5723.83</v>
      </c>
      <c r="W323" s="101">
        <f t="shared" si="165"/>
        <v>5715.74</v>
      </c>
      <c r="X323" s="101">
        <f t="shared" si="165"/>
        <v>5566.3099999999995</v>
      </c>
      <c r="Y323" s="101">
        <f t="shared" si="165"/>
        <v>5546.5</v>
      </c>
      <c r="Z323" s="77"/>
      <c r="AA323" s="77"/>
    </row>
    <row r="324" spans="1:27" s="13" customFormat="1" ht="25.5" customHeight="1" outlineLevel="1" x14ac:dyDescent="0.2">
      <c r="A324" s="74" t="s">
        <v>39</v>
      </c>
      <c r="B324" s="103">
        <f t="shared" ref="B324:Y324" si="166">B8</f>
        <v>2099.62</v>
      </c>
      <c r="C324" s="103">
        <f t="shared" si="166"/>
        <v>2101.52</v>
      </c>
      <c r="D324" s="103">
        <f t="shared" si="166"/>
        <v>2042.55</v>
      </c>
      <c r="E324" s="103">
        <f t="shared" si="166"/>
        <v>2034.62</v>
      </c>
      <c r="F324" s="103">
        <f t="shared" si="166"/>
        <v>2133.5300000000002</v>
      </c>
      <c r="G324" s="103">
        <f t="shared" si="166"/>
        <v>2243.15</v>
      </c>
      <c r="H324" s="103">
        <f t="shared" si="166"/>
        <v>2299.85</v>
      </c>
      <c r="I324" s="103">
        <f t="shared" si="166"/>
        <v>2360.56</v>
      </c>
      <c r="J324" s="103">
        <f t="shared" si="166"/>
        <v>2377.87</v>
      </c>
      <c r="K324" s="103">
        <f t="shared" si="166"/>
        <v>2368.86</v>
      </c>
      <c r="L324" s="103">
        <f t="shared" si="166"/>
        <v>2324.04</v>
      </c>
      <c r="M324" s="103">
        <f t="shared" si="166"/>
        <v>2340.2800000000002</v>
      </c>
      <c r="N324" s="103">
        <f t="shared" si="166"/>
        <v>2297.0300000000002</v>
      </c>
      <c r="O324" s="103">
        <f t="shared" si="166"/>
        <v>2312.2600000000002</v>
      </c>
      <c r="P324" s="103">
        <f t="shared" si="166"/>
        <v>2326.5700000000002</v>
      </c>
      <c r="Q324" s="103">
        <f t="shared" si="166"/>
        <v>2423.25</v>
      </c>
      <c r="R324" s="103">
        <f t="shared" si="166"/>
        <v>2431.7800000000002</v>
      </c>
      <c r="S324" s="103">
        <f t="shared" si="166"/>
        <v>2429.04</v>
      </c>
      <c r="T324" s="103">
        <f t="shared" si="166"/>
        <v>2408.33</v>
      </c>
      <c r="U324" s="103">
        <f t="shared" si="166"/>
        <v>2277.8000000000002</v>
      </c>
      <c r="V324" s="103">
        <f t="shared" si="166"/>
        <v>2262.1</v>
      </c>
      <c r="W324" s="103">
        <f t="shared" si="166"/>
        <v>2254.0100000000002</v>
      </c>
      <c r="X324" s="103">
        <f t="shared" si="166"/>
        <v>2104.58</v>
      </c>
      <c r="Y324" s="103">
        <f t="shared" si="166"/>
        <v>2084.77</v>
      </c>
      <c r="Z324" s="76"/>
      <c r="AA324" s="76"/>
    </row>
    <row r="325" spans="1:27" s="13" customFormat="1" ht="25.5" customHeight="1" outlineLevel="1" x14ac:dyDescent="0.25">
      <c r="A325" s="74" t="s">
        <v>40</v>
      </c>
      <c r="B325" s="102">
        <f>B317</f>
        <v>1362.95</v>
      </c>
      <c r="C325" s="102">
        <f t="shared" ref="C325:Y325" si="167">C317</f>
        <v>1362.95</v>
      </c>
      <c r="D325" s="102">
        <f t="shared" si="167"/>
        <v>1362.95</v>
      </c>
      <c r="E325" s="102">
        <f t="shared" si="167"/>
        <v>1362.95</v>
      </c>
      <c r="F325" s="102">
        <f t="shared" si="167"/>
        <v>1362.95</v>
      </c>
      <c r="G325" s="102">
        <f t="shared" si="167"/>
        <v>1362.95</v>
      </c>
      <c r="H325" s="102">
        <f t="shared" si="167"/>
        <v>1362.95</v>
      </c>
      <c r="I325" s="102">
        <f t="shared" si="167"/>
        <v>1362.95</v>
      </c>
      <c r="J325" s="102">
        <f t="shared" si="167"/>
        <v>1362.95</v>
      </c>
      <c r="K325" s="102">
        <f t="shared" si="167"/>
        <v>1362.95</v>
      </c>
      <c r="L325" s="102">
        <f t="shared" si="167"/>
        <v>1362.95</v>
      </c>
      <c r="M325" s="102">
        <f t="shared" si="167"/>
        <v>1362.95</v>
      </c>
      <c r="N325" s="102">
        <f t="shared" si="167"/>
        <v>1362.95</v>
      </c>
      <c r="O325" s="102">
        <f t="shared" si="167"/>
        <v>1362.95</v>
      </c>
      <c r="P325" s="102">
        <f t="shared" si="167"/>
        <v>1362.95</v>
      </c>
      <c r="Q325" s="102">
        <f t="shared" si="167"/>
        <v>1362.95</v>
      </c>
      <c r="R325" s="102">
        <f t="shared" si="167"/>
        <v>1362.95</v>
      </c>
      <c r="S325" s="102">
        <f t="shared" si="167"/>
        <v>1362.95</v>
      </c>
      <c r="T325" s="102">
        <f t="shared" si="167"/>
        <v>1362.95</v>
      </c>
      <c r="U325" s="102">
        <f t="shared" si="167"/>
        <v>1362.95</v>
      </c>
      <c r="V325" s="102">
        <f t="shared" si="167"/>
        <v>1362.95</v>
      </c>
      <c r="W325" s="102">
        <f t="shared" si="167"/>
        <v>1362.95</v>
      </c>
      <c r="X325" s="102">
        <f t="shared" si="167"/>
        <v>1362.95</v>
      </c>
      <c r="Y325" s="102">
        <f t="shared" si="167"/>
        <v>1362.95</v>
      </c>
      <c r="Z325" s="76"/>
      <c r="AA325" s="76"/>
    </row>
    <row r="326" spans="1:27" s="13" customFormat="1" ht="33" customHeight="1" outlineLevel="1" x14ac:dyDescent="0.2">
      <c r="A326" s="74" t="s">
        <v>41</v>
      </c>
      <c r="B326" s="104">
        <f>B318</f>
        <v>5.36</v>
      </c>
      <c r="C326" s="104">
        <f t="shared" ref="C326:Y326" si="168">C318</f>
        <v>5.36</v>
      </c>
      <c r="D326" s="104">
        <f t="shared" si="168"/>
        <v>5.36</v>
      </c>
      <c r="E326" s="104">
        <f t="shared" si="168"/>
        <v>5.36</v>
      </c>
      <c r="F326" s="104">
        <f t="shared" si="168"/>
        <v>5.36</v>
      </c>
      <c r="G326" s="104">
        <f t="shared" si="168"/>
        <v>5.36</v>
      </c>
      <c r="H326" s="104">
        <f t="shared" si="168"/>
        <v>5.36</v>
      </c>
      <c r="I326" s="104">
        <f t="shared" si="168"/>
        <v>5.36</v>
      </c>
      <c r="J326" s="104">
        <f t="shared" si="168"/>
        <v>5.36</v>
      </c>
      <c r="K326" s="104">
        <f t="shared" si="168"/>
        <v>5.36</v>
      </c>
      <c r="L326" s="104">
        <f t="shared" si="168"/>
        <v>5.36</v>
      </c>
      <c r="M326" s="104">
        <f t="shared" si="168"/>
        <v>5.36</v>
      </c>
      <c r="N326" s="104">
        <f t="shared" si="168"/>
        <v>5.36</v>
      </c>
      <c r="O326" s="104">
        <f t="shared" si="168"/>
        <v>5.36</v>
      </c>
      <c r="P326" s="104">
        <f t="shared" si="168"/>
        <v>5.36</v>
      </c>
      <c r="Q326" s="104">
        <f t="shared" si="168"/>
        <v>5.36</v>
      </c>
      <c r="R326" s="104">
        <f t="shared" si="168"/>
        <v>5.36</v>
      </c>
      <c r="S326" s="104">
        <f t="shared" si="168"/>
        <v>5.36</v>
      </c>
      <c r="T326" s="104">
        <f t="shared" si="168"/>
        <v>5.36</v>
      </c>
      <c r="U326" s="104">
        <f t="shared" si="168"/>
        <v>5.36</v>
      </c>
      <c r="V326" s="104">
        <f t="shared" si="168"/>
        <v>5.36</v>
      </c>
      <c r="W326" s="104">
        <f t="shared" si="168"/>
        <v>5.36</v>
      </c>
      <c r="X326" s="104">
        <f t="shared" si="168"/>
        <v>5.36</v>
      </c>
      <c r="Y326" s="104">
        <f t="shared" si="168"/>
        <v>5.36</v>
      </c>
      <c r="Z326" s="76"/>
      <c r="AA326" s="76"/>
    </row>
    <row r="327" spans="1:27" s="13" customFormat="1" ht="25.5" customHeight="1" outlineLevel="1" x14ac:dyDescent="0.2">
      <c r="A327" s="74" t="s">
        <v>42</v>
      </c>
      <c r="B327" s="103">
        <f>'(1 цк)'!E21</f>
        <v>2093.42</v>
      </c>
      <c r="C327" s="103">
        <f>B327</f>
        <v>2093.42</v>
      </c>
      <c r="D327" s="103">
        <f t="shared" ref="D327:Y327" si="169">C327</f>
        <v>2093.42</v>
      </c>
      <c r="E327" s="103">
        <f t="shared" si="169"/>
        <v>2093.42</v>
      </c>
      <c r="F327" s="103">
        <f t="shared" si="169"/>
        <v>2093.42</v>
      </c>
      <c r="G327" s="103">
        <f t="shared" si="169"/>
        <v>2093.42</v>
      </c>
      <c r="H327" s="103">
        <f t="shared" si="169"/>
        <v>2093.42</v>
      </c>
      <c r="I327" s="103">
        <f t="shared" si="169"/>
        <v>2093.42</v>
      </c>
      <c r="J327" s="103">
        <f t="shared" si="169"/>
        <v>2093.42</v>
      </c>
      <c r="K327" s="103">
        <f t="shared" si="169"/>
        <v>2093.42</v>
      </c>
      <c r="L327" s="103">
        <f t="shared" si="169"/>
        <v>2093.42</v>
      </c>
      <c r="M327" s="103">
        <f t="shared" si="169"/>
        <v>2093.42</v>
      </c>
      <c r="N327" s="103">
        <f t="shared" si="169"/>
        <v>2093.42</v>
      </c>
      <c r="O327" s="103">
        <f t="shared" si="169"/>
        <v>2093.42</v>
      </c>
      <c r="P327" s="103">
        <f t="shared" si="169"/>
        <v>2093.42</v>
      </c>
      <c r="Q327" s="103">
        <f t="shared" si="169"/>
        <v>2093.42</v>
      </c>
      <c r="R327" s="103">
        <f t="shared" si="169"/>
        <v>2093.42</v>
      </c>
      <c r="S327" s="103">
        <f t="shared" si="169"/>
        <v>2093.42</v>
      </c>
      <c r="T327" s="103">
        <f t="shared" si="169"/>
        <v>2093.42</v>
      </c>
      <c r="U327" s="103">
        <f t="shared" si="169"/>
        <v>2093.42</v>
      </c>
      <c r="V327" s="103">
        <f t="shared" si="169"/>
        <v>2093.42</v>
      </c>
      <c r="W327" s="103">
        <f t="shared" si="169"/>
        <v>2093.42</v>
      </c>
      <c r="X327" s="103">
        <f t="shared" si="169"/>
        <v>2093.42</v>
      </c>
      <c r="Y327" s="103">
        <f t="shared" si="169"/>
        <v>2093.42</v>
      </c>
      <c r="Z327" s="76"/>
      <c r="AA327" s="76"/>
    </row>
    <row r="328" spans="1:27" s="10" customFormat="1" ht="25.5" customHeight="1" x14ac:dyDescent="0.2">
      <c r="A328" s="62">
        <v>2</v>
      </c>
      <c r="B328" s="101">
        <f t="shared" ref="B328:Y328" si="170">SUM(B329:B332)</f>
        <v>5553.9</v>
      </c>
      <c r="C328" s="101">
        <f t="shared" si="170"/>
        <v>5517.0599999999995</v>
      </c>
      <c r="D328" s="101">
        <f t="shared" si="170"/>
        <v>5468.8600000000006</v>
      </c>
      <c r="E328" s="101">
        <f t="shared" si="170"/>
        <v>5513.59</v>
      </c>
      <c r="F328" s="101">
        <f t="shared" si="170"/>
        <v>5653.48</v>
      </c>
      <c r="G328" s="101">
        <f t="shared" si="170"/>
        <v>5709.65</v>
      </c>
      <c r="H328" s="101">
        <f t="shared" si="170"/>
        <v>5743.9600000000009</v>
      </c>
      <c r="I328" s="101">
        <f t="shared" si="170"/>
        <v>5777.8700000000008</v>
      </c>
      <c r="J328" s="101">
        <f t="shared" si="170"/>
        <v>5813.8899999999994</v>
      </c>
      <c r="K328" s="101">
        <f t="shared" si="170"/>
        <v>5832.35</v>
      </c>
      <c r="L328" s="101">
        <f t="shared" si="170"/>
        <v>5810.4</v>
      </c>
      <c r="M328" s="101">
        <f t="shared" si="170"/>
        <v>5799.5</v>
      </c>
      <c r="N328" s="101">
        <f t="shared" si="170"/>
        <v>5816.7000000000007</v>
      </c>
      <c r="O328" s="101">
        <f t="shared" si="170"/>
        <v>5839.93</v>
      </c>
      <c r="P328" s="101">
        <f t="shared" si="170"/>
        <v>5843.17</v>
      </c>
      <c r="Q328" s="101">
        <f t="shared" si="170"/>
        <v>5898.380000000001</v>
      </c>
      <c r="R328" s="101">
        <f t="shared" si="170"/>
        <v>5963.32</v>
      </c>
      <c r="S328" s="101">
        <f t="shared" si="170"/>
        <v>6061.59</v>
      </c>
      <c r="T328" s="101">
        <f t="shared" si="170"/>
        <v>5978.5500000000011</v>
      </c>
      <c r="U328" s="101">
        <f t="shared" si="170"/>
        <v>5771.0400000000009</v>
      </c>
      <c r="V328" s="101">
        <f t="shared" si="170"/>
        <v>5778.33</v>
      </c>
      <c r="W328" s="101">
        <f t="shared" si="170"/>
        <v>5821.8099999999995</v>
      </c>
      <c r="X328" s="101">
        <f t="shared" si="170"/>
        <v>5698.8600000000006</v>
      </c>
      <c r="Y328" s="101">
        <f t="shared" si="170"/>
        <v>5610.99</v>
      </c>
      <c r="Z328" s="77"/>
      <c r="AA328" s="77"/>
    </row>
    <row r="329" spans="1:27" s="13" customFormat="1" ht="25.5" customHeight="1" outlineLevel="1" x14ac:dyDescent="0.2">
      <c r="A329" s="74" t="s">
        <v>39</v>
      </c>
      <c r="B329" s="103">
        <f t="shared" ref="B329:Y329" si="171">B13</f>
        <v>2092.17</v>
      </c>
      <c r="C329" s="103">
        <f t="shared" si="171"/>
        <v>2055.33</v>
      </c>
      <c r="D329" s="103">
        <f t="shared" si="171"/>
        <v>2007.13</v>
      </c>
      <c r="E329" s="103">
        <f t="shared" si="171"/>
        <v>2051.86</v>
      </c>
      <c r="F329" s="103">
        <f t="shared" si="171"/>
        <v>2191.75</v>
      </c>
      <c r="G329" s="103">
        <f t="shared" si="171"/>
        <v>2247.92</v>
      </c>
      <c r="H329" s="103">
        <f t="shared" si="171"/>
        <v>2282.23</v>
      </c>
      <c r="I329" s="103">
        <f t="shared" si="171"/>
        <v>2316.14</v>
      </c>
      <c r="J329" s="103">
        <f t="shared" si="171"/>
        <v>2352.16</v>
      </c>
      <c r="K329" s="103">
        <f t="shared" si="171"/>
        <v>2370.62</v>
      </c>
      <c r="L329" s="103">
        <f t="shared" si="171"/>
        <v>2348.67</v>
      </c>
      <c r="M329" s="103">
        <f t="shared" si="171"/>
        <v>2337.77</v>
      </c>
      <c r="N329" s="103">
        <f t="shared" si="171"/>
        <v>2354.9699999999998</v>
      </c>
      <c r="O329" s="103">
        <f t="shared" si="171"/>
        <v>2378.1999999999998</v>
      </c>
      <c r="P329" s="103">
        <f t="shared" si="171"/>
        <v>2381.44</v>
      </c>
      <c r="Q329" s="103">
        <f t="shared" si="171"/>
        <v>2436.65</v>
      </c>
      <c r="R329" s="103">
        <f t="shared" si="171"/>
        <v>2501.59</v>
      </c>
      <c r="S329" s="103">
        <f t="shared" si="171"/>
        <v>2599.86</v>
      </c>
      <c r="T329" s="103">
        <f t="shared" si="171"/>
        <v>2516.8200000000002</v>
      </c>
      <c r="U329" s="103">
        <f t="shared" si="171"/>
        <v>2309.31</v>
      </c>
      <c r="V329" s="103">
        <f t="shared" si="171"/>
        <v>2316.6</v>
      </c>
      <c r="W329" s="103">
        <f t="shared" si="171"/>
        <v>2360.08</v>
      </c>
      <c r="X329" s="103">
        <f t="shared" si="171"/>
        <v>2237.13</v>
      </c>
      <c r="Y329" s="103">
        <f t="shared" si="171"/>
        <v>2149.2600000000002</v>
      </c>
      <c r="Z329" s="76"/>
      <c r="AA329" s="76"/>
    </row>
    <row r="330" spans="1:27" s="13" customFormat="1" ht="25.5" customHeight="1" outlineLevel="1" x14ac:dyDescent="0.25">
      <c r="A330" s="74" t="s">
        <v>40</v>
      </c>
      <c r="B330" s="102">
        <f>B325</f>
        <v>1362.95</v>
      </c>
      <c r="C330" s="102">
        <f t="shared" ref="C330:Y330" si="172">C325</f>
        <v>1362.95</v>
      </c>
      <c r="D330" s="102">
        <f t="shared" si="172"/>
        <v>1362.95</v>
      </c>
      <c r="E330" s="102">
        <f t="shared" si="172"/>
        <v>1362.95</v>
      </c>
      <c r="F330" s="102">
        <f t="shared" si="172"/>
        <v>1362.95</v>
      </c>
      <c r="G330" s="102">
        <f t="shared" si="172"/>
        <v>1362.95</v>
      </c>
      <c r="H330" s="102">
        <f t="shared" si="172"/>
        <v>1362.95</v>
      </c>
      <c r="I330" s="102">
        <f t="shared" si="172"/>
        <v>1362.95</v>
      </c>
      <c r="J330" s="102">
        <f t="shared" si="172"/>
        <v>1362.95</v>
      </c>
      <c r="K330" s="102">
        <f t="shared" si="172"/>
        <v>1362.95</v>
      </c>
      <c r="L330" s="102">
        <f t="shared" si="172"/>
        <v>1362.95</v>
      </c>
      <c r="M330" s="102">
        <f t="shared" si="172"/>
        <v>1362.95</v>
      </c>
      <c r="N330" s="102">
        <f t="shared" si="172"/>
        <v>1362.95</v>
      </c>
      <c r="O330" s="102">
        <f t="shared" si="172"/>
        <v>1362.95</v>
      </c>
      <c r="P330" s="102">
        <f t="shared" si="172"/>
        <v>1362.95</v>
      </c>
      <c r="Q330" s="102">
        <f t="shared" si="172"/>
        <v>1362.95</v>
      </c>
      <c r="R330" s="102">
        <f t="shared" si="172"/>
        <v>1362.95</v>
      </c>
      <c r="S330" s="102">
        <f t="shared" si="172"/>
        <v>1362.95</v>
      </c>
      <c r="T330" s="102">
        <f t="shared" si="172"/>
        <v>1362.95</v>
      </c>
      <c r="U330" s="102">
        <f t="shared" si="172"/>
        <v>1362.95</v>
      </c>
      <c r="V330" s="102">
        <f t="shared" si="172"/>
        <v>1362.95</v>
      </c>
      <c r="W330" s="102">
        <f t="shared" si="172"/>
        <v>1362.95</v>
      </c>
      <c r="X330" s="102">
        <f t="shared" si="172"/>
        <v>1362.95</v>
      </c>
      <c r="Y330" s="102">
        <f t="shared" si="172"/>
        <v>1362.95</v>
      </c>
      <c r="Z330" s="76"/>
      <c r="AA330" s="76"/>
    </row>
    <row r="331" spans="1:27" s="13" customFormat="1" ht="33" customHeight="1" outlineLevel="1" x14ac:dyDescent="0.2">
      <c r="A331" s="74" t="s">
        <v>41</v>
      </c>
      <c r="B331" s="104">
        <f>B326</f>
        <v>5.36</v>
      </c>
      <c r="C331" s="104">
        <f t="shared" ref="C331:Y331" si="173">C326</f>
        <v>5.36</v>
      </c>
      <c r="D331" s="104">
        <f t="shared" si="173"/>
        <v>5.36</v>
      </c>
      <c r="E331" s="104">
        <f t="shared" si="173"/>
        <v>5.36</v>
      </c>
      <c r="F331" s="104">
        <f t="shared" si="173"/>
        <v>5.36</v>
      </c>
      <c r="G331" s="104">
        <f t="shared" si="173"/>
        <v>5.36</v>
      </c>
      <c r="H331" s="104">
        <f t="shared" si="173"/>
        <v>5.36</v>
      </c>
      <c r="I331" s="104">
        <f t="shared" si="173"/>
        <v>5.36</v>
      </c>
      <c r="J331" s="104">
        <f t="shared" si="173"/>
        <v>5.36</v>
      </c>
      <c r="K331" s="104">
        <f t="shared" si="173"/>
        <v>5.36</v>
      </c>
      <c r="L331" s="104">
        <f t="shared" si="173"/>
        <v>5.36</v>
      </c>
      <c r="M331" s="104">
        <f t="shared" si="173"/>
        <v>5.36</v>
      </c>
      <c r="N331" s="104">
        <f t="shared" si="173"/>
        <v>5.36</v>
      </c>
      <c r="O331" s="104">
        <f t="shared" si="173"/>
        <v>5.36</v>
      </c>
      <c r="P331" s="104">
        <f t="shared" si="173"/>
        <v>5.36</v>
      </c>
      <c r="Q331" s="104">
        <f t="shared" si="173"/>
        <v>5.36</v>
      </c>
      <c r="R331" s="104">
        <f t="shared" si="173"/>
        <v>5.36</v>
      </c>
      <c r="S331" s="104">
        <f t="shared" si="173"/>
        <v>5.36</v>
      </c>
      <c r="T331" s="104">
        <f t="shared" si="173"/>
        <v>5.36</v>
      </c>
      <c r="U331" s="104">
        <f t="shared" si="173"/>
        <v>5.36</v>
      </c>
      <c r="V331" s="104">
        <f t="shared" si="173"/>
        <v>5.36</v>
      </c>
      <c r="W331" s="104">
        <f t="shared" si="173"/>
        <v>5.36</v>
      </c>
      <c r="X331" s="104">
        <f t="shared" si="173"/>
        <v>5.36</v>
      </c>
      <c r="Y331" s="104">
        <f t="shared" si="173"/>
        <v>5.36</v>
      </c>
      <c r="Z331" s="76"/>
      <c r="AA331" s="76"/>
    </row>
    <row r="332" spans="1:27" s="13" customFormat="1" ht="25.5" customHeight="1" outlineLevel="1" x14ac:dyDescent="0.2">
      <c r="A332" s="74" t="s">
        <v>42</v>
      </c>
      <c r="B332" s="103">
        <f>B327</f>
        <v>2093.42</v>
      </c>
      <c r="C332" s="103">
        <f t="shared" ref="C332:Y332" si="174">C327</f>
        <v>2093.42</v>
      </c>
      <c r="D332" s="103">
        <f t="shared" si="174"/>
        <v>2093.42</v>
      </c>
      <c r="E332" s="103">
        <f t="shared" si="174"/>
        <v>2093.42</v>
      </c>
      <c r="F332" s="103">
        <f t="shared" si="174"/>
        <v>2093.42</v>
      </c>
      <c r="G332" s="103">
        <f t="shared" si="174"/>
        <v>2093.42</v>
      </c>
      <c r="H332" s="103">
        <f t="shared" si="174"/>
        <v>2093.42</v>
      </c>
      <c r="I332" s="103">
        <f t="shared" si="174"/>
        <v>2093.42</v>
      </c>
      <c r="J332" s="103">
        <f t="shared" si="174"/>
        <v>2093.42</v>
      </c>
      <c r="K332" s="103">
        <f t="shared" si="174"/>
        <v>2093.42</v>
      </c>
      <c r="L332" s="103">
        <f t="shared" si="174"/>
        <v>2093.42</v>
      </c>
      <c r="M332" s="103">
        <f t="shared" si="174"/>
        <v>2093.42</v>
      </c>
      <c r="N332" s="103">
        <f t="shared" si="174"/>
        <v>2093.42</v>
      </c>
      <c r="O332" s="103">
        <f t="shared" si="174"/>
        <v>2093.42</v>
      </c>
      <c r="P332" s="103">
        <f t="shared" si="174"/>
        <v>2093.42</v>
      </c>
      <c r="Q332" s="103">
        <f t="shared" si="174"/>
        <v>2093.42</v>
      </c>
      <c r="R332" s="103">
        <f t="shared" si="174"/>
        <v>2093.42</v>
      </c>
      <c r="S332" s="103">
        <f t="shared" si="174"/>
        <v>2093.42</v>
      </c>
      <c r="T332" s="103">
        <f t="shared" si="174"/>
        <v>2093.42</v>
      </c>
      <c r="U332" s="103">
        <f t="shared" si="174"/>
        <v>2093.42</v>
      </c>
      <c r="V332" s="103">
        <f t="shared" si="174"/>
        <v>2093.42</v>
      </c>
      <c r="W332" s="103">
        <f t="shared" si="174"/>
        <v>2093.42</v>
      </c>
      <c r="X332" s="103">
        <f t="shared" si="174"/>
        <v>2093.42</v>
      </c>
      <c r="Y332" s="103">
        <f t="shared" si="174"/>
        <v>2093.42</v>
      </c>
      <c r="Z332" s="76"/>
      <c r="AA332" s="76"/>
    </row>
    <row r="333" spans="1:27" s="10" customFormat="1" ht="25.5" customHeight="1" x14ac:dyDescent="0.2">
      <c r="A333" s="62">
        <v>3</v>
      </c>
      <c r="B333" s="101">
        <f t="shared" ref="B333:Y333" si="175">SUM(B334:B337)</f>
        <v>5559.9</v>
      </c>
      <c r="C333" s="101">
        <f t="shared" si="175"/>
        <v>5542.67</v>
      </c>
      <c r="D333" s="101">
        <f t="shared" si="175"/>
        <v>5492.99</v>
      </c>
      <c r="E333" s="101">
        <f t="shared" si="175"/>
        <v>5510.1200000000008</v>
      </c>
      <c r="F333" s="101">
        <f t="shared" si="175"/>
        <v>5613.4400000000005</v>
      </c>
      <c r="G333" s="101">
        <f t="shared" si="175"/>
        <v>5669.99</v>
      </c>
      <c r="H333" s="101">
        <f t="shared" si="175"/>
        <v>5765.1</v>
      </c>
      <c r="I333" s="101">
        <f t="shared" si="175"/>
        <v>5757.8099999999995</v>
      </c>
      <c r="J333" s="101">
        <f t="shared" si="175"/>
        <v>5800.01</v>
      </c>
      <c r="K333" s="101">
        <f t="shared" si="175"/>
        <v>5791.4500000000007</v>
      </c>
      <c r="L333" s="101">
        <f t="shared" si="175"/>
        <v>5753.91</v>
      </c>
      <c r="M333" s="101">
        <f t="shared" si="175"/>
        <v>5733.4</v>
      </c>
      <c r="N333" s="101">
        <f t="shared" si="175"/>
        <v>5717.4400000000005</v>
      </c>
      <c r="O333" s="101">
        <f t="shared" si="175"/>
        <v>5738.77</v>
      </c>
      <c r="P333" s="101">
        <f t="shared" si="175"/>
        <v>5808.34</v>
      </c>
      <c r="Q333" s="101">
        <f t="shared" si="175"/>
        <v>5840.2900000000009</v>
      </c>
      <c r="R333" s="101">
        <f t="shared" si="175"/>
        <v>5835.2100000000009</v>
      </c>
      <c r="S333" s="101">
        <f t="shared" si="175"/>
        <v>5828.5599999999995</v>
      </c>
      <c r="T333" s="101">
        <f t="shared" si="175"/>
        <v>5808.15</v>
      </c>
      <c r="U333" s="101">
        <f t="shared" si="175"/>
        <v>5671.84</v>
      </c>
      <c r="V333" s="101">
        <f t="shared" si="175"/>
        <v>5644.33</v>
      </c>
      <c r="W333" s="101">
        <f t="shared" si="175"/>
        <v>5596.68</v>
      </c>
      <c r="X333" s="101">
        <f t="shared" si="175"/>
        <v>5599.6100000000006</v>
      </c>
      <c r="Y333" s="101">
        <f t="shared" si="175"/>
        <v>5556.75</v>
      </c>
      <c r="Z333" s="77"/>
      <c r="AA333" s="77"/>
    </row>
    <row r="334" spans="1:27" s="13" customFormat="1" ht="25.5" customHeight="1" outlineLevel="1" x14ac:dyDescent="0.2">
      <c r="A334" s="74" t="s">
        <v>39</v>
      </c>
      <c r="B334" s="103">
        <f t="shared" ref="B334:Y334" si="176">B18</f>
        <v>2098.17</v>
      </c>
      <c r="C334" s="103">
        <f t="shared" si="176"/>
        <v>2080.94</v>
      </c>
      <c r="D334" s="103">
        <f t="shared" si="176"/>
        <v>2031.26</v>
      </c>
      <c r="E334" s="103">
        <f t="shared" si="176"/>
        <v>2048.39</v>
      </c>
      <c r="F334" s="103">
        <f t="shared" si="176"/>
        <v>2151.71</v>
      </c>
      <c r="G334" s="103">
        <f t="shared" si="176"/>
        <v>2208.2600000000002</v>
      </c>
      <c r="H334" s="103">
        <f t="shared" si="176"/>
        <v>2303.37</v>
      </c>
      <c r="I334" s="103">
        <f t="shared" si="176"/>
        <v>2296.08</v>
      </c>
      <c r="J334" s="103">
        <f t="shared" si="176"/>
        <v>2338.2800000000002</v>
      </c>
      <c r="K334" s="103">
        <f t="shared" si="176"/>
        <v>2329.7199999999998</v>
      </c>
      <c r="L334" s="103">
        <f t="shared" si="176"/>
        <v>2292.1799999999998</v>
      </c>
      <c r="M334" s="103">
        <f t="shared" si="176"/>
        <v>2271.67</v>
      </c>
      <c r="N334" s="103">
        <f t="shared" si="176"/>
        <v>2255.71</v>
      </c>
      <c r="O334" s="103">
        <f t="shared" si="176"/>
        <v>2277.04</v>
      </c>
      <c r="P334" s="103">
        <f t="shared" si="176"/>
        <v>2346.61</v>
      </c>
      <c r="Q334" s="103">
        <f t="shared" si="176"/>
        <v>2378.56</v>
      </c>
      <c r="R334" s="103">
        <f t="shared" si="176"/>
        <v>2373.48</v>
      </c>
      <c r="S334" s="103">
        <f t="shared" si="176"/>
        <v>2366.83</v>
      </c>
      <c r="T334" s="103">
        <f t="shared" si="176"/>
        <v>2346.42</v>
      </c>
      <c r="U334" s="103">
        <f t="shared" si="176"/>
        <v>2210.11</v>
      </c>
      <c r="V334" s="103">
        <f t="shared" si="176"/>
        <v>2182.6</v>
      </c>
      <c r="W334" s="103">
        <f t="shared" si="176"/>
        <v>2134.9499999999998</v>
      </c>
      <c r="X334" s="103">
        <f t="shared" si="176"/>
        <v>2137.88</v>
      </c>
      <c r="Y334" s="103">
        <f t="shared" si="176"/>
        <v>2095.02</v>
      </c>
      <c r="Z334" s="76"/>
      <c r="AA334" s="76"/>
    </row>
    <row r="335" spans="1:27" s="13" customFormat="1" ht="25.5" customHeight="1" outlineLevel="1" x14ac:dyDescent="0.25">
      <c r="A335" s="74" t="s">
        <v>40</v>
      </c>
      <c r="B335" s="102">
        <f>B330</f>
        <v>1362.95</v>
      </c>
      <c r="C335" s="102">
        <f t="shared" ref="C335:Y337" si="177">C330</f>
        <v>1362.95</v>
      </c>
      <c r="D335" s="102">
        <f t="shared" si="177"/>
        <v>1362.95</v>
      </c>
      <c r="E335" s="102">
        <f t="shared" si="177"/>
        <v>1362.95</v>
      </c>
      <c r="F335" s="102">
        <f t="shared" si="177"/>
        <v>1362.95</v>
      </c>
      <c r="G335" s="102">
        <f t="shared" si="177"/>
        <v>1362.95</v>
      </c>
      <c r="H335" s="102">
        <f t="shared" si="177"/>
        <v>1362.95</v>
      </c>
      <c r="I335" s="102">
        <f t="shared" si="177"/>
        <v>1362.95</v>
      </c>
      <c r="J335" s="102">
        <f t="shared" si="177"/>
        <v>1362.95</v>
      </c>
      <c r="K335" s="102">
        <f t="shared" si="177"/>
        <v>1362.95</v>
      </c>
      <c r="L335" s="102">
        <f t="shared" si="177"/>
        <v>1362.95</v>
      </c>
      <c r="M335" s="102">
        <f t="shared" si="177"/>
        <v>1362.95</v>
      </c>
      <c r="N335" s="102">
        <f t="shared" si="177"/>
        <v>1362.95</v>
      </c>
      <c r="O335" s="102">
        <f t="shared" si="177"/>
        <v>1362.95</v>
      </c>
      <c r="P335" s="102">
        <f t="shared" si="177"/>
        <v>1362.95</v>
      </c>
      <c r="Q335" s="102">
        <f t="shared" si="177"/>
        <v>1362.95</v>
      </c>
      <c r="R335" s="102">
        <f t="shared" si="177"/>
        <v>1362.95</v>
      </c>
      <c r="S335" s="102">
        <f t="shared" si="177"/>
        <v>1362.95</v>
      </c>
      <c r="T335" s="102">
        <f t="shared" si="177"/>
        <v>1362.95</v>
      </c>
      <c r="U335" s="102">
        <f t="shared" si="177"/>
        <v>1362.95</v>
      </c>
      <c r="V335" s="102">
        <f t="shared" si="177"/>
        <v>1362.95</v>
      </c>
      <c r="W335" s="102">
        <f t="shared" si="177"/>
        <v>1362.95</v>
      </c>
      <c r="X335" s="102">
        <f t="shared" si="177"/>
        <v>1362.95</v>
      </c>
      <c r="Y335" s="102">
        <f t="shared" si="177"/>
        <v>1362.95</v>
      </c>
      <c r="Z335" s="76"/>
      <c r="AA335" s="76"/>
    </row>
    <row r="336" spans="1:27" s="13" customFormat="1" ht="33" customHeight="1" outlineLevel="1" x14ac:dyDescent="0.2">
      <c r="A336" s="74" t="s">
        <v>41</v>
      </c>
      <c r="B336" s="104">
        <f>B331</f>
        <v>5.36</v>
      </c>
      <c r="C336" s="104">
        <f t="shared" si="177"/>
        <v>5.36</v>
      </c>
      <c r="D336" s="104">
        <f t="shared" si="177"/>
        <v>5.36</v>
      </c>
      <c r="E336" s="104">
        <f t="shared" si="177"/>
        <v>5.36</v>
      </c>
      <c r="F336" s="104">
        <f t="shared" si="177"/>
        <v>5.36</v>
      </c>
      <c r="G336" s="104">
        <f t="shared" si="177"/>
        <v>5.36</v>
      </c>
      <c r="H336" s="104">
        <f t="shared" si="177"/>
        <v>5.36</v>
      </c>
      <c r="I336" s="104">
        <f t="shared" si="177"/>
        <v>5.36</v>
      </c>
      <c r="J336" s="104">
        <f t="shared" si="177"/>
        <v>5.36</v>
      </c>
      <c r="K336" s="104">
        <f t="shared" si="177"/>
        <v>5.36</v>
      </c>
      <c r="L336" s="104">
        <f t="shared" si="177"/>
        <v>5.36</v>
      </c>
      <c r="M336" s="104">
        <f t="shared" si="177"/>
        <v>5.36</v>
      </c>
      <c r="N336" s="104">
        <f t="shared" si="177"/>
        <v>5.36</v>
      </c>
      <c r="O336" s="104">
        <f t="shared" si="177"/>
        <v>5.36</v>
      </c>
      <c r="P336" s="104">
        <f t="shared" si="177"/>
        <v>5.36</v>
      </c>
      <c r="Q336" s="104">
        <f t="shared" si="177"/>
        <v>5.36</v>
      </c>
      <c r="R336" s="104">
        <f t="shared" si="177"/>
        <v>5.36</v>
      </c>
      <c r="S336" s="104">
        <f t="shared" si="177"/>
        <v>5.36</v>
      </c>
      <c r="T336" s="104">
        <f t="shared" si="177"/>
        <v>5.36</v>
      </c>
      <c r="U336" s="104">
        <f t="shared" si="177"/>
        <v>5.36</v>
      </c>
      <c r="V336" s="104">
        <f t="shared" si="177"/>
        <v>5.36</v>
      </c>
      <c r="W336" s="104">
        <f t="shared" si="177"/>
        <v>5.36</v>
      </c>
      <c r="X336" s="104">
        <f t="shared" si="177"/>
        <v>5.36</v>
      </c>
      <c r="Y336" s="104">
        <f t="shared" si="177"/>
        <v>5.36</v>
      </c>
      <c r="Z336" s="76"/>
      <c r="AA336" s="76"/>
    </row>
    <row r="337" spans="1:27" s="13" customFormat="1" ht="25.5" customHeight="1" outlineLevel="1" x14ac:dyDescent="0.2">
      <c r="A337" s="74" t="s">
        <v>42</v>
      </c>
      <c r="B337" s="103">
        <f>B332</f>
        <v>2093.42</v>
      </c>
      <c r="C337" s="103">
        <f t="shared" si="177"/>
        <v>2093.42</v>
      </c>
      <c r="D337" s="103">
        <f t="shared" si="177"/>
        <v>2093.42</v>
      </c>
      <c r="E337" s="103">
        <f t="shared" si="177"/>
        <v>2093.42</v>
      </c>
      <c r="F337" s="103">
        <f t="shared" si="177"/>
        <v>2093.42</v>
      </c>
      <c r="G337" s="103">
        <f t="shared" si="177"/>
        <v>2093.42</v>
      </c>
      <c r="H337" s="103">
        <f t="shared" si="177"/>
        <v>2093.42</v>
      </c>
      <c r="I337" s="103">
        <f t="shared" si="177"/>
        <v>2093.42</v>
      </c>
      <c r="J337" s="103">
        <f t="shared" si="177"/>
        <v>2093.42</v>
      </c>
      <c r="K337" s="103">
        <f t="shared" si="177"/>
        <v>2093.42</v>
      </c>
      <c r="L337" s="103">
        <f t="shared" si="177"/>
        <v>2093.42</v>
      </c>
      <c r="M337" s="103">
        <f t="shared" si="177"/>
        <v>2093.42</v>
      </c>
      <c r="N337" s="103">
        <f t="shared" si="177"/>
        <v>2093.42</v>
      </c>
      <c r="O337" s="103">
        <f t="shared" si="177"/>
        <v>2093.42</v>
      </c>
      <c r="P337" s="103">
        <f t="shared" si="177"/>
        <v>2093.42</v>
      </c>
      <c r="Q337" s="103">
        <f t="shared" si="177"/>
        <v>2093.42</v>
      </c>
      <c r="R337" s="103">
        <f t="shared" si="177"/>
        <v>2093.42</v>
      </c>
      <c r="S337" s="103">
        <f t="shared" si="177"/>
        <v>2093.42</v>
      </c>
      <c r="T337" s="103">
        <f t="shared" si="177"/>
        <v>2093.42</v>
      </c>
      <c r="U337" s="103">
        <f t="shared" si="177"/>
        <v>2093.42</v>
      </c>
      <c r="V337" s="103">
        <f t="shared" si="177"/>
        <v>2093.42</v>
      </c>
      <c r="W337" s="103">
        <f t="shared" si="177"/>
        <v>2093.42</v>
      </c>
      <c r="X337" s="103">
        <f t="shared" si="177"/>
        <v>2093.42</v>
      </c>
      <c r="Y337" s="103">
        <f t="shared" si="177"/>
        <v>2093.42</v>
      </c>
      <c r="Z337" s="76"/>
      <c r="AA337" s="76"/>
    </row>
    <row r="338" spans="1:27" s="10" customFormat="1" ht="25.5" customHeight="1" x14ac:dyDescent="0.2">
      <c r="A338" s="62">
        <v>4</v>
      </c>
      <c r="B338" s="101">
        <f t="shared" ref="B338:Y338" si="178">SUM(B339:B342)</f>
        <v>5415.7100000000009</v>
      </c>
      <c r="C338" s="101">
        <f t="shared" si="178"/>
        <v>5385.74</v>
      </c>
      <c r="D338" s="101">
        <f t="shared" si="178"/>
        <v>5283.92</v>
      </c>
      <c r="E338" s="101">
        <f t="shared" si="178"/>
        <v>5270.5400000000009</v>
      </c>
      <c r="F338" s="101">
        <f t="shared" si="178"/>
        <v>5360.57</v>
      </c>
      <c r="G338" s="101">
        <f t="shared" si="178"/>
        <v>5534.27</v>
      </c>
      <c r="H338" s="101">
        <f t="shared" si="178"/>
        <v>5581.98</v>
      </c>
      <c r="I338" s="101">
        <f t="shared" si="178"/>
        <v>5595.7199999999993</v>
      </c>
      <c r="J338" s="101">
        <f t="shared" si="178"/>
        <v>5723.1100000000006</v>
      </c>
      <c r="K338" s="101">
        <f t="shared" si="178"/>
        <v>5737.08</v>
      </c>
      <c r="L338" s="101">
        <f t="shared" si="178"/>
        <v>5722.2000000000007</v>
      </c>
      <c r="M338" s="101">
        <f t="shared" si="178"/>
        <v>5701.74</v>
      </c>
      <c r="N338" s="101">
        <f t="shared" si="178"/>
        <v>5683.4400000000005</v>
      </c>
      <c r="O338" s="101">
        <f t="shared" si="178"/>
        <v>5707.82</v>
      </c>
      <c r="P338" s="101">
        <f t="shared" si="178"/>
        <v>5731.7100000000009</v>
      </c>
      <c r="Q338" s="101">
        <f t="shared" si="178"/>
        <v>5756.380000000001</v>
      </c>
      <c r="R338" s="101">
        <f t="shared" si="178"/>
        <v>5803.2199999999993</v>
      </c>
      <c r="S338" s="101">
        <f t="shared" si="178"/>
        <v>5793.6900000000005</v>
      </c>
      <c r="T338" s="101">
        <f t="shared" si="178"/>
        <v>5745.0400000000009</v>
      </c>
      <c r="U338" s="101">
        <f t="shared" si="178"/>
        <v>5631.35</v>
      </c>
      <c r="V338" s="101">
        <f t="shared" si="178"/>
        <v>5638.0300000000007</v>
      </c>
      <c r="W338" s="101">
        <f t="shared" si="178"/>
        <v>5565.34</v>
      </c>
      <c r="X338" s="101">
        <f t="shared" si="178"/>
        <v>5525.65</v>
      </c>
      <c r="Y338" s="101">
        <f t="shared" si="178"/>
        <v>5468.67</v>
      </c>
      <c r="Z338" s="77"/>
      <c r="AA338" s="77"/>
    </row>
    <row r="339" spans="1:27" s="13" customFormat="1" ht="25.5" customHeight="1" outlineLevel="1" x14ac:dyDescent="0.2">
      <c r="A339" s="74" t="s">
        <v>39</v>
      </c>
      <c r="B339" s="103">
        <f t="shared" ref="B339:Y339" si="179">B23</f>
        <v>1953.98</v>
      </c>
      <c r="C339" s="103">
        <f t="shared" si="179"/>
        <v>1924.01</v>
      </c>
      <c r="D339" s="103">
        <f t="shared" si="179"/>
        <v>1822.19</v>
      </c>
      <c r="E339" s="103">
        <f t="shared" si="179"/>
        <v>1808.81</v>
      </c>
      <c r="F339" s="103">
        <f t="shared" si="179"/>
        <v>1898.84</v>
      </c>
      <c r="G339" s="103">
        <f t="shared" si="179"/>
        <v>2072.54</v>
      </c>
      <c r="H339" s="103">
        <f t="shared" si="179"/>
        <v>2120.25</v>
      </c>
      <c r="I339" s="103">
        <f t="shared" si="179"/>
        <v>2133.9899999999998</v>
      </c>
      <c r="J339" s="103">
        <f t="shared" si="179"/>
        <v>2261.38</v>
      </c>
      <c r="K339" s="103">
        <f t="shared" si="179"/>
        <v>2275.35</v>
      </c>
      <c r="L339" s="103">
        <f t="shared" si="179"/>
        <v>2260.4699999999998</v>
      </c>
      <c r="M339" s="103">
        <f t="shared" si="179"/>
        <v>2240.0100000000002</v>
      </c>
      <c r="N339" s="103">
        <f t="shared" si="179"/>
        <v>2221.71</v>
      </c>
      <c r="O339" s="103">
        <f t="shared" si="179"/>
        <v>2246.09</v>
      </c>
      <c r="P339" s="103">
        <f t="shared" si="179"/>
        <v>2269.98</v>
      </c>
      <c r="Q339" s="103">
        <f t="shared" si="179"/>
        <v>2294.65</v>
      </c>
      <c r="R339" s="103">
        <f t="shared" si="179"/>
        <v>2341.4899999999998</v>
      </c>
      <c r="S339" s="103">
        <f t="shared" si="179"/>
        <v>2331.96</v>
      </c>
      <c r="T339" s="103">
        <f t="shared" si="179"/>
        <v>2283.31</v>
      </c>
      <c r="U339" s="103">
        <f t="shared" si="179"/>
        <v>2169.62</v>
      </c>
      <c r="V339" s="103">
        <f t="shared" si="179"/>
        <v>2176.3000000000002</v>
      </c>
      <c r="W339" s="103">
        <f t="shared" si="179"/>
        <v>2103.61</v>
      </c>
      <c r="X339" s="103">
        <f t="shared" si="179"/>
        <v>2063.92</v>
      </c>
      <c r="Y339" s="103">
        <f t="shared" si="179"/>
        <v>2006.94</v>
      </c>
      <c r="Z339" s="76"/>
      <c r="AA339" s="76"/>
    </row>
    <row r="340" spans="1:27" s="13" customFormat="1" ht="25.5" customHeight="1" outlineLevel="1" x14ac:dyDescent="0.25">
      <c r="A340" s="74" t="s">
        <v>40</v>
      </c>
      <c r="B340" s="102">
        <f>B335</f>
        <v>1362.95</v>
      </c>
      <c r="C340" s="102">
        <f t="shared" ref="C340:Y342" si="180">C335</f>
        <v>1362.95</v>
      </c>
      <c r="D340" s="102">
        <f t="shared" si="180"/>
        <v>1362.95</v>
      </c>
      <c r="E340" s="102">
        <f t="shared" si="180"/>
        <v>1362.95</v>
      </c>
      <c r="F340" s="102">
        <f t="shared" si="180"/>
        <v>1362.95</v>
      </c>
      <c r="G340" s="102">
        <f t="shared" si="180"/>
        <v>1362.95</v>
      </c>
      <c r="H340" s="102">
        <f t="shared" si="180"/>
        <v>1362.95</v>
      </c>
      <c r="I340" s="102">
        <f t="shared" si="180"/>
        <v>1362.95</v>
      </c>
      <c r="J340" s="102">
        <f t="shared" si="180"/>
        <v>1362.95</v>
      </c>
      <c r="K340" s="102">
        <f t="shared" si="180"/>
        <v>1362.95</v>
      </c>
      <c r="L340" s="102">
        <f t="shared" si="180"/>
        <v>1362.95</v>
      </c>
      <c r="M340" s="102">
        <f t="shared" si="180"/>
        <v>1362.95</v>
      </c>
      <c r="N340" s="102">
        <f t="shared" si="180"/>
        <v>1362.95</v>
      </c>
      <c r="O340" s="102">
        <f t="shared" si="180"/>
        <v>1362.95</v>
      </c>
      <c r="P340" s="102">
        <f t="shared" si="180"/>
        <v>1362.95</v>
      </c>
      <c r="Q340" s="102">
        <f t="shared" si="180"/>
        <v>1362.95</v>
      </c>
      <c r="R340" s="102">
        <f t="shared" si="180"/>
        <v>1362.95</v>
      </c>
      <c r="S340" s="102">
        <f t="shared" si="180"/>
        <v>1362.95</v>
      </c>
      <c r="T340" s="102">
        <f t="shared" si="180"/>
        <v>1362.95</v>
      </c>
      <c r="U340" s="102">
        <f t="shared" si="180"/>
        <v>1362.95</v>
      </c>
      <c r="V340" s="102">
        <f t="shared" si="180"/>
        <v>1362.95</v>
      </c>
      <c r="W340" s="102">
        <f t="shared" si="180"/>
        <v>1362.95</v>
      </c>
      <c r="X340" s="102">
        <f t="shared" si="180"/>
        <v>1362.95</v>
      </c>
      <c r="Y340" s="102">
        <f t="shared" si="180"/>
        <v>1362.95</v>
      </c>
      <c r="Z340" s="76"/>
      <c r="AA340" s="76"/>
    </row>
    <row r="341" spans="1:27" s="13" customFormat="1" ht="33" customHeight="1" outlineLevel="1" x14ac:dyDescent="0.2">
      <c r="A341" s="74" t="s">
        <v>41</v>
      </c>
      <c r="B341" s="104">
        <f>B336</f>
        <v>5.36</v>
      </c>
      <c r="C341" s="104">
        <f t="shared" si="180"/>
        <v>5.36</v>
      </c>
      <c r="D341" s="104">
        <f t="shared" si="180"/>
        <v>5.36</v>
      </c>
      <c r="E341" s="104">
        <f t="shared" si="180"/>
        <v>5.36</v>
      </c>
      <c r="F341" s="104">
        <f t="shared" si="180"/>
        <v>5.36</v>
      </c>
      <c r="G341" s="104">
        <f t="shared" si="180"/>
        <v>5.36</v>
      </c>
      <c r="H341" s="104">
        <f t="shared" si="180"/>
        <v>5.36</v>
      </c>
      <c r="I341" s="104">
        <f t="shared" si="180"/>
        <v>5.36</v>
      </c>
      <c r="J341" s="104">
        <f t="shared" si="180"/>
        <v>5.36</v>
      </c>
      <c r="K341" s="104">
        <f t="shared" si="180"/>
        <v>5.36</v>
      </c>
      <c r="L341" s="104">
        <f t="shared" si="180"/>
        <v>5.36</v>
      </c>
      <c r="M341" s="104">
        <f t="shared" si="180"/>
        <v>5.36</v>
      </c>
      <c r="N341" s="104">
        <f t="shared" si="180"/>
        <v>5.36</v>
      </c>
      <c r="O341" s="104">
        <f t="shared" si="180"/>
        <v>5.36</v>
      </c>
      <c r="P341" s="104">
        <f t="shared" si="180"/>
        <v>5.36</v>
      </c>
      <c r="Q341" s="104">
        <f t="shared" si="180"/>
        <v>5.36</v>
      </c>
      <c r="R341" s="104">
        <f t="shared" si="180"/>
        <v>5.36</v>
      </c>
      <c r="S341" s="104">
        <f t="shared" si="180"/>
        <v>5.36</v>
      </c>
      <c r="T341" s="104">
        <f t="shared" si="180"/>
        <v>5.36</v>
      </c>
      <c r="U341" s="104">
        <f t="shared" si="180"/>
        <v>5.36</v>
      </c>
      <c r="V341" s="104">
        <f t="shared" si="180"/>
        <v>5.36</v>
      </c>
      <c r="W341" s="104">
        <f t="shared" si="180"/>
        <v>5.36</v>
      </c>
      <c r="X341" s="104">
        <f t="shared" si="180"/>
        <v>5.36</v>
      </c>
      <c r="Y341" s="104">
        <f t="shared" si="180"/>
        <v>5.36</v>
      </c>
      <c r="Z341" s="76"/>
      <c r="AA341" s="76"/>
    </row>
    <row r="342" spans="1:27" s="13" customFormat="1" ht="25.5" customHeight="1" outlineLevel="1" x14ac:dyDescent="0.2">
      <c r="A342" s="74" t="s">
        <v>42</v>
      </c>
      <c r="B342" s="103">
        <f>B337</f>
        <v>2093.42</v>
      </c>
      <c r="C342" s="103">
        <f t="shared" si="180"/>
        <v>2093.42</v>
      </c>
      <c r="D342" s="103">
        <f t="shared" si="180"/>
        <v>2093.42</v>
      </c>
      <c r="E342" s="103">
        <f t="shared" si="180"/>
        <v>2093.42</v>
      </c>
      <c r="F342" s="103">
        <f t="shared" si="180"/>
        <v>2093.42</v>
      </c>
      <c r="G342" s="103">
        <f t="shared" si="180"/>
        <v>2093.42</v>
      </c>
      <c r="H342" s="103">
        <f t="shared" si="180"/>
        <v>2093.42</v>
      </c>
      <c r="I342" s="103">
        <f t="shared" si="180"/>
        <v>2093.42</v>
      </c>
      <c r="J342" s="103">
        <f t="shared" si="180"/>
        <v>2093.42</v>
      </c>
      <c r="K342" s="103">
        <f t="shared" si="180"/>
        <v>2093.42</v>
      </c>
      <c r="L342" s="103">
        <f t="shared" si="180"/>
        <v>2093.42</v>
      </c>
      <c r="M342" s="103">
        <f t="shared" si="180"/>
        <v>2093.42</v>
      </c>
      <c r="N342" s="103">
        <f t="shared" si="180"/>
        <v>2093.42</v>
      </c>
      <c r="O342" s="103">
        <f t="shared" si="180"/>
        <v>2093.42</v>
      </c>
      <c r="P342" s="103">
        <f t="shared" si="180"/>
        <v>2093.42</v>
      </c>
      <c r="Q342" s="103">
        <f t="shared" si="180"/>
        <v>2093.42</v>
      </c>
      <c r="R342" s="103">
        <f t="shared" si="180"/>
        <v>2093.42</v>
      </c>
      <c r="S342" s="103">
        <f t="shared" si="180"/>
        <v>2093.42</v>
      </c>
      <c r="T342" s="103">
        <f t="shared" si="180"/>
        <v>2093.42</v>
      </c>
      <c r="U342" s="103">
        <f t="shared" si="180"/>
        <v>2093.42</v>
      </c>
      <c r="V342" s="103">
        <f t="shared" si="180"/>
        <v>2093.42</v>
      </c>
      <c r="W342" s="103">
        <f t="shared" si="180"/>
        <v>2093.42</v>
      </c>
      <c r="X342" s="103">
        <f t="shared" si="180"/>
        <v>2093.42</v>
      </c>
      <c r="Y342" s="103">
        <f t="shared" si="180"/>
        <v>2093.42</v>
      </c>
      <c r="Z342" s="76"/>
      <c r="AA342" s="76"/>
    </row>
    <row r="343" spans="1:27" s="10" customFormat="1" ht="25.5" customHeight="1" x14ac:dyDescent="0.2">
      <c r="A343" s="62">
        <v>5</v>
      </c>
      <c r="B343" s="101">
        <f t="shared" ref="B343:Y343" si="181">SUM(B344:B347)</f>
        <v>5459.07</v>
      </c>
      <c r="C343" s="101">
        <f t="shared" si="181"/>
        <v>5422.89</v>
      </c>
      <c r="D343" s="101">
        <f t="shared" si="181"/>
        <v>5311.130000000001</v>
      </c>
      <c r="E343" s="101">
        <f t="shared" si="181"/>
        <v>5277.5300000000007</v>
      </c>
      <c r="F343" s="101">
        <f t="shared" si="181"/>
        <v>5335.43</v>
      </c>
      <c r="G343" s="101">
        <f t="shared" si="181"/>
        <v>5482.6100000000006</v>
      </c>
      <c r="H343" s="101">
        <f t="shared" si="181"/>
        <v>5606.49</v>
      </c>
      <c r="I343" s="101">
        <f t="shared" si="181"/>
        <v>5677.3600000000006</v>
      </c>
      <c r="J343" s="101">
        <f t="shared" si="181"/>
        <v>5709.7199999999993</v>
      </c>
      <c r="K343" s="101">
        <f t="shared" si="181"/>
        <v>5728.380000000001</v>
      </c>
      <c r="L343" s="101">
        <f t="shared" si="181"/>
        <v>5721.73</v>
      </c>
      <c r="M343" s="101">
        <f t="shared" si="181"/>
        <v>5704.8099999999995</v>
      </c>
      <c r="N343" s="101">
        <f t="shared" si="181"/>
        <v>5712.4699999999993</v>
      </c>
      <c r="O343" s="101">
        <f t="shared" si="181"/>
        <v>5748.6</v>
      </c>
      <c r="P343" s="101">
        <f t="shared" si="181"/>
        <v>5759.6399999999994</v>
      </c>
      <c r="Q343" s="101">
        <f t="shared" si="181"/>
        <v>5786.4400000000005</v>
      </c>
      <c r="R343" s="101">
        <f t="shared" si="181"/>
        <v>5853.5400000000009</v>
      </c>
      <c r="S343" s="101">
        <f t="shared" si="181"/>
        <v>5837.3899999999994</v>
      </c>
      <c r="T343" s="101">
        <f t="shared" si="181"/>
        <v>5784.67</v>
      </c>
      <c r="U343" s="101">
        <f t="shared" si="181"/>
        <v>5668.7000000000007</v>
      </c>
      <c r="V343" s="101">
        <f t="shared" si="181"/>
        <v>5629.23</v>
      </c>
      <c r="W343" s="101">
        <f t="shared" si="181"/>
        <v>5649.2900000000009</v>
      </c>
      <c r="X343" s="101">
        <f t="shared" si="181"/>
        <v>5534.35</v>
      </c>
      <c r="Y343" s="101">
        <f t="shared" si="181"/>
        <v>5416.51</v>
      </c>
      <c r="Z343" s="77"/>
      <c r="AA343" s="77"/>
    </row>
    <row r="344" spans="1:27" s="13" customFormat="1" ht="25.5" customHeight="1" outlineLevel="1" x14ac:dyDescent="0.2">
      <c r="A344" s="74" t="s">
        <v>39</v>
      </c>
      <c r="B344" s="103">
        <f t="shared" ref="B344:Y344" si="182">B28</f>
        <v>1997.34</v>
      </c>
      <c r="C344" s="103">
        <f t="shared" si="182"/>
        <v>1961.16</v>
      </c>
      <c r="D344" s="103">
        <f t="shared" si="182"/>
        <v>1849.4</v>
      </c>
      <c r="E344" s="103">
        <f t="shared" si="182"/>
        <v>1815.8</v>
      </c>
      <c r="F344" s="103">
        <f t="shared" si="182"/>
        <v>1873.7</v>
      </c>
      <c r="G344" s="103">
        <f t="shared" si="182"/>
        <v>2020.88</v>
      </c>
      <c r="H344" s="103">
        <f t="shared" si="182"/>
        <v>2144.7600000000002</v>
      </c>
      <c r="I344" s="103">
        <f t="shared" si="182"/>
        <v>2215.63</v>
      </c>
      <c r="J344" s="103">
        <f t="shared" si="182"/>
        <v>2247.9899999999998</v>
      </c>
      <c r="K344" s="103">
        <f t="shared" si="182"/>
        <v>2266.65</v>
      </c>
      <c r="L344" s="103">
        <f t="shared" si="182"/>
        <v>2260</v>
      </c>
      <c r="M344" s="103">
        <f t="shared" si="182"/>
        <v>2243.08</v>
      </c>
      <c r="N344" s="103">
        <f t="shared" si="182"/>
        <v>2250.7399999999998</v>
      </c>
      <c r="O344" s="103">
        <f t="shared" si="182"/>
        <v>2286.87</v>
      </c>
      <c r="P344" s="103">
        <f t="shared" si="182"/>
        <v>2297.91</v>
      </c>
      <c r="Q344" s="103">
        <f t="shared" si="182"/>
        <v>2324.71</v>
      </c>
      <c r="R344" s="103">
        <f t="shared" si="182"/>
        <v>2391.81</v>
      </c>
      <c r="S344" s="103">
        <f t="shared" si="182"/>
        <v>2375.66</v>
      </c>
      <c r="T344" s="103">
        <f t="shared" si="182"/>
        <v>2322.94</v>
      </c>
      <c r="U344" s="103">
        <f t="shared" si="182"/>
        <v>2206.9699999999998</v>
      </c>
      <c r="V344" s="103">
        <f t="shared" si="182"/>
        <v>2167.5</v>
      </c>
      <c r="W344" s="103">
        <f t="shared" si="182"/>
        <v>2187.56</v>
      </c>
      <c r="X344" s="103">
        <f t="shared" si="182"/>
        <v>2072.62</v>
      </c>
      <c r="Y344" s="103">
        <f t="shared" si="182"/>
        <v>1954.78</v>
      </c>
      <c r="Z344" s="76"/>
      <c r="AA344" s="76"/>
    </row>
    <row r="345" spans="1:27" s="13" customFormat="1" ht="25.5" customHeight="1" outlineLevel="1" x14ac:dyDescent="0.25">
      <c r="A345" s="74" t="s">
        <v>40</v>
      </c>
      <c r="B345" s="102">
        <f>B340</f>
        <v>1362.95</v>
      </c>
      <c r="C345" s="102">
        <f t="shared" ref="C345:Y347" si="183">C340</f>
        <v>1362.95</v>
      </c>
      <c r="D345" s="102">
        <f t="shared" si="183"/>
        <v>1362.95</v>
      </c>
      <c r="E345" s="102">
        <f t="shared" si="183"/>
        <v>1362.95</v>
      </c>
      <c r="F345" s="102">
        <f t="shared" si="183"/>
        <v>1362.95</v>
      </c>
      <c r="G345" s="102">
        <f t="shared" si="183"/>
        <v>1362.95</v>
      </c>
      <c r="H345" s="102">
        <f t="shared" si="183"/>
        <v>1362.95</v>
      </c>
      <c r="I345" s="102">
        <f t="shared" si="183"/>
        <v>1362.95</v>
      </c>
      <c r="J345" s="102">
        <f t="shared" si="183"/>
        <v>1362.95</v>
      </c>
      <c r="K345" s="102">
        <f t="shared" si="183"/>
        <v>1362.95</v>
      </c>
      <c r="L345" s="102">
        <f t="shared" si="183"/>
        <v>1362.95</v>
      </c>
      <c r="M345" s="102">
        <f t="shared" si="183"/>
        <v>1362.95</v>
      </c>
      <c r="N345" s="102">
        <f t="shared" si="183"/>
        <v>1362.95</v>
      </c>
      <c r="O345" s="102">
        <f t="shared" si="183"/>
        <v>1362.95</v>
      </c>
      <c r="P345" s="102">
        <f t="shared" si="183"/>
        <v>1362.95</v>
      </c>
      <c r="Q345" s="102">
        <f t="shared" si="183"/>
        <v>1362.95</v>
      </c>
      <c r="R345" s="102">
        <f t="shared" si="183"/>
        <v>1362.95</v>
      </c>
      <c r="S345" s="102">
        <f t="shared" si="183"/>
        <v>1362.95</v>
      </c>
      <c r="T345" s="102">
        <f t="shared" si="183"/>
        <v>1362.95</v>
      </c>
      <c r="U345" s="102">
        <f t="shared" si="183"/>
        <v>1362.95</v>
      </c>
      <c r="V345" s="102">
        <f t="shared" si="183"/>
        <v>1362.95</v>
      </c>
      <c r="W345" s="102">
        <f t="shared" si="183"/>
        <v>1362.95</v>
      </c>
      <c r="X345" s="102">
        <f t="shared" si="183"/>
        <v>1362.95</v>
      </c>
      <c r="Y345" s="102">
        <f t="shared" si="183"/>
        <v>1362.95</v>
      </c>
      <c r="Z345" s="76"/>
      <c r="AA345" s="76"/>
    </row>
    <row r="346" spans="1:27" s="13" customFormat="1" ht="33" customHeight="1" outlineLevel="1" x14ac:dyDescent="0.2">
      <c r="A346" s="74" t="s">
        <v>41</v>
      </c>
      <c r="B346" s="104">
        <f>B341</f>
        <v>5.36</v>
      </c>
      <c r="C346" s="104">
        <f t="shared" si="183"/>
        <v>5.36</v>
      </c>
      <c r="D346" s="104">
        <f t="shared" si="183"/>
        <v>5.36</v>
      </c>
      <c r="E346" s="104">
        <f t="shared" si="183"/>
        <v>5.36</v>
      </c>
      <c r="F346" s="104">
        <f t="shared" si="183"/>
        <v>5.36</v>
      </c>
      <c r="G346" s="104">
        <f t="shared" si="183"/>
        <v>5.36</v>
      </c>
      <c r="H346" s="104">
        <f t="shared" si="183"/>
        <v>5.36</v>
      </c>
      <c r="I346" s="104">
        <f t="shared" si="183"/>
        <v>5.36</v>
      </c>
      <c r="J346" s="104">
        <f t="shared" si="183"/>
        <v>5.36</v>
      </c>
      <c r="K346" s="104">
        <f t="shared" si="183"/>
        <v>5.36</v>
      </c>
      <c r="L346" s="104">
        <f t="shared" si="183"/>
        <v>5.36</v>
      </c>
      <c r="M346" s="104">
        <f t="shared" si="183"/>
        <v>5.36</v>
      </c>
      <c r="N346" s="104">
        <f t="shared" si="183"/>
        <v>5.36</v>
      </c>
      <c r="O346" s="104">
        <f t="shared" si="183"/>
        <v>5.36</v>
      </c>
      <c r="P346" s="104">
        <f t="shared" si="183"/>
        <v>5.36</v>
      </c>
      <c r="Q346" s="104">
        <f t="shared" si="183"/>
        <v>5.36</v>
      </c>
      <c r="R346" s="104">
        <f t="shared" si="183"/>
        <v>5.36</v>
      </c>
      <c r="S346" s="104">
        <f t="shared" si="183"/>
        <v>5.36</v>
      </c>
      <c r="T346" s="104">
        <f t="shared" si="183"/>
        <v>5.36</v>
      </c>
      <c r="U346" s="104">
        <f t="shared" si="183"/>
        <v>5.36</v>
      </c>
      <c r="V346" s="104">
        <f t="shared" si="183"/>
        <v>5.36</v>
      </c>
      <c r="W346" s="104">
        <f t="shared" si="183"/>
        <v>5.36</v>
      </c>
      <c r="X346" s="104">
        <f t="shared" si="183"/>
        <v>5.36</v>
      </c>
      <c r="Y346" s="104">
        <f t="shared" si="183"/>
        <v>5.36</v>
      </c>
      <c r="Z346" s="76"/>
      <c r="AA346" s="76"/>
    </row>
    <row r="347" spans="1:27" s="13" customFormat="1" ht="25.5" customHeight="1" outlineLevel="1" x14ac:dyDescent="0.2">
      <c r="A347" s="74" t="s">
        <v>42</v>
      </c>
      <c r="B347" s="103">
        <f>B342</f>
        <v>2093.42</v>
      </c>
      <c r="C347" s="103">
        <f t="shared" si="183"/>
        <v>2093.42</v>
      </c>
      <c r="D347" s="103">
        <f t="shared" si="183"/>
        <v>2093.42</v>
      </c>
      <c r="E347" s="103">
        <f t="shared" si="183"/>
        <v>2093.42</v>
      </c>
      <c r="F347" s="103">
        <f t="shared" si="183"/>
        <v>2093.42</v>
      </c>
      <c r="G347" s="103">
        <f t="shared" si="183"/>
        <v>2093.42</v>
      </c>
      <c r="H347" s="103">
        <f t="shared" si="183"/>
        <v>2093.42</v>
      </c>
      <c r="I347" s="103">
        <f t="shared" si="183"/>
        <v>2093.42</v>
      </c>
      <c r="J347" s="103">
        <f t="shared" si="183"/>
        <v>2093.42</v>
      </c>
      <c r="K347" s="103">
        <f t="shared" si="183"/>
        <v>2093.42</v>
      </c>
      <c r="L347" s="103">
        <f t="shared" si="183"/>
        <v>2093.42</v>
      </c>
      <c r="M347" s="103">
        <f t="shared" si="183"/>
        <v>2093.42</v>
      </c>
      <c r="N347" s="103">
        <f t="shared" si="183"/>
        <v>2093.42</v>
      </c>
      <c r="O347" s="103">
        <f t="shared" si="183"/>
        <v>2093.42</v>
      </c>
      <c r="P347" s="103">
        <f t="shared" si="183"/>
        <v>2093.42</v>
      </c>
      <c r="Q347" s="103">
        <f t="shared" si="183"/>
        <v>2093.42</v>
      </c>
      <c r="R347" s="103">
        <f t="shared" si="183"/>
        <v>2093.42</v>
      </c>
      <c r="S347" s="103">
        <f t="shared" si="183"/>
        <v>2093.42</v>
      </c>
      <c r="T347" s="103">
        <f t="shared" si="183"/>
        <v>2093.42</v>
      </c>
      <c r="U347" s="103">
        <f t="shared" si="183"/>
        <v>2093.42</v>
      </c>
      <c r="V347" s="103">
        <f t="shared" si="183"/>
        <v>2093.42</v>
      </c>
      <c r="W347" s="103">
        <f t="shared" si="183"/>
        <v>2093.42</v>
      </c>
      <c r="X347" s="103">
        <f t="shared" si="183"/>
        <v>2093.42</v>
      </c>
      <c r="Y347" s="103">
        <f t="shared" si="183"/>
        <v>2093.42</v>
      </c>
      <c r="Z347" s="76"/>
      <c r="AA347" s="76"/>
    </row>
    <row r="348" spans="1:27" s="10" customFormat="1" ht="25.5" customHeight="1" x14ac:dyDescent="0.2">
      <c r="A348" s="62">
        <v>6</v>
      </c>
      <c r="B348" s="101">
        <f t="shared" ref="B348:Y348" si="184">SUM(B349:B352)</f>
        <v>5409.8099999999995</v>
      </c>
      <c r="C348" s="101">
        <f t="shared" si="184"/>
        <v>5398.6200000000008</v>
      </c>
      <c r="D348" s="101">
        <f t="shared" si="184"/>
        <v>5348.9500000000007</v>
      </c>
      <c r="E348" s="101">
        <f t="shared" si="184"/>
        <v>5267.14</v>
      </c>
      <c r="F348" s="101">
        <f t="shared" si="184"/>
        <v>5362.27</v>
      </c>
      <c r="G348" s="101">
        <f t="shared" si="184"/>
        <v>5553.83</v>
      </c>
      <c r="H348" s="101">
        <f t="shared" si="184"/>
        <v>5602.630000000001</v>
      </c>
      <c r="I348" s="101">
        <f t="shared" si="184"/>
        <v>5647.15</v>
      </c>
      <c r="J348" s="101">
        <f t="shared" si="184"/>
        <v>5663.5</v>
      </c>
      <c r="K348" s="101">
        <f t="shared" si="184"/>
        <v>5608.59</v>
      </c>
      <c r="L348" s="101">
        <f t="shared" si="184"/>
        <v>5589.9500000000007</v>
      </c>
      <c r="M348" s="101">
        <f t="shared" si="184"/>
        <v>5557.57</v>
      </c>
      <c r="N348" s="101">
        <f t="shared" si="184"/>
        <v>5504.05</v>
      </c>
      <c r="O348" s="101">
        <f t="shared" si="184"/>
        <v>5560.9699999999993</v>
      </c>
      <c r="P348" s="101">
        <f t="shared" si="184"/>
        <v>5593.2100000000009</v>
      </c>
      <c r="Q348" s="101">
        <f t="shared" si="184"/>
        <v>5666.6200000000008</v>
      </c>
      <c r="R348" s="101">
        <f t="shared" si="184"/>
        <v>5734.4500000000007</v>
      </c>
      <c r="S348" s="101">
        <f t="shared" si="184"/>
        <v>5758.26</v>
      </c>
      <c r="T348" s="101">
        <f t="shared" si="184"/>
        <v>5702.7800000000007</v>
      </c>
      <c r="U348" s="101">
        <f t="shared" si="184"/>
        <v>5571.35</v>
      </c>
      <c r="V348" s="101">
        <f t="shared" si="184"/>
        <v>5446.9400000000005</v>
      </c>
      <c r="W348" s="101">
        <f t="shared" si="184"/>
        <v>5402.1</v>
      </c>
      <c r="X348" s="101">
        <f t="shared" si="184"/>
        <v>5373.26</v>
      </c>
      <c r="Y348" s="101">
        <f t="shared" si="184"/>
        <v>5323.3600000000006</v>
      </c>
      <c r="Z348" s="77"/>
      <c r="AA348" s="77"/>
    </row>
    <row r="349" spans="1:27" s="13" customFormat="1" ht="25.5" customHeight="1" outlineLevel="1" x14ac:dyDescent="0.2">
      <c r="A349" s="74" t="s">
        <v>39</v>
      </c>
      <c r="B349" s="103">
        <f t="shared" ref="B349:Y349" si="185">B33</f>
        <v>1948.08</v>
      </c>
      <c r="C349" s="103">
        <f t="shared" si="185"/>
        <v>1936.89</v>
      </c>
      <c r="D349" s="103">
        <f t="shared" si="185"/>
        <v>1887.22</v>
      </c>
      <c r="E349" s="103">
        <f t="shared" si="185"/>
        <v>1805.41</v>
      </c>
      <c r="F349" s="103">
        <f t="shared" si="185"/>
        <v>1900.54</v>
      </c>
      <c r="G349" s="103">
        <f t="shared" si="185"/>
        <v>2092.1</v>
      </c>
      <c r="H349" s="103">
        <f t="shared" si="185"/>
        <v>2140.9</v>
      </c>
      <c r="I349" s="103">
        <f t="shared" si="185"/>
        <v>2185.42</v>
      </c>
      <c r="J349" s="103">
        <f t="shared" si="185"/>
        <v>2201.77</v>
      </c>
      <c r="K349" s="103">
        <f t="shared" si="185"/>
        <v>2146.86</v>
      </c>
      <c r="L349" s="103">
        <f t="shared" si="185"/>
        <v>2128.2199999999998</v>
      </c>
      <c r="M349" s="103">
        <f t="shared" si="185"/>
        <v>2095.84</v>
      </c>
      <c r="N349" s="103">
        <f t="shared" si="185"/>
        <v>2042.32</v>
      </c>
      <c r="O349" s="103">
        <f t="shared" si="185"/>
        <v>2099.2399999999998</v>
      </c>
      <c r="P349" s="103">
        <f t="shared" si="185"/>
        <v>2131.48</v>
      </c>
      <c r="Q349" s="103">
        <f t="shared" si="185"/>
        <v>2204.89</v>
      </c>
      <c r="R349" s="103">
        <f t="shared" si="185"/>
        <v>2272.7199999999998</v>
      </c>
      <c r="S349" s="103">
        <f t="shared" si="185"/>
        <v>2296.5300000000002</v>
      </c>
      <c r="T349" s="103">
        <f t="shared" si="185"/>
        <v>2241.0500000000002</v>
      </c>
      <c r="U349" s="103">
        <f t="shared" si="185"/>
        <v>2109.62</v>
      </c>
      <c r="V349" s="103">
        <f t="shared" si="185"/>
        <v>1985.21</v>
      </c>
      <c r="W349" s="103">
        <f t="shared" si="185"/>
        <v>1940.37</v>
      </c>
      <c r="X349" s="103">
        <f t="shared" si="185"/>
        <v>1911.53</v>
      </c>
      <c r="Y349" s="103">
        <f t="shared" si="185"/>
        <v>1861.63</v>
      </c>
      <c r="Z349" s="76"/>
      <c r="AA349" s="76"/>
    </row>
    <row r="350" spans="1:27" s="13" customFormat="1" ht="25.5" customHeight="1" outlineLevel="1" x14ac:dyDescent="0.25">
      <c r="A350" s="74" t="s">
        <v>40</v>
      </c>
      <c r="B350" s="102">
        <f>B345</f>
        <v>1362.95</v>
      </c>
      <c r="C350" s="102">
        <f t="shared" ref="C350:Y352" si="186">C345</f>
        <v>1362.95</v>
      </c>
      <c r="D350" s="102">
        <f t="shared" si="186"/>
        <v>1362.95</v>
      </c>
      <c r="E350" s="102">
        <f t="shared" si="186"/>
        <v>1362.95</v>
      </c>
      <c r="F350" s="102">
        <f t="shared" si="186"/>
        <v>1362.95</v>
      </c>
      <c r="G350" s="102">
        <f t="shared" si="186"/>
        <v>1362.95</v>
      </c>
      <c r="H350" s="102">
        <f t="shared" si="186"/>
        <v>1362.95</v>
      </c>
      <c r="I350" s="102">
        <f t="shared" si="186"/>
        <v>1362.95</v>
      </c>
      <c r="J350" s="102">
        <f t="shared" si="186"/>
        <v>1362.95</v>
      </c>
      <c r="K350" s="102">
        <f t="shared" si="186"/>
        <v>1362.95</v>
      </c>
      <c r="L350" s="102">
        <f t="shared" si="186"/>
        <v>1362.95</v>
      </c>
      <c r="M350" s="102">
        <f t="shared" si="186"/>
        <v>1362.95</v>
      </c>
      <c r="N350" s="102">
        <f t="shared" si="186"/>
        <v>1362.95</v>
      </c>
      <c r="O350" s="102">
        <f t="shared" si="186"/>
        <v>1362.95</v>
      </c>
      <c r="P350" s="102">
        <f t="shared" si="186"/>
        <v>1362.95</v>
      </c>
      <c r="Q350" s="102">
        <f t="shared" si="186"/>
        <v>1362.95</v>
      </c>
      <c r="R350" s="102">
        <f t="shared" si="186"/>
        <v>1362.95</v>
      </c>
      <c r="S350" s="102">
        <f t="shared" si="186"/>
        <v>1362.95</v>
      </c>
      <c r="T350" s="102">
        <f t="shared" si="186"/>
        <v>1362.95</v>
      </c>
      <c r="U350" s="102">
        <f t="shared" si="186"/>
        <v>1362.95</v>
      </c>
      <c r="V350" s="102">
        <f t="shared" si="186"/>
        <v>1362.95</v>
      </c>
      <c r="W350" s="102">
        <f t="shared" si="186"/>
        <v>1362.95</v>
      </c>
      <c r="X350" s="102">
        <f t="shared" si="186"/>
        <v>1362.95</v>
      </c>
      <c r="Y350" s="102">
        <f t="shared" si="186"/>
        <v>1362.95</v>
      </c>
      <c r="Z350" s="76"/>
      <c r="AA350" s="76"/>
    </row>
    <row r="351" spans="1:27" s="13" customFormat="1" ht="33" customHeight="1" outlineLevel="1" x14ac:dyDescent="0.2">
      <c r="A351" s="74" t="s">
        <v>41</v>
      </c>
      <c r="B351" s="104">
        <f>B346</f>
        <v>5.36</v>
      </c>
      <c r="C351" s="104">
        <f t="shared" si="186"/>
        <v>5.36</v>
      </c>
      <c r="D351" s="104">
        <f t="shared" si="186"/>
        <v>5.36</v>
      </c>
      <c r="E351" s="104">
        <f t="shared" si="186"/>
        <v>5.36</v>
      </c>
      <c r="F351" s="104">
        <f t="shared" si="186"/>
        <v>5.36</v>
      </c>
      <c r="G351" s="104">
        <f t="shared" si="186"/>
        <v>5.36</v>
      </c>
      <c r="H351" s="104">
        <f t="shared" si="186"/>
        <v>5.36</v>
      </c>
      <c r="I351" s="104">
        <f t="shared" si="186"/>
        <v>5.36</v>
      </c>
      <c r="J351" s="104">
        <f t="shared" si="186"/>
        <v>5.36</v>
      </c>
      <c r="K351" s="104">
        <f t="shared" si="186"/>
        <v>5.36</v>
      </c>
      <c r="L351" s="104">
        <f t="shared" si="186"/>
        <v>5.36</v>
      </c>
      <c r="M351" s="104">
        <f t="shared" si="186"/>
        <v>5.36</v>
      </c>
      <c r="N351" s="104">
        <f t="shared" si="186"/>
        <v>5.36</v>
      </c>
      <c r="O351" s="104">
        <f t="shared" si="186"/>
        <v>5.36</v>
      </c>
      <c r="P351" s="104">
        <f t="shared" si="186"/>
        <v>5.36</v>
      </c>
      <c r="Q351" s="104">
        <f t="shared" si="186"/>
        <v>5.36</v>
      </c>
      <c r="R351" s="104">
        <f t="shared" si="186"/>
        <v>5.36</v>
      </c>
      <c r="S351" s="104">
        <f t="shared" si="186"/>
        <v>5.36</v>
      </c>
      <c r="T351" s="104">
        <f t="shared" si="186"/>
        <v>5.36</v>
      </c>
      <c r="U351" s="104">
        <f t="shared" si="186"/>
        <v>5.36</v>
      </c>
      <c r="V351" s="104">
        <f t="shared" si="186"/>
        <v>5.36</v>
      </c>
      <c r="W351" s="104">
        <f t="shared" si="186"/>
        <v>5.36</v>
      </c>
      <c r="X351" s="104">
        <f t="shared" si="186"/>
        <v>5.36</v>
      </c>
      <c r="Y351" s="104">
        <f t="shared" si="186"/>
        <v>5.36</v>
      </c>
      <c r="Z351" s="76"/>
      <c r="AA351" s="76"/>
    </row>
    <row r="352" spans="1:27" s="13" customFormat="1" ht="25.5" customHeight="1" outlineLevel="1" x14ac:dyDescent="0.2">
      <c r="A352" s="74" t="s">
        <v>42</v>
      </c>
      <c r="B352" s="103">
        <f>B347</f>
        <v>2093.42</v>
      </c>
      <c r="C352" s="103">
        <f t="shared" si="186"/>
        <v>2093.42</v>
      </c>
      <c r="D352" s="103">
        <f t="shared" si="186"/>
        <v>2093.42</v>
      </c>
      <c r="E352" s="103">
        <f t="shared" si="186"/>
        <v>2093.42</v>
      </c>
      <c r="F352" s="103">
        <f t="shared" si="186"/>
        <v>2093.42</v>
      </c>
      <c r="G352" s="103">
        <f t="shared" si="186"/>
        <v>2093.42</v>
      </c>
      <c r="H352" s="103">
        <f t="shared" si="186"/>
        <v>2093.42</v>
      </c>
      <c r="I352" s="103">
        <f t="shared" si="186"/>
        <v>2093.42</v>
      </c>
      <c r="J352" s="103">
        <f t="shared" si="186"/>
        <v>2093.42</v>
      </c>
      <c r="K352" s="103">
        <f t="shared" si="186"/>
        <v>2093.42</v>
      </c>
      <c r="L352" s="103">
        <f t="shared" si="186"/>
        <v>2093.42</v>
      </c>
      <c r="M352" s="103">
        <f t="shared" si="186"/>
        <v>2093.42</v>
      </c>
      <c r="N352" s="103">
        <f t="shared" si="186"/>
        <v>2093.42</v>
      </c>
      <c r="O352" s="103">
        <f t="shared" si="186"/>
        <v>2093.42</v>
      </c>
      <c r="P352" s="103">
        <f t="shared" si="186"/>
        <v>2093.42</v>
      </c>
      <c r="Q352" s="103">
        <f t="shared" si="186"/>
        <v>2093.42</v>
      </c>
      <c r="R352" s="103">
        <f t="shared" si="186"/>
        <v>2093.42</v>
      </c>
      <c r="S352" s="103">
        <f t="shared" si="186"/>
        <v>2093.42</v>
      </c>
      <c r="T352" s="103">
        <f t="shared" si="186"/>
        <v>2093.42</v>
      </c>
      <c r="U352" s="103">
        <f t="shared" si="186"/>
        <v>2093.42</v>
      </c>
      <c r="V352" s="103">
        <f t="shared" si="186"/>
        <v>2093.42</v>
      </c>
      <c r="W352" s="103">
        <f t="shared" si="186"/>
        <v>2093.42</v>
      </c>
      <c r="X352" s="103">
        <f t="shared" si="186"/>
        <v>2093.42</v>
      </c>
      <c r="Y352" s="103">
        <f t="shared" si="186"/>
        <v>2093.42</v>
      </c>
      <c r="Z352" s="76"/>
      <c r="AA352" s="76"/>
    </row>
    <row r="353" spans="1:27" s="10" customFormat="1" ht="25.5" customHeight="1" x14ac:dyDescent="0.2">
      <c r="A353" s="62">
        <v>7</v>
      </c>
      <c r="B353" s="101">
        <f t="shared" ref="B353:Y353" si="187">SUM(B354:B357)</f>
        <v>5174.33</v>
      </c>
      <c r="C353" s="101">
        <f t="shared" si="187"/>
        <v>5151.6000000000004</v>
      </c>
      <c r="D353" s="101">
        <f t="shared" si="187"/>
        <v>5150.1000000000004</v>
      </c>
      <c r="E353" s="101">
        <f t="shared" si="187"/>
        <v>5127.16</v>
      </c>
      <c r="F353" s="101">
        <f t="shared" si="187"/>
        <v>5268.1200000000008</v>
      </c>
      <c r="G353" s="101">
        <f t="shared" si="187"/>
        <v>5408.49</v>
      </c>
      <c r="H353" s="101">
        <f t="shared" si="187"/>
        <v>5663.4500000000007</v>
      </c>
      <c r="I353" s="101">
        <f t="shared" si="187"/>
        <v>5708.18</v>
      </c>
      <c r="J353" s="101">
        <f t="shared" si="187"/>
        <v>5734.57</v>
      </c>
      <c r="K353" s="101">
        <f t="shared" si="187"/>
        <v>5725.52</v>
      </c>
      <c r="L353" s="101">
        <f t="shared" si="187"/>
        <v>5704.9400000000005</v>
      </c>
      <c r="M353" s="101">
        <f t="shared" si="187"/>
        <v>5693.1900000000005</v>
      </c>
      <c r="N353" s="101">
        <f t="shared" si="187"/>
        <v>5675.6399999999994</v>
      </c>
      <c r="O353" s="101">
        <f t="shared" si="187"/>
        <v>5688.07</v>
      </c>
      <c r="P353" s="101">
        <f t="shared" si="187"/>
        <v>5690.52</v>
      </c>
      <c r="Q353" s="101">
        <f t="shared" si="187"/>
        <v>5808.7000000000007</v>
      </c>
      <c r="R353" s="101">
        <f t="shared" si="187"/>
        <v>5867.08</v>
      </c>
      <c r="S353" s="101">
        <f t="shared" si="187"/>
        <v>5866.68</v>
      </c>
      <c r="T353" s="101">
        <f t="shared" si="187"/>
        <v>5824.4</v>
      </c>
      <c r="U353" s="101">
        <f t="shared" si="187"/>
        <v>5689.1</v>
      </c>
      <c r="V353" s="101">
        <f t="shared" si="187"/>
        <v>5591.4699999999993</v>
      </c>
      <c r="W353" s="101">
        <f t="shared" si="187"/>
        <v>5527.6399999999994</v>
      </c>
      <c r="X353" s="101">
        <f t="shared" si="187"/>
        <v>5300.3</v>
      </c>
      <c r="Y353" s="101">
        <f t="shared" si="187"/>
        <v>5261.26</v>
      </c>
      <c r="Z353" s="77"/>
      <c r="AA353" s="77"/>
    </row>
    <row r="354" spans="1:27" s="13" customFormat="1" ht="25.5" customHeight="1" outlineLevel="1" x14ac:dyDescent="0.2">
      <c r="A354" s="74" t="s">
        <v>39</v>
      </c>
      <c r="B354" s="103">
        <f t="shared" ref="B354:Y354" si="188">B38</f>
        <v>1712.6</v>
      </c>
      <c r="C354" s="103">
        <f t="shared" si="188"/>
        <v>1689.87</v>
      </c>
      <c r="D354" s="103">
        <f t="shared" si="188"/>
        <v>1688.37</v>
      </c>
      <c r="E354" s="103">
        <f t="shared" si="188"/>
        <v>1665.43</v>
      </c>
      <c r="F354" s="103">
        <f t="shared" si="188"/>
        <v>1806.39</v>
      </c>
      <c r="G354" s="103">
        <f t="shared" si="188"/>
        <v>1946.76</v>
      </c>
      <c r="H354" s="103">
        <f t="shared" si="188"/>
        <v>2201.7199999999998</v>
      </c>
      <c r="I354" s="103">
        <f t="shared" si="188"/>
        <v>2246.4499999999998</v>
      </c>
      <c r="J354" s="103">
        <f t="shared" si="188"/>
        <v>2272.84</v>
      </c>
      <c r="K354" s="103">
        <f t="shared" si="188"/>
        <v>2263.79</v>
      </c>
      <c r="L354" s="103">
        <f t="shared" si="188"/>
        <v>2243.21</v>
      </c>
      <c r="M354" s="103">
        <f t="shared" si="188"/>
        <v>2231.46</v>
      </c>
      <c r="N354" s="103">
        <f t="shared" si="188"/>
        <v>2213.91</v>
      </c>
      <c r="O354" s="103">
        <f t="shared" si="188"/>
        <v>2226.34</v>
      </c>
      <c r="P354" s="103">
        <f t="shared" si="188"/>
        <v>2228.79</v>
      </c>
      <c r="Q354" s="103">
        <f t="shared" si="188"/>
        <v>2346.9699999999998</v>
      </c>
      <c r="R354" s="103">
        <f t="shared" si="188"/>
        <v>2405.35</v>
      </c>
      <c r="S354" s="103">
        <f t="shared" si="188"/>
        <v>2404.9499999999998</v>
      </c>
      <c r="T354" s="103">
        <f t="shared" si="188"/>
        <v>2362.67</v>
      </c>
      <c r="U354" s="103">
        <f t="shared" si="188"/>
        <v>2227.37</v>
      </c>
      <c r="V354" s="103">
        <f t="shared" si="188"/>
        <v>2129.7399999999998</v>
      </c>
      <c r="W354" s="103">
        <f t="shared" si="188"/>
        <v>2065.91</v>
      </c>
      <c r="X354" s="103">
        <f t="shared" si="188"/>
        <v>1838.57</v>
      </c>
      <c r="Y354" s="103">
        <f t="shared" si="188"/>
        <v>1799.53</v>
      </c>
      <c r="Z354" s="76"/>
      <c r="AA354" s="76"/>
    </row>
    <row r="355" spans="1:27" s="13" customFormat="1" ht="25.5" customHeight="1" outlineLevel="1" x14ac:dyDescent="0.25">
      <c r="A355" s="74" t="s">
        <v>40</v>
      </c>
      <c r="B355" s="102">
        <f>B350</f>
        <v>1362.95</v>
      </c>
      <c r="C355" s="102">
        <f t="shared" ref="C355:Y357" si="189">C350</f>
        <v>1362.95</v>
      </c>
      <c r="D355" s="102">
        <f t="shared" si="189"/>
        <v>1362.95</v>
      </c>
      <c r="E355" s="102">
        <f t="shared" si="189"/>
        <v>1362.95</v>
      </c>
      <c r="F355" s="102">
        <f t="shared" si="189"/>
        <v>1362.95</v>
      </c>
      <c r="G355" s="102">
        <f t="shared" si="189"/>
        <v>1362.95</v>
      </c>
      <c r="H355" s="102">
        <f t="shared" si="189"/>
        <v>1362.95</v>
      </c>
      <c r="I355" s="102">
        <f t="shared" si="189"/>
        <v>1362.95</v>
      </c>
      <c r="J355" s="102">
        <f t="shared" si="189"/>
        <v>1362.95</v>
      </c>
      <c r="K355" s="102">
        <f t="shared" si="189"/>
        <v>1362.95</v>
      </c>
      <c r="L355" s="102">
        <f t="shared" si="189"/>
        <v>1362.95</v>
      </c>
      <c r="M355" s="102">
        <f t="shared" si="189"/>
        <v>1362.95</v>
      </c>
      <c r="N355" s="102">
        <f t="shared" si="189"/>
        <v>1362.95</v>
      </c>
      <c r="O355" s="102">
        <f t="shared" si="189"/>
        <v>1362.95</v>
      </c>
      <c r="P355" s="102">
        <f t="shared" si="189"/>
        <v>1362.95</v>
      </c>
      <c r="Q355" s="102">
        <f t="shared" si="189"/>
        <v>1362.95</v>
      </c>
      <c r="R355" s="102">
        <f t="shared" si="189"/>
        <v>1362.95</v>
      </c>
      <c r="S355" s="102">
        <f t="shared" si="189"/>
        <v>1362.95</v>
      </c>
      <c r="T355" s="102">
        <f t="shared" si="189"/>
        <v>1362.95</v>
      </c>
      <c r="U355" s="102">
        <f t="shared" si="189"/>
        <v>1362.95</v>
      </c>
      <c r="V355" s="102">
        <f t="shared" si="189"/>
        <v>1362.95</v>
      </c>
      <c r="W355" s="102">
        <f t="shared" si="189"/>
        <v>1362.95</v>
      </c>
      <c r="X355" s="102">
        <f t="shared" si="189"/>
        <v>1362.95</v>
      </c>
      <c r="Y355" s="102">
        <f t="shared" si="189"/>
        <v>1362.95</v>
      </c>
      <c r="Z355" s="76"/>
      <c r="AA355" s="76"/>
    </row>
    <row r="356" spans="1:27" s="13" customFormat="1" ht="33" customHeight="1" outlineLevel="1" x14ac:dyDescent="0.2">
      <c r="A356" s="74" t="s">
        <v>41</v>
      </c>
      <c r="B356" s="104">
        <f>B351</f>
        <v>5.36</v>
      </c>
      <c r="C356" s="104">
        <f t="shared" si="189"/>
        <v>5.36</v>
      </c>
      <c r="D356" s="104">
        <f t="shared" si="189"/>
        <v>5.36</v>
      </c>
      <c r="E356" s="104">
        <f t="shared" si="189"/>
        <v>5.36</v>
      </c>
      <c r="F356" s="104">
        <f t="shared" si="189"/>
        <v>5.36</v>
      </c>
      <c r="G356" s="104">
        <f t="shared" si="189"/>
        <v>5.36</v>
      </c>
      <c r="H356" s="104">
        <f t="shared" si="189"/>
        <v>5.36</v>
      </c>
      <c r="I356" s="104">
        <f t="shared" si="189"/>
        <v>5.36</v>
      </c>
      <c r="J356" s="104">
        <f t="shared" si="189"/>
        <v>5.36</v>
      </c>
      <c r="K356" s="104">
        <f t="shared" si="189"/>
        <v>5.36</v>
      </c>
      <c r="L356" s="104">
        <f t="shared" si="189"/>
        <v>5.36</v>
      </c>
      <c r="M356" s="104">
        <f t="shared" si="189"/>
        <v>5.36</v>
      </c>
      <c r="N356" s="104">
        <f t="shared" si="189"/>
        <v>5.36</v>
      </c>
      <c r="O356" s="104">
        <f t="shared" si="189"/>
        <v>5.36</v>
      </c>
      <c r="P356" s="104">
        <f t="shared" si="189"/>
        <v>5.36</v>
      </c>
      <c r="Q356" s="104">
        <f t="shared" si="189"/>
        <v>5.36</v>
      </c>
      <c r="R356" s="104">
        <f t="shared" si="189"/>
        <v>5.36</v>
      </c>
      <c r="S356" s="104">
        <f t="shared" si="189"/>
        <v>5.36</v>
      </c>
      <c r="T356" s="104">
        <f t="shared" si="189"/>
        <v>5.36</v>
      </c>
      <c r="U356" s="104">
        <f t="shared" si="189"/>
        <v>5.36</v>
      </c>
      <c r="V356" s="104">
        <f t="shared" si="189"/>
        <v>5.36</v>
      </c>
      <c r="W356" s="104">
        <f t="shared" si="189"/>
        <v>5.36</v>
      </c>
      <c r="X356" s="104">
        <f t="shared" si="189"/>
        <v>5.36</v>
      </c>
      <c r="Y356" s="104">
        <f t="shared" si="189"/>
        <v>5.36</v>
      </c>
      <c r="Z356" s="76"/>
      <c r="AA356" s="76"/>
    </row>
    <row r="357" spans="1:27" s="13" customFormat="1" ht="25.5" customHeight="1" outlineLevel="1" x14ac:dyDescent="0.2">
      <c r="A357" s="74" t="s">
        <v>42</v>
      </c>
      <c r="B357" s="103">
        <f>B352</f>
        <v>2093.42</v>
      </c>
      <c r="C357" s="103">
        <f t="shared" si="189"/>
        <v>2093.42</v>
      </c>
      <c r="D357" s="103">
        <f t="shared" si="189"/>
        <v>2093.42</v>
      </c>
      <c r="E357" s="103">
        <f t="shared" si="189"/>
        <v>2093.42</v>
      </c>
      <c r="F357" s="103">
        <f t="shared" si="189"/>
        <v>2093.42</v>
      </c>
      <c r="G357" s="103">
        <f t="shared" si="189"/>
        <v>2093.42</v>
      </c>
      <c r="H357" s="103">
        <f t="shared" si="189"/>
        <v>2093.42</v>
      </c>
      <c r="I357" s="103">
        <f t="shared" si="189"/>
        <v>2093.42</v>
      </c>
      <c r="J357" s="103">
        <f t="shared" si="189"/>
        <v>2093.42</v>
      </c>
      <c r="K357" s="103">
        <f t="shared" si="189"/>
        <v>2093.42</v>
      </c>
      <c r="L357" s="103">
        <f t="shared" si="189"/>
        <v>2093.42</v>
      </c>
      <c r="M357" s="103">
        <f t="shared" si="189"/>
        <v>2093.42</v>
      </c>
      <c r="N357" s="103">
        <f t="shared" si="189"/>
        <v>2093.42</v>
      </c>
      <c r="O357" s="103">
        <f t="shared" si="189"/>
        <v>2093.42</v>
      </c>
      <c r="P357" s="103">
        <f t="shared" si="189"/>
        <v>2093.42</v>
      </c>
      <c r="Q357" s="103">
        <f t="shared" si="189"/>
        <v>2093.42</v>
      </c>
      <c r="R357" s="103">
        <f t="shared" si="189"/>
        <v>2093.42</v>
      </c>
      <c r="S357" s="103">
        <f t="shared" si="189"/>
        <v>2093.42</v>
      </c>
      <c r="T357" s="103">
        <f t="shared" si="189"/>
        <v>2093.42</v>
      </c>
      <c r="U357" s="103">
        <f t="shared" si="189"/>
        <v>2093.42</v>
      </c>
      <c r="V357" s="103">
        <f t="shared" si="189"/>
        <v>2093.42</v>
      </c>
      <c r="W357" s="103">
        <f t="shared" si="189"/>
        <v>2093.42</v>
      </c>
      <c r="X357" s="103">
        <f t="shared" si="189"/>
        <v>2093.42</v>
      </c>
      <c r="Y357" s="103">
        <f t="shared" si="189"/>
        <v>2093.42</v>
      </c>
      <c r="Z357" s="76"/>
      <c r="AA357" s="76"/>
    </row>
    <row r="358" spans="1:27" s="10" customFormat="1" ht="25.5" customHeight="1" x14ac:dyDescent="0.2">
      <c r="A358" s="62">
        <v>8</v>
      </c>
      <c r="B358" s="101">
        <f t="shared" ref="B358:Y358" si="190">SUM(B359:B362)</f>
        <v>5200.58</v>
      </c>
      <c r="C358" s="101">
        <f t="shared" si="190"/>
        <v>5179.24</v>
      </c>
      <c r="D358" s="101">
        <f t="shared" si="190"/>
        <v>5144.67</v>
      </c>
      <c r="E358" s="101">
        <f t="shared" si="190"/>
        <v>5159.8</v>
      </c>
      <c r="F358" s="101">
        <f t="shared" si="190"/>
        <v>5219.5400000000009</v>
      </c>
      <c r="G358" s="101">
        <f t="shared" si="190"/>
        <v>5364.9400000000005</v>
      </c>
      <c r="H358" s="101">
        <f t="shared" si="190"/>
        <v>5482.47</v>
      </c>
      <c r="I358" s="101">
        <f t="shared" si="190"/>
        <v>5636.92</v>
      </c>
      <c r="J358" s="101">
        <f t="shared" si="190"/>
        <v>5671.32</v>
      </c>
      <c r="K358" s="101">
        <f t="shared" si="190"/>
        <v>5658.65</v>
      </c>
      <c r="L358" s="101">
        <f t="shared" si="190"/>
        <v>5644.6900000000005</v>
      </c>
      <c r="M358" s="101">
        <f t="shared" si="190"/>
        <v>5632.59</v>
      </c>
      <c r="N358" s="101">
        <f t="shared" si="190"/>
        <v>5611.5500000000011</v>
      </c>
      <c r="O358" s="101">
        <f t="shared" si="190"/>
        <v>5618.83</v>
      </c>
      <c r="P358" s="101">
        <f t="shared" si="190"/>
        <v>5651.9600000000009</v>
      </c>
      <c r="Q358" s="101">
        <f t="shared" si="190"/>
        <v>5688.8000000000011</v>
      </c>
      <c r="R358" s="101">
        <f t="shared" si="190"/>
        <v>5729.52</v>
      </c>
      <c r="S358" s="101">
        <f t="shared" si="190"/>
        <v>5760.6100000000006</v>
      </c>
      <c r="T358" s="101">
        <f t="shared" si="190"/>
        <v>5678.32</v>
      </c>
      <c r="U358" s="101">
        <f t="shared" si="190"/>
        <v>5523.8099999999995</v>
      </c>
      <c r="V358" s="101">
        <f t="shared" si="190"/>
        <v>5511.3600000000006</v>
      </c>
      <c r="W358" s="101">
        <f t="shared" si="190"/>
        <v>5559.65</v>
      </c>
      <c r="X358" s="101">
        <f t="shared" si="190"/>
        <v>5400.49</v>
      </c>
      <c r="Y358" s="101">
        <f t="shared" si="190"/>
        <v>5261.9400000000005</v>
      </c>
      <c r="Z358" s="77"/>
      <c r="AA358" s="77"/>
    </row>
    <row r="359" spans="1:27" s="13" customFormat="1" ht="25.5" customHeight="1" outlineLevel="1" x14ac:dyDescent="0.2">
      <c r="A359" s="74" t="s">
        <v>39</v>
      </c>
      <c r="B359" s="103">
        <f t="shared" ref="B359:Y359" si="191">B43</f>
        <v>1738.85</v>
      </c>
      <c r="C359" s="103">
        <f t="shared" si="191"/>
        <v>1717.51</v>
      </c>
      <c r="D359" s="103">
        <f t="shared" si="191"/>
        <v>1682.94</v>
      </c>
      <c r="E359" s="103">
        <f t="shared" si="191"/>
        <v>1698.07</v>
      </c>
      <c r="F359" s="103">
        <f t="shared" si="191"/>
        <v>1757.81</v>
      </c>
      <c r="G359" s="103">
        <f t="shared" si="191"/>
        <v>1903.21</v>
      </c>
      <c r="H359" s="103">
        <f t="shared" si="191"/>
        <v>2020.74</v>
      </c>
      <c r="I359" s="103">
        <f t="shared" si="191"/>
        <v>2175.19</v>
      </c>
      <c r="J359" s="103">
        <f t="shared" si="191"/>
        <v>2209.59</v>
      </c>
      <c r="K359" s="103">
        <f t="shared" si="191"/>
        <v>2196.92</v>
      </c>
      <c r="L359" s="103">
        <f t="shared" si="191"/>
        <v>2182.96</v>
      </c>
      <c r="M359" s="103">
        <f t="shared" si="191"/>
        <v>2170.86</v>
      </c>
      <c r="N359" s="103">
        <f t="shared" si="191"/>
        <v>2149.8200000000002</v>
      </c>
      <c r="O359" s="103">
        <f t="shared" si="191"/>
        <v>2157.1</v>
      </c>
      <c r="P359" s="103">
        <f t="shared" si="191"/>
        <v>2190.23</v>
      </c>
      <c r="Q359" s="103">
        <f t="shared" si="191"/>
        <v>2227.0700000000002</v>
      </c>
      <c r="R359" s="103">
        <f t="shared" si="191"/>
        <v>2267.79</v>
      </c>
      <c r="S359" s="103">
        <f t="shared" si="191"/>
        <v>2298.88</v>
      </c>
      <c r="T359" s="103">
        <f t="shared" si="191"/>
        <v>2216.59</v>
      </c>
      <c r="U359" s="103">
        <f t="shared" si="191"/>
        <v>2062.08</v>
      </c>
      <c r="V359" s="103">
        <f t="shared" si="191"/>
        <v>2049.63</v>
      </c>
      <c r="W359" s="103">
        <f t="shared" si="191"/>
        <v>2097.92</v>
      </c>
      <c r="X359" s="103">
        <f t="shared" si="191"/>
        <v>1938.76</v>
      </c>
      <c r="Y359" s="103">
        <f t="shared" si="191"/>
        <v>1800.21</v>
      </c>
      <c r="Z359" s="76"/>
      <c r="AA359" s="76"/>
    </row>
    <row r="360" spans="1:27" s="13" customFormat="1" ht="25.5" customHeight="1" outlineLevel="1" x14ac:dyDescent="0.25">
      <c r="A360" s="74" t="s">
        <v>40</v>
      </c>
      <c r="B360" s="102">
        <f>B355</f>
        <v>1362.95</v>
      </c>
      <c r="C360" s="102">
        <f t="shared" ref="C360:Y362" si="192">C355</f>
        <v>1362.95</v>
      </c>
      <c r="D360" s="102">
        <f t="shared" si="192"/>
        <v>1362.95</v>
      </c>
      <c r="E360" s="102">
        <f t="shared" si="192"/>
        <v>1362.95</v>
      </c>
      <c r="F360" s="102">
        <f t="shared" si="192"/>
        <v>1362.95</v>
      </c>
      <c r="G360" s="102">
        <f t="shared" si="192"/>
        <v>1362.95</v>
      </c>
      <c r="H360" s="102">
        <f t="shared" si="192"/>
        <v>1362.95</v>
      </c>
      <c r="I360" s="102">
        <f t="shared" si="192"/>
        <v>1362.95</v>
      </c>
      <c r="J360" s="102">
        <f t="shared" si="192"/>
        <v>1362.95</v>
      </c>
      <c r="K360" s="102">
        <f t="shared" si="192"/>
        <v>1362.95</v>
      </c>
      <c r="L360" s="102">
        <f t="shared" si="192"/>
        <v>1362.95</v>
      </c>
      <c r="M360" s="102">
        <f t="shared" si="192"/>
        <v>1362.95</v>
      </c>
      <c r="N360" s="102">
        <f t="shared" si="192"/>
        <v>1362.95</v>
      </c>
      <c r="O360" s="102">
        <f t="shared" si="192"/>
        <v>1362.95</v>
      </c>
      <c r="P360" s="102">
        <f t="shared" si="192"/>
        <v>1362.95</v>
      </c>
      <c r="Q360" s="102">
        <f t="shared" si="192"/>
        <v>1362.95</v>
      </c>
      <c r="R360" s="102">
        <f t="shared" si="192"/>
        <v>1362.95</v>
      </c>
      <c r="S360" s="102">
        <f t="shared" si="192"/>
        <v>1362.95</v>
      </c>
      <c r="T360" s="102">
        <f t="shared" si="192"/>
        <v>1362.95</v>
      </c>
      <c r="U360" s="102">
        <f t="shared" si="192"/>
        <v>1362.95</v>
      </c>
      <c r="V360" s="102">
        <f t="shared" si="192"/>
        <v>1362.95</v>
      </c>
      <c r="W360" s="102">
        <f t="shared" si="192"/>
        <v>1362.95</v>
      </c>
      <c r="X360" s="102">
        <f t="shared" si="192"/>
        <v>1362.95</v>
      </c>
      <c r="Y360" s="102">
        <f t="shared" si="192"/>
        <v>1362.95</v>
      </c>
      <c r="Z360" s="76"/>
      <c r="AA360" s="76"/>
    </row>
    <row r="361" spans="1:27" s="13" customFormat="1" ht="33" customHeight="1" outlineLevel="1" x14ac:dyDescent="0.2">
      <c r="A361" s="74" t="s">
        <v>41</v>
      </c>
      <c r="B361" s="104">
        <f>B356</f>
        <v>5.36</v>
      </c>
      <c r="C361" s="104">
        <f t="shared" si="192"/>
        <v>5.36</v>
      </c>
      <c r="D361" s="104">
        <f t="shared" si="192"/>
        <v>5.36</v>
      </c>
      <c r="E361" s="104">
        <f t="shared" si="192"/>
        <v>5.36</v>
      </c>
      <c r="F361" s="104">
        <f t="shared" si="192"/>
        <v>5.36</v>
      </c>
      <c r="G361" s="104">
        <f t="shared" si="192"/>
        <v>5.36</v>
      </c>
      <c r="H361" s="104">
        <f t="shared" si="192"/>
        <v>5.36</v>
      </c>
      <c r="I361" s="104">
        <f t="shared" si="192"/>
        <v>5.36</v>
      </c>
      <c r="J361" s="104">
        <f t="shared" si="192"/>
        <v>5.36</v>
      </c>
      <c r="K361" s="104">
        <f t="shared" si="192"/>
        <v>5.36</v>
      </c>
      <c r="L361" s="104">
        <f t="shared" si="192"/>
        <v>5.36</v>
      </c>
      <c r="M361" s="104">
        <f t="shared" si="192"/>
        <v>5.36</v>
      </c>
      <c r="N361" s="104">
        <f t="shared" si="192"/>
        <v>5.36</v>
      </c>
      <c r="O361" s="104">
        <f t="shared" si="192"/>
        <v>5.36</v>
      </c>
      <c r="P361" s="104">
        <f t="shared" si="192"/>
        <v>5.36</v>
      </c>
      <c r="Q361" s="104">
        <f t="shared" si="192"/>
        <v>5.36</v>
      </c>
      <c r="R361" s="104">
        <f t="shared" si="192"/>
        <v>5.36</v>
      </c>
      <c r="S361" s="104">
        <f t="shared" si="192"/>
        <v>5.36</v>
      </c>
      <c r="T361" s="104">
        <f t="shared" si="192"/>
        <v>5.36</v>
      </c>
      <c r="U361" s="104">
        <f t="shared" si="192"/>
        <v>5.36</v>
      </c>
      <c r="V361" s="104">
        <f t="shared" si="192"/>
        <v>5.36</v>
      </c>
      <c r="W361" s="104">
        <f t="shared" si="192"/>
        <v>5.36</v>
      </c>
      <c r="X361" s="104">
        <f t="shared" si="192"/>
        <v>5.36</v>
      </c>
      <c r="Y361" s="104">
        <f t="shared" si="192"/>
        <v>5.36</v>
      </c>
      <c r="Z361" s="76"/>
      <c r="AA361" s="76"/>
    </row>
    <row r="362" spans="1:27" s="13" customFormat="1" ht="25.5" customHeight="1" outlineLevel="1" x14ac:dyDescent="0.2">
      <c r="A362" s="74" t="s">
        <v>42</v>
      </c>
      <c r="B362" s="103">
        <f>B357</f>
        <v>2093.42</v>
      </c>
      <c r="C362" s="103">
        <f t="shared" si="192"/>
        <v>2093.42</v>
      </c>
      <c r="D362" s="103">
        <f t="shared" si="192"/>
        <v>2093.42</v>
      </c>
      <c r="E362" s="103">
        <f t="shared" si="192"/>
        <v>2093.42</v>
      </c>
      <c r="F362" s="103">
        <f t="shared" si="192"/>
        <v>2093.42</v>
      </c>
      <c r="G362" s="103">
        <f t="shared" si="192"/>
        <v>2093.42</v>
      </c>
      <c r="H362" s="103">
        <f t="shared" si="192"/>
        <v>2093.42</v>
      </c>
      <c r="I362" s="103">
        <f t="shared" si="192"/>
        <v>2093.42</v>
      </c>
      <c r="J362" s="103">
        <f t="shared" si="192"/>
        <v>2093.42</v>
      </c>
      <c r="K362" s="103">
        <f t="shared" si="192"/>
        <v>2093.42</v>
      </c>
      <c r="L362" s="103">
        <f t="shared" si="192"/>
        <v>2093.42</v>
      </c>
      <c r="M362" s="103">
        <f t="shared" si="192"/>
        <v>2093.42</v>
      </c>
      <c r="N362" s="103">
        <f t="shared" si="192"/>
        <v>2093.42</v>
      </c>
      <c r="O362" s="103">
        <f t="shared" si="192"/>
        <v>2093.42</v>
      </c>
      <c r="P362" s="103">
        <f t="shared" si="192"/>
        <v>2093.42</v>
      </c>
      <c r="Q362" s="103">
        <f t="shared" si="192"/>
        <v>2093.42</v>
      </c>
      <c r="R362" s="103">
        <f t="shared" si="192"/>
        <v>2093.42</v>
      </c>
      <c r="S362" s="103">
        <f t="shared" si="192"/>
        <v>2093.42</v>
      </c>
      <c r="T362" s="103">
        <f t="shared" si="192"/>
        <v>2093.42</v>
      </c>
      <c r="U362" s="103">
        <f t="shared" si="192"/>
        <v>2093.42</v>
      </c>
      <c r="V362" s="103">
        <f t="shared" si="192"/>
        <v>2093.42</v>
      </c>
      <c r="W362" s="103">
        <f t="shared" si="192"/>
        <v>2093.42</v>
      </c>
      <c r="X362" s="103">
        <f t="shared" si="192"/>
        <v>2093.42</v>
      </c>
      <c r="Y362" s="103">
        <f t="shared" si="192"/>
        <v>2093.42</v>
      </c>
      <c r="Z362" s="76"/>
      <c r="AA362" s="76"/>
    </row>
    <row r="363" spans="1:27" s="10" customFormat="1" ht="25.5" customHeight="1" x14ac:dyDescent="0.2">
      <c r="A363" s="62">
        <v>9</v>
      </c>
      <c r="B363" s="101">
        <f t="shared" ref="B363:Y363" si="193">SUM(B364:B367)</f>
        <v>5316.33</v>
      </c>
      <c r="C363" s="101">
        <f t="shared" si="193"/>
        <v>5296.1900000000005</v>
      </c>
      <c r="D363" s="101">
        <f t="shared" si="193"/>
        <v>5196.1499999999996</v>
      </c>
      <c r="E363" s="101">
        <f t="shared" si="193"/>
        <v>5197.83</v>
      </c>
      <c r="F363" s="101">
        <f t="shared" si="193"/>
        <v>5309.9400000000005</v>
      </c>
      <c r="G363" s="101">
        <f t="shared" si="193"/>
        <v>5408.2100000000009</v>
      </c>
      <c r="H363" s="101">
        <f t="shared" si="193"/>
        <v>5572.02</v>
      </c>
      <c r="I363" s="101">
        <f t="shared" si="193"/>
        <v>5632.42</v>
      </c>
      <c r="J363" s="101">
        <f t="shared" si="193"/>
        <v>5652.02</v>
      </c>
      <c r="K363" s="101">
        <f t="shared" si="193"/>
        <v>5663.59</v>
      </c>
      <c r="L363" s="101">
        <f t="shared" si="193"/>
        <v>5667.84</v>
      </c>
      <c r="M363" s="101">
        <f t="shared" si="193"/>
        <v>5671.2800000000007</v>
      </c>
      <c r="N363" s="101">
        <f t="shared" si="193"/>
        <v>5636.7100000000009</v>
      </c>
      <c r="O363" s="101">
        <f t="shared" si="193"/>
        <v>5640.5500000000011</v>
      </c>
      <c r="P363" s="101">
        <f t="shared" si="193"/>
        <v>5655.34</v>
      </c>
      <c r="Q363" s="101">
        <f t="shared" si="193"/>
        <v>5660.380000000001</v>
      </c>
      <c r="R363" s="101">
        <f t="shared" si="193"/>
        <v>5700.1100000000006</v>
      </c>
      <c r="S363" s="101">
        <f t="shared" si="193"/>
        <v>5729.26</v>
      </c>
      <c r="T363" s="101">
        <f t="shared" si="193"/>
        <v>5654.9500000000007</v>
      </c>
      <c r="U363" s="101">
        <f t="shared" si="193"/>
        <v>5541.68</v>
      </c>
      <c r="V363" s="101">
        <f t="shared" si="193"/>
        <v>5532.1100000000006</v>
      </c>
      <c r="W363" s="101">
        <f t="shared" si="193"/>
        <v>5589.76</v>
      </c>
      <c r="X363" s="101">
        <f t="shared" si="193"/>
        <v>5437.82</v>
      </c>
      <c r="Y363" s="101">
        <f t="shared" si="193"/>
        <v>5352.380000000001</v>
      </c>
      <c r="Z363" s="77"/>
      <c r="AA363" s="77"/>
    </row>
    <row r="364" spans="1:27" s="13" customFormat="1" ht="25.5" customHeight="1" outlineLevel="1" x14ac:dyDescent="0.2">
      <c r="A364" s="74" t="s">
        <v>39</v>
      </c>
      <c r="B364" s="103">
        <f t="shared" ref="B364:Y364" si="194">B48</f>
        <v>1854.6</v>
      </c>
      <c r="C364" s="103">
        <f t="shared" si="194"/>
        <v>1834.46</v>
      </c>
      <c r="D364" s="103">
        <f t="shared" si="194"/>
        <v>1734.42</v>
      </c>
      <c r="E364" s="103">
        <f t="shared" si="194"/>
        <v>1736.1</v>
      </c>
      <c r="F364" s="103">
        <f t="shared" si="194"/>
        <v>1848.21</v>
      </c>
      <c r="G364" s="103">
        <f t="shared" si="194"/>
        <v>1946.48</v>
      </c>
      <c r="H364" s="103">
        <f t="shared" si="194"/>
        <v>2110.29</v>
      </c>
      <c r="I364" s="103">
        <f t="shared" si="194"/>
        <v>2170.69</v>
      </c>
      <c r="J364" s="103">
        <f t="shared" si="194"/>
        <v>2190.29</v>
      </c>
      <c r="K364" s="103">
        <f t="shared" si="194"/>
        <v>2201.86</v>
      </c>
      <c r="L364" s="103">
        <f t="shared" si="194"/>
        <v>2206.11</v>
      </c>
      <c r="M364" s="103">
        <f t="shared" si="194"/>
        <v>2209.5500000000002</v>
      </c>
      <c r="N364" s="103">
        <f t="shared" si="194"/>
        <v>2174.98</v>
      </c>
      <c r="O364" s="103">
        <f t="shared" si="194"/>
        <v>2178.8200000000002</v>
      </c>
      <c r="P364" s="103">
        <f t="shared" si="194"/>
        <v>2193.61</v>
      </c>
      <c r="Q364" s="103">
        <f t="shared" si="194"/>
        <v>2198.65</v>
      </c>
      <c r="R364" s="103">
        <f t="shared" si="194"/>
        <v>2238.38</v>
      </c>
      <c r="S364" s="103">
        <f t="shared" si="194"/>
        <v>2267.5300000000002</v>
      </c>
      <c r="T364" s="103">
        <f t="shared" si="194"/>
        <v>2193.2199999999998</v>
      </c>
      <c r="U364" s="103">
        <f t="shared" si="194"/>
        <v>2079.9499999999998</v>
      </c>
      <c r="V364" s="103">
        <f t="shared" si="194"/>
        <v>2070.38</v>
      </c>
      <c r="W364" s="103">
        <f t="shared" si="194"/>
        <v>2128.0300000000002</v>
      </c>
      <c r="X364" s="103">
        <f t="shared" si="194"/>
        <v>1976.09</v>
      </c>
      <c r="Y364" s="103">
        <f t="shared" si="194"/>
        <v>1890.65</v>
      </c>
      <c r="Z364" s="76"/>
      <c r="AA364" s="76"/>
    </row>
    <row r="365" spans="1:27" s="13" customFormat="1" ht="25.5" customHeight="1" outlineLevel="1" x14ac:dyDescent="0.25">
      <c r="A365" s="74" t="s">
        <v>40</v>
      </c>
      <c r="B365" s="102">
        <f>B360</f>
        <v>1362.95</v>
      </c>
      <c r="C365" s="102">
        <f t="shared" ref="C365:Y367" si="195">C360</f>
        <v>1362.95</v>
      </c>
      <c r="D365" s="102">
        <f t="shared" si="195"/>
        <v>1362.95</v>
      </c>
      <c r="E365" s="102">
        <f t="shared" si="195"/>
        <v>1362.95</v>
      </c>
      <c r="F365" s="102">
        <f t="shared" si="195"/>
        <v>1362.95</v>
      </c>
      <c r="G365" s="102">
        <f t="shared" si="195"/>
        <v>1362.95</v>
      </c>
      <c r="H365" s="102">
        <f t="shared" si="195"/>
        <v>1362.95</v>
      </c>
      <c r="I365" s="102">
        <f t="shared" si="195"/>
        <v>1362.95</v>
      </c>
      <c r="J365" s="102">
        <f t="shared" si="195"/>
        <v>1362.95</v>
      </c>
      <c r="K365" s="102">
        <f t="shared" si="195"/>
        <v>1362.95</v>
      </c>
      <c r="L365" s="102">
        <f t="shared" si="195"/>
        <v>1362.95</v>
      </c>
      <c r="M365" s="102">
        <f t="shared" si="195"/>
        <v>1362.95</v>
      </c>
      <c r="N365" s="102">
        <f t="shared" si="195"/>
        <v>1362.95</v>
      </c>
      <c r="O365" s="102">
        <f t="shared" si="195"/>
        <v>1362.95</v>
      </c>
      <c r="P365" s="102">
        <f t="shared" si="195"/>
        <v>1362.95</v>
      </c>
      <c r="Q365" s="102">
        <f t="shared" si="195"/>
        <v>1362.95</v>
      </c>
      <c r="R365" s="102">
        <f t="shared" si="195"/>
        <v>1362.95</v>
      </c>
      <c r="S365" s="102">
        <f t="shared" si="195"/>
        <v>1362.95</v>
      </c>
      <c r="T365" s="102">
        <f t="shared" si="195"/>
        <v>1362.95</v>
      </c>
      <c r="U365" s="102">
        <f t="shared" si="195"/>
        <v>1362.95</v>
      </c>
      <c r="V365" s="102">
        <f t="shared" si="195"/>
        <v>1362.95</v>
      </c>
      <c r="W365" s="102">
        <f t="shared" si="195"/>
        <v>1362.95</v>
      </c>
      <c r="X365" s="102">
        <f t="shared" si="195"/>
        <v>1362.95</v>
      </c>
      <c r="Y365" s="102">
        <f t="shared" si="195"/>
        <v>1362.95</v>
      </c>
      <c r="Z365" s="76"/>
      <c r="AA365" s="76"/>
    </row>
    <row r="366" spans="1:27" s="13" customFormat="1" ht="33" customHeight="1" outlineLevel="1" x14ac:dyDescent="0.2">
      <c r="A366" s="74" t="s">
        <v>41</v>
      </c>
      <c r="B366" s="104">
        <f>B361</f>
        <v>5.36</v>
      </c>
      <c r="C366" s="104">
        <f t="shared" si="195"/>
        <v>5.36</v>
      </c>
      <c r="D366" s="104">
        <f t="shared" si="195"/>
        <v>5.36</v>
      </c>
      <c r="E366" s="104">
        <f t="shared" si="195"/>
        <v>5.36</v>
      </c>
      <c r="F366" s="104">
        <f t="shared" si="195"/>
        <v>5.36</v>
      </c>
      <c r="G366" s="104">
        <f t="shared" si="195"/>
        <v>5.36</v>
      </c>
      <c r="H366" s="104">
        <f t="shared" si="195"/>
        <v>5.36</v>
      </c>
      <c r="I366" s="104">
        <f t="shared" si="195"/>
        <v>5.36</v>
      </c>
      <c r="J366" s="104">
        <f t="shared" si="195"/>
        <v>5.36</v>
      </c>
      <c r="K366" s="104">
        <f t="shared" si="195"/>
        <v>5.36</v>
      </c>
      <c r="L366" s="104">
        <f t="shared" si="195"/>
        <v>5.36</v>
      </c>
      <c r="M366" s="104">
        <f t="shared" si="195"/>
        <v>5.36</v>
      </c>
      <c r="N366" s="104">
        <f t="shared" si="195"/>
        <v>5.36</v>
      </c>
      <c r="O366" s="104">
        <f t="shared" si="195"/>
        <v>5.36</v>
      </c>
      <c r="P366" s="104">
        <f t="shared" si="195"/>
        <v>5.36</v>
      </c>
      <c r="Q366" s="104">
        <f t="shared" si="195"/>
        <v>5.36</v>
      </c>
      <c r="R366" s="104">
        <f t="shared" si="195"/>
        <v>5.36</v>
      </c>
      <c r="S366" s="104">
        <f t="shared" si="195"/>
        <v>5.36</v>
      </c>
      <c r="T366" s="104">
        <f t="shared" si="195"/>
        <v>5.36</v>
      </c>
      <c r="U366" s="104">
        <f t="shared" si="195"/>
        <v>5.36</v>
      </c>
      <c r="V366" s="104">
        <f t="shared" si="195"/>
        <v>5.36</v>
      </c>
      <c r="W366" s="104">
        <f t="shared" si="195"/>
        <v>5.36</v>
      </c>
      <c r="X366" s="104">
        <f t="shared" si="195"/>
        <v>5.36</v>
      </c>
      <c r="Y366" s="104">
        <f t="shared" si="195"/>
        <v>5.36</v>
      </c>
      <c r="Z366" s="76"/>
      <c r="AA366" s="76"/>
    </row>
    <row r="367" spans="1:27" s="13" customFormat="1" ht="25.5" customHeight="1" outlineLevel="1" x14ac:dyDescent="0.2">
      <c r="A367" s="74" t="s">
        <v>42</v>
      </c>
      <c r="B367" s="103">
        <f>B362</f>
        <v>2093.42</v>
      </c>
      <c r="C367" s="103">
        <f t="shared" si="195"/>
        <v>2093.42</v>
      </c>
      <c r="D367" s="103">
        <f t="shared" si="195"/>
        <v>2093.42</v>
      </c>
      <c r="E367" s="103">
        <f t="shared" si="195"/>
        <v>2093.42</v>
      </c>
      <c r="F367" s="103">
        <f t="shared" si="195"/>
        <v>2093.42</v>
      </c>
      <c r="G367" s="103">
        <f t="shared" si="195"/>
        <v>2093.42</v>
      </c>
      <c r="H367" s="103">
        <f t="shared" si="195"/>
        <v>2093.42</v>
      </c>
      <c r="I367" s="103">
        <f t="shared" si="195"/>
        <v>2093.42</v>
      </c>
      <c r="J367" s="103">
        <f t="shared" si="195"/>
        <v>2093.42</v>
      </c>
      <c r="K367" s="103">
        <f t="shared" si="195"/>
        <v>2093.42</v>
      </c>
      <c r="L367" s="103">
        <f t="shared" si="195"/>
        <v>2093.42</v>
      </c>
      <c r="M367" s="103">
        <f t="shared" si="195"/>
        <v>2093.42</v>
      </c>
      <c r="N367" s="103">
        <f t="shared" si="195"/>
        <v>2093.42</v>
      </c>
      <c r="O367" s="103">
        <f t="shared" si="195"/>
        <v>2093.42</v>
      </c>
      <c r="P367" s="103">
        <f t="shared" si="195"/>
        <v>2093.42</v>
      </c>
      <c r="Q367" s="103">
        <f t="shared" si="195"/>
        <v>2093.42</v>
      </c>
      <c r="R367" s="103">
        <f t="shared" si="195"/>
        <v>2093.42</v>
      </c>
      <c r="S367" s="103">
        <f t="shared" si="195"/>
        <v>2093.42</v>
      </c>
      <c r="T367" s="103">
        <f t="shared" si="195"/>
        <v>2093.42</v>
      </c>
      <c r="U367" s="103">
        <f t="shared" si="195"/>
        <v>2093.42</v>
      </c>
      <c r="V367" s="103">
        <f t="shared" si="195"/>
        <v>2093.42</v>
      </c>
      <c r="W367" s="103">
        <f t="shared" si="195"/>
        <v>2093.42</v>
      </c>
      <c r="X367" s="103">
        <f t="shared" si="195"/>
        <v>2093.42</v>
      </c>
      <c r="Y367" s="103">
        <f t="shared" si="195"/>
        <v>2093.42</v>
      </c>
      <c r="Z367" s="76"/>
      <c r="AA367" s="76"/>
    </row>
    <row r="368" spans="1:27" s="10" customFormat="1" ht="25.5" customHeight="1" x14ac:dyDescent="0.2">
      <c r="A368" s="62">
        <v>10</v>
      </c>
      <c r="B368" s="101">
        <f t="shared" ref="B368:Y368" si="196">SUM(B369:B372)</f>
        <v>5414.35</v>
      </c>
      <c r="C368" s="101">
        <f t="shared" si="196"/>
        <v>5419.380000000001</v>
      </c>
      <c r="D368" s="101">
        <f t="shared" si="196"/>
        <v>5345.9400000000005</v>
      </c>
      <c r="E368" s="101">
        <f t="shared" si="196"/>
        <v>5347.66</v>
      </c>
      <c r="F368" s="101">
        <f t="shared" si="196"/>
        <v>5454.25</v>
      </c>
      <c r="G368" s="101">
        <f t="shared" si="196"/>
        <v>5628.76</v>
      </c>
      <c r="H368" s="101">
        <f t="shared" si="196"/>
        <v>5762.8099999999995</v>
      </c>
      <c r="I368" s="101">
        <f t="shared" si="196"/>
        <v>5831.2900000000009</v>
      </c>
      <c r="J368" s="101">
        <f t="shared" si="196"/>
        <v>5863.7100000000009</v>
      </c>
      <c r="K368" s="101">
        <f t="shared" si="196"/>
        <v>5863.09</v>
      </c>
      <c r="L368" s="101">
        <f t="shared" si="196"/>
        <v>5850.9</v>
      </c>
      <c r="M368" s="101">
        <f t="shared" si="196"/>
        <v>5850.9400000000005</v>
      </c>
      <c r="N368" s="101">
        <f t="shared" si="196"/>
        <v>5821.7900000000009</v>
      </c>
      <c r="O368" s="101">
        <f t="shared" si="196"/>
        <v>5857.49</v>
      </c>
      <c r="P368" s="101">
        <f t="shared" si="196"/>
        <v>5871.73</v>
      </c>
      <c r="Q368" s="101">
        <f t="shared" si="196"/>
        <v>5881.07</v>
      </c>
      <c r="R368" s="101">
        <f t="shared" si="196"/>
        <v>5924.34</v>
      </c>
      <c r="S368" s="101">
        <f t="shared" si="196"/>
        <v>5935.99</v>
      </c>
      <c r="T368" s="101">
        <f t="shared" si="196"/>
        <v>5834.9400000000005</v>
      </c>
      <c r="U368" s="101">
        <f t="shared" si="196"/>
        <v>5742.24</v>
      </c>
      <c r="V368" s="101">
        <f t="shared" si="196"/>
        <v>5736.7900000000009</v>
      </c>
      <c r="W368" s="101">
        <f t="shared" si="196"/>
        <v>5764.1100000000006</v>
      </c>
      <c r="X368" s="101">
        <f t="shared" si="196"/>
        <v>5730.23</v>
      </c>
      <c r="Y368" s="101">
        <f t="shared" si="196"/>
        <v>5633.84</v>
      </c>
      <c r="Z368" s="77"/>
      <c r="AA368" s="77"/>
    </row>
    <row r="369" spans="1:27" s="13" customFormat="1" ht="25.5" customHeight="1" outlineLevel="1" x14ac:dyDescent="0.2">
      <c r="A369" s="74" t="s">
        <v>39</v>
      </c>
      <c r="B369" s="103">
        <f t="shared" ref="B369:Y369" si="197">B53</f>
        <v>1952.62</v>
      </c>
      <c r="C369" s="103">
        <f t="shared" si="197"/>
        <v>1957.65</v>
      </c>
      <c r="D369" s="103">
        <f t="shared" si="197"/>
        <v>1884.21</v>
      </c>
      <c r="E369" s="103">
        <f t="shared" si="197"/>
        <v>1885.93</v>
      </c>
      <c r="F369" s="103">
        <f t="shared" si="197"/>
        <v>1992.52</v>
      </c>
      <c r="G369" s="103">
        <f t="shared" si="197"/>
        <v>2167.0300000000002</v>
      </c>
      <c r="H369" s="103">
        <f t="shared" si="197"/>
        <v>2301.08</v>
      </c>
      <c r="I369" s="103">
        <f t="shared" si="197"/>
        <v>2369.56</v>
      </c>
      <c r="J369" s="103">
        <f t="shared" si="197"/>
        <v>2401.98</v>
      </c>
      <c r="K369" s="103">
        <f t="shared" si="197"/>
        <v>2401.36</v>
      </c>
      <c r="L369" s="103">
        <f t="shared" si="197"/>
        <v>2389.17</v>
      </c>
      <c r="M369" s="103">
        <f t="shared" si="197"/>
        <v>2389.21</v>
      </c>
      <c r="N369" s="103">
        <f t="shared" si="197"/>
        <v>2360.06</v>
      </c>
      <c r="O369" s="103">
        <f t="shared" si="197"/>
        <v>2395.7600000000002</v>
      </c>
      <c r="P369" s="103">
        <f t="shared" si="197"/>
        <v>2410</v>
      </c>
      <c r="Q369" s="103">
        <f t="shared" si="197"/>
        <v>2419.34</v>
      </c>
      <c r="R369" s="103">
        <f t="shared" si="197"/>
        <v>2462.61</v>
      </c>
      <c r="S369" s="103">
        <f t="shared" si="197"/>
        <v>2474.2600000000002</v>
      </c>
      <c r="T369" s="103">
        <f t="shared" si="197"/>
        <v>2373.21</v>
      </c>
      <c r="U369" s="103">
        <f t="shared" si="197"/>
        <v>2280.5100000000002</v>
      </c>
      <c r="V369" s="103">
        <f t="shared" si="197"/>
        <v>2275.06</v>
      </c>
      <c r="W369" s="103">
        <f t="shared" si="197"/>
        <v>2302.38</v>
      </c>
      <c r="X369" s="103">
        <f t="shared" si="197"/>
        <v>2268.5</v>
      </c>
      <c r="Y369" s="103">
        <f t="shared" si="197"/>
        <v>2172.11</v>
      </c>
      <c r="Z369" s="76"/>
      <c r="AA369" s="76"/>
    </row>
    <row r="370" spans="1:27" s="13" customFormat="1" ht="25.5" customHeight="1" outlineLevel="1" x14ac:dyDescent="0.25">
      <c r="A370" s="74" t="s">
        <v>40</v>
      </c>
      <c r="B370" s="102">
        <f>B365</f>
        <v>1362.95</v>
      </c>
      <c r="C370" s="102">
        <f t="shared" ref="C370:Y372" si="198">C365</f>
        <v>1362.95</v>
      </c>
      <c r="D370" s="102">
        <f t="shared" si="198"/>
        <v>1362.95</v>
      </c>
      <c r="E370" s="102">
        <f t="shared" si="198"/>
        <v>1362.95</v>
      </c>
      <c r="F370" s="102">
        <f t="shared" si="198"/>
        <v>1362.95</v>
      </c>
      <c r="G370" s="102">
        <f t="shared" si="198"/>
        <v>1362.95</v>
      </c>
      <c r="H370" s="102">
        <f t="shared" si="198"/>
        <v>1362.95</v>
      </c>
      <c r="I370" s="102">
        <f t="shared" si="198"/>
        <v>1362.95</v>
      </c>
      <c r="J370" s="102">
        <f t="shared" si="198"/>
        <v>1362.95</v>
      </c>
      <c r="K370" s="102">
        <f t="shared" si="198"/>
        <v>1362.95</v>
      </c>
      <c r="L370" s="102">
        <f t="shared" si="198"/>
        <v>1362.95</v>
      </c>
      <c r="M370" s="102">
        <f t="shared" si="198"/>
        <v>1362.95</v>
      </c>
      <c r="N370" s="102">
        <f t="shared" si="198"/>
        <v>1362.95</v>
      </c>
      <c r="O370" s="102">
        <f t="shared" si="198"/>
        <v>1362.95</v>
      </c>
      <c r="P370" s="102">
        <f t="shared" si="198"/>
        <v>1362.95</v>
      </c>
      <c r="Q370" s="102">
        <f t="shared" si="198"/>
        <v>1362.95</v>
      </c>
      <c r="R370" s="102">
        <f t="shared" si="198"/>
        <v>1362.95</v>
      </c>
      <c r="S370" s="102">
        <f t="shared" si="198"/>
        <v>1362.95</v>
      </c>
      <c r="T370" s="102">
        <f t="shared" si="198"/>
        <v>1362.95</v>
      </c>
      <c r="U370" s="102">
        <f t="shared" si="198"/>
        <v>1362.95</v>
      </c>
      <c r="V370" s="102">
        <f t="shared" si="198"/>
        <v>1362.95</v>
      </c>
      <c r="W370" s="102">
        <f t="shared" si="198"/>
        <v>1362.95</v>
      </c>
      <c r="X370" s="102">
        <f t="shared" si="198"/>
        <v>1362.95</v>
      </c>
      <c r="Y370" s="102">
        <f t="shared" si="198"/>
        <v>1362.95</v>
      </c>
      <c r="Z370" s="76"/>
      <c r="AA370" s="76"/>
    </row>
    <row r="371" spans="1:27" s="13" customFormat="1" ht="33" customHeight="1" outlineLevel="1" x14ac:dyDescent="0.2">
      <c r="A371" s="74" t="s">
        <v>41</v>
      </c>
      <c r="B371" s="104">
        <f>B366</f>
        <v>5.36</v>
      </c>
      <c r="C371" s="104">
        <f t="shared" si="198"/>
        <v>5.36</v>
      </c>
      <c r="D371" s="104">
        <f t="shared" si="198"/>
        <v>5.36</v>
      </c>
      <c r="E371" s="104">
        <f t="shared" si="198"/>
        <v>5.36</v>
      </c>
      <c r="F371" s="104">
        <f t="shared" si="198"/>
        <v>5.36</v>
      </c>
      <c r="G371" s="104">
        <f t="shared" si="198"/>
        <v>5.36</v>
      </c>
      <c r="H371" s="104">
        <f t="shared" si="198"/>
        <v>5.36</v>
      </c>
      <c r="I371" s="104">
        <f t="shared" si="198"/>
        <v>5.36</v>
      </c>
      <c r="J371" s="104">
        <f t="shared" si="198"/>
        <v>5.36</v>
      </c>
      <c r="K371" s="104">
        <f t="shared" si="198"/>
        <v>5.36</v>
      </c>
      <c r="L371" s="104">
        <f t="shared" si="198"/>
        <v>5.36</v>
      </c>
      <c r="M371" s="104">
        <f t="shared" si="198"/>
        <v>5.36</v>
      </c>
      <c r="N371" s="104">
        <f t="shared" si="198"/>
        <v>5.36</v>
      </c>
      <c r="O371" s="104">
        <f t="shared" si="198"/>
        <v>5.36</v>
      </c>
      <c r="P371" s="104">
        <f t="shared" si="198"/>
        <v>5.36</v>
      </c>
      <c r="Q371" s="104">
        <f t="shared" si="198"/>
        <v>5.36</v>
      </c>
      <c r="R371" s="104">
        <f t="shared" si="198"/>
        <v>5.36</v>
      </c>
      <c r="S371" s="104">
        <f t="shared" si="198"/>
        <v>5.36</v>
      </c>
      <c r="T371" s="104">
        <f t="shared" si="198"/>
        <v>5.36</v>
      </c>
      <c r="U371" s="104">
        <f t="shared" si="198"/>
        <v>5.36</v>
      </c>
      <c r="V371" s="104">
        <f t="shared" si="198"/>
        <v>5.36</v>
      </c>
      <c r="W371" s="104">
        <f t="shared" si="198"/>
        <v>5.36</v>
      </c>
      <c r="X371" s="104">
        <f t="shared" si="198"/>
        <v>5.36</v>
      </c>
      <c r="Y371" s="104">
        <f t="shared" si="198"/>
        <v>5.36</v>
      </c>
      <c r="Z371" s="76"/>
      <c r="AA371" s="76"/>
    </row>
    <row r="372" spans="1:27" s="13" customFormat="1" ht="25.5" customHeight="1" outlineLevel="1" x14ac:dyDescent="0.2">
      <c r="A372" s="74" t="s">
        <v>42</v>
      </c>
      <c r="B372" s="103">
        <f>B367</f>
        <v>2093.42</v>
      </c>
      <c r="C372" s="103">
        <f t="shared" si="198"/>
        <v>2093.42</v>
      </c>
      <c r="D372" s="103">
        <f t="shared" si="198"/>
        <v>2093.42</v>
      </c>
      <c r="E372" s="103">
        <f t="shared" si="198"/>
        <v>2093.42</v>
      </c>
      <c r="F372" s="103">
        <f t="shared" si="198"/>
        <v>2093.42</v>
      </c>
      <c r="G372" s="103">
        <f t="shared" si="198"/>
        <v>2093.42</v>
      </c>
      <c r="H372" s="103">
        <f t="shared" si="198"/>
        <v>2093.42</v>
      </c>
      <c r="I372" s="103">
        <f t="shared" si="198"/>
        <v>2093.42</v>
      </c>
      <c r="J372" s="103">
        <f t="shared" si="198"/>
        <v>2093.42</v>
      </c>
      <c r="K372" s="103">
        <f t="shared" si="198"/>
        <v>2093.42</v>
      </c>
      <c r="L372" s="103">
        <f t="shared" si="198"/>
        <v>2093.42</v>
      </c>
      <c r="M372" s="103">
        <f t="shared" si="198"/>
        <v>2093.42</v>
      </c>
      <c r="N372" s="103">
        <f t="shared" si="198"/>
        <v>2093.42</v>
      </c>
      <c r="O372" s="103">
        <f t="shared" si="198"/>
        <v>2093.42</v>
      </c>
      <c r="P372" s="103">
        <f t="shared" si="198"/>
        <v>2093.42</v>
      </c>
      <c r="Q372" s="103">
        <f t="shared" si="198"/>
        <v>2093.42</v>
      </c>
      <c r="R372" s="103">
        <f t="shared" si="198"/>
        <v>2093.42</v>
      </c>
      <c r="S372" s="103">
        <f t="shared" si="198"/>
        <v>2093.42</v>
      </c>
      <c r="T372" s="103">
        <f t="shared" si="198"/>
        <v>2093.42</v>
      </c>
      <c r="U372" s="103">
        <f t="shared" si="198"/>
        <v>2093.42</v>
      </c>
      <c r="V372" s="103">
        <f t="shared" si="198"/>
        <v>2093.42</v>
      </c>
      <c r="W372" s="103">
        <f t="shared" si="198"/>
        <v>2093.42</v>
      </c>
      <c r="X372" s="103">
        <f t="shared" si="198"/>
        <v>2093.42</v>
      </c>
      <c r="Y372" s="103">
        <f t="shared" si="198"/>
        <v>2093.42</v>
      </c>
      <c r="Z372" s="76"/>
      <c r="AA372" s="76"/>
    </row>
    <row r="373" spans="1:27" s="10" customFormat="1" ht="25.5" customHeight="1" x14ac:dyDescent="0.2">
      <c r="A373" s="62">
        <v>11</v>
      </c>
      <c r="B373" s="101">
        <f t="shared" ref="B373:Y373" si="199">SUM(B374:B377)</f>
        <v>5526.3700000000008</v>
      </c>
      <c r="C373" s="101">
        <f t="shared" si="199"/>
        <v>5533.26</v>
      </c>
      <c r="D373" s="101">
        <f t="shared" si="199"/>
        <v>5398.14</v>
      </c>
      <c r="E373" s="101">
        <f t="shared" si="199"/>
        <v>5369.8</v>
      </c>
      <c r="F373" s="101">
        <f t="shared" si="199"/>
        <v>5486.14</v>
      </c>
      <c r="G373" s="101">
        <f t="shared" si="199"/>
        <v>5639.76</v>
      </c>
      <c r="H373" s="101">
        <f t="shared" si="199"/>
        <v>5733.7800000000007</v>
      </c>
      <c r="I373" s="101">
        <f t="shared" si="199"/>
        <v>5791.16</v>
      </c>
      <c r="J373" s="101">
        <f t="shared" si="199"/>
        <v>5802.8000000000011</v>
      </c>
      <c r="K373" s="101">
        <f t="shared" si="199"/>
        <v>5782.4400000000005</v>
      </c>
      <c r="L373" s="101">
        <f t="shared" si="199"/>
        <v>5790.6100000000006</v>
      </c>
      <c r="M373" s="101">
        <f t="shared" si="199"/>
        <v>5776.35</v>
      </c>
      <c r="N373" s="101">
        <f t="shared" si="199"/>
        <v>5793.27</v>
      </c>
      <c r="O373" s="101">
        <f t="shared" si="199"/>
        <v>5820.880000000001</v>
      </c>
      <c r="P373" s="101">
        <f t="shared" si="199"/>
        <v>5836.0599999999995</v>
      </c>
      <c r="Q373" s="101">
        <f t="shared" si="199"/>
        <v>5842.5599999999995</v>
      </c>
      <c r="R373" s="101">
        <f t="shared" si="199"/>
        <v>5875.5400000000009</v>
      </c>
      <c r="S373" s="101">
        <f t="shared" si="199"/>
        <v>5871.3899999999994</v>
      </c>
      <c r="T373" s="101">
        <f t="shared" si="199"/>
        <v>5746.98</v>
      </c>
      <c r="U373" s="101">
        <f t="shared" si="199"/>
        <v>5666.0500000000011</v>
      </c>
      <c r="V373" s="101">
        <f t="shared" si="199"/>
        <v>5653.42</v>
      </c>
      <c r="W373" s="101">
        <f t="shared" si="199"/>
        <v>5736.8899999999994</v>
      </c>
      <c r="X373" s="101">
        <f t="shared" si="199"/>
        <v>5625.76</v>
      </c>
      <c r="Y373" s="101">
        <f t="shared" si="199"/>
        <v>5542.91</v>
      </c>
      <c r="Z373" s="77"/>
      <c r="AA373" s="77"/>
    </row>
    <row r="374" spans="1:27" s="13" customFormat="1" ht="25.5" customHeight="1" outlineLevel="1" x14ac:dyDescent="0.2">
      <c r="A374" s="74" t="s">
        <v>39</v>
      </c>
      <c r="B374" s="103">
        <f t="shared" ref="B374:Y374" si="200">B58</f>
        <v>2064.64</v>
      </c>
      <c r="C374" s="103">
        <f t="shared" si="200"/>
        <v>2071.5300000000002</v>
      </c>
      <c r="D374" s="103">
        <f t="shared" si="200"/>
        <v>1936.41</v>
      </c>
      <c r="E374" s="103">
        <f t="shared" si="200"/>
        <v>1908.07</v>
      </c>
      <c r="F374" s="103">
        <f t="shared" si="200"/>
        <v>2024.41</v>
      </c>
      <c r="G374" s="103">
        <f t="shared" si="200"/>
        <v>2178.0300000000002</v>
      </c>
      <c r="H374" s="103">
        <f t="shared" si="200"/>
        <v>2272.0500000000002</v>
      </c>
      <c r="I374" s="103">
        <f t="shared" si="200"/>
        <v>2329.4299999999998</v>
      </c>
      <c r="J374" s="103">
        <f t="shared" si="200"/>
        <v>2341.0700000000002</v>
      </c>
      <c r="K374" s="103">
        <f t="shared" si="200"/>
        <v>2320.71</v>
      </c>
      <c r="L374" s="103">
        <f t="shared" si="200"/>
        <v>2328.88</v>
      </c>
      <c r="M374" s="103">
        <f t="shared" si="200"/>
        <v>2314.62</v>
      </c>
      <c r="N374" s="103">
        <f t="shared" si="200"/>
        <v>2331.54</v>
      </c>
      <c r="O374" s="103">
        <f t="shared" si="200"/>
        <v>2359.15</v>
      </c>
      <c r="P374" s="103">
        <f t="shared" si="200"/>
        <v>2374.33</v>
      </c>
      <c r="Q374" s="103">
        <f t="shared" si="200"/>
        <v>2380.83</v>
      </c>
      <c r="R374" s="103">
        <f t="shared" si="200"/>
        <v>2413.81</v>
      </c>
      <c r="S374" s="103">
        <f t="shared" si="200"/>
        <v>2409.66</v>
      </c>
      <c r="T374" s="103">
        <f t="shared" si="200"/>
        <v>2285.25</v>
      </c>
      <c r="U374" s="103">
        <f t="shared" si="200"/>
        <v>2204.3200000000002</v>
      </c>
      <c r="V374" s="103">
        <f t="shared" si="200"/>
        <v>2191.69</v>
      </c>
      <c r="W374" s="103">
        <f t="shared" si="200"/>
        <v>2275.16</v>
      </c>
      <c r="X374" s="103">
        <f t="shared" si="200"/>
        <v>2164.0300000000002</v>
      </c>
      <c r="Y374" s="103">
        <f t="shared" si="200"/>
        <v>2081.1799999999998</v>
      </c>
      <c r="Z374" s="76"/>
      <c r="AA374" s="76"/>
    </row>
    <row r="375" spans="1:27" s="13" customFormat="1" ht="25.5" customHeight="1" outlineLevel="1" x14ac:dyDescent="0.25">
      <c r="A375" s="74" t="s">
        <v>40</v>
      </c>
      <c r="B375" s="102">
        <f>B370</f>
        <v>1362.95</v>
      </c>
      <c r="C375" s="102">
        <f t="shared" ref="C375:Y377" si="201">C370</f>
        <v>1362.95</v>
      </c>
      <c r="D375" s="102">
        <f t="shared" si="201"/>
        <v>1362.95</v>
      </c>
      <c r="E375" s="102">
        <f t="shared" si="201"/>
        <v>1362.95</v>
      </c>
      <c r="F375" s="102">
        <f t="shared" si="201"/>
        <v>1362.95</v>
      </c>
      <c r="G375" s="102">
        <f t="shared" si="201"/>
        <v>1362.95</v>
      </c>
      <c r="H375" s="102">
        <f t="shared" si="201"/>
        <v>1362.95</v>
      </c>
      <c r="I375" s="102">
        <f t="shared" si="201"/>
        <v>1362.95</v>
      </c>
      <c r="J375" s="102">
        <f t="shared" si="201"/>
        <v>1362.95</v>
      </c>
      <c r="K375" s="102">
        <f t="shared" si="201"/>
        <v>1362.95</v>
      </c>
      <c r="L375" s="102">
        <f t="shared" si="201"/>
        <v>1362.95</v>
      </c>
      <c r="M375" s="102">
        <f t="shared" si="201"/>
        <v>1362.95</v>
      </c>
      <c r="N375" s="102">
        <f t="shared" si="201"/>
        <v>1362.95</v>
      </c>
      <c r="O375" s="102">
        <f t="shared" si="201"/>
        <v>1362.95</v>
      </c>
      <c r="P375" s="102">
        <f t="shared" si="201"/>
        <v>1362.95</v>
      </c>
      <c r="Q375" s="102">
        <f t="shared" si="201"/>
        <v>1362.95</v>
      </c>
      <c r="R375" s="102">
        <f t="shared" si="201"/>
        <v>1362.95</v>
      </c>
      <c r="S375" s="102">
        <f t="shared" si="201"/>
        <v>1362.95</v>
      </c>
      <c r="T375" s="102">
        <f t="shared" si="201"/>
        <v>1362.95</v>
      </c>
      <c r="U375" s="102">
        <f t="shared" si="201"/>
        <v>1362.95</v>
      </c>
      <c r="V375" s="102">
        <f t="shared" si="201"/>
        <v>1362.95</v>
      </c>
      <c r="W375" s="102">
        <f t="shared" si="201"/>
        <v>1362.95</v>
      </c>
      <c r="X375" s="102">
        <f t="shared" si="201"/>
        <v>1362.95</v>
      </c>
      <c r="Y375" s="102">
        <f t="shared" si="201"/>
        <v>1362.95</v>
      </c>
      <c r="Z375" s="76"/>
      <c r="AA375" s="76"/>
    </row>
    <row r="376" spans="1:27" s="13" customFormat="1" ht="33" customHeight="1" outlineLevel="1" x14ac:dyDescent="0.2">
      <c r="A376" s="74" t="s">
        <v>41</v>
      </c>
      <c r="B376" s="104">
        <f>B371</f>
        <v>5.36</v>
      </c>
      <c r="C376" s="104">
        <f t="shared" si="201"/>
        <v>5.36</v>
      </c>
      <c r="D376" s="104">
        <f t="shared" si="201"/>
        <v>5.36</v>
      </c>
      <c r="E376" s="104">
        <f t="shared" si="201"/>
        <v>5.36</v>
      </c>
      <c r="F376" s="104">
        <f t="shared" si="201"/>
        <v>5.36</v>
      </c>
      <c r="G376" s="104">
        <f t="shared" si="201"/>
        <v>5.36</v>
      </c>
      <c r="H376" s="104">
        <f t="shared" si="201"/>
        <v>5.36</v>
      </c>
      <c r="I376" s="104">
        <f t="shared" si="201"/>
        <v>5.36</v>
      </c>
      <c r="J376" s="104">
        <f t="shared" si="201"/>
        <v>5.36</v>
      </c>
      <c r="K376" s="104">
        <f t="shared" si="201"/>
        <v>5.36</v>
      </c>
      <c r="L376" s="104">
        <f t="shared" si="201"/>
        <v>5.36</v>
      </c>
      <c r="M376" s="104">
        <f t="shared" si="201"/>
        <v>5.36</v>
      </c>
      <c r="N376" s="104">
        <f t="shared" si="201"/>
        <v>5.36</v>
      </c>
      <c r="O376" s="104">
        <f t="shared" si="201"/>
        <v>5.36</v>
      </c>
      <c r="P376" s="104">
        <f t="shared" si="201"/>
        <v>5.36</v>
      </c>
      <c r="Q376" s="104">
        <f t="shared" si="201"/>
        <v>5.36</v>
      </c>
      <c r="R376" s="104">
        <f t="shared" si="201"/>
        <v>5.36</v>
      </c>
      <c r="S376" s="104">
        <f t="shared" si="201"/>
        <v>5.36</v>
      </c>
      <c r="T376" s="104">
        <f t="shared" si="201"/>
        <v>5.36</v>
      </c>
      <c r="U376" s="104">
        <f t="shared" si="201"/>
        <v>5.36</v>
      </c>
      <c r="V376" s="104">
        <f t="shared" si="201"/>
        <v>5.36</v>
      </c>
      <c r="W376" s="104">
        <f t="shared" si="201"/>
        <v>5.36</v>
      </c>
      <c r="X376" s="104">
        <f t="shared" si="201"/>
        <v>5.36</v>
      </c>
      <c r="Y376" s="104">
        <f t="shared" si="201"/>
        <v>5.36</v>
      </c>
      <c r="Z376" s="76"/>
      <c r="AA376" s="76"/>
    </row>
    <row r="377" spans="1:27" s="13" customFormat="1" ht="25.5" customHeight="1" outlineLevel="1" x14ac:dyDescent="0.2">
      <c r="A377" s="74" t="s">
        <v>42</v>
      </c>
      <c r="B377" s="103">
        <f>B372</f>
        <v>2093.42</v>
      </c>
      <c r="C377" s="103">
        <f t="shared" si="201"/>
        <v>2093.42</v>
      </c>
      <c r="D377" s="103">
        <f t="shared" si="201"/>
        <v>2093.42</v>
      </c>
      <c r="E377" s="103">
        <f t="shared" si="201"/>
        <v>2093.42</v>
      </c>
      <c r="F377" s="103">
        <f t="shared" si="201"/>
        <v>2093.42</v>
      </c>
      <c r="G377" s="103">
        <f t="shared" si="201"/>
        <v>2093.42</v>
      </c>
      <c r="H377" s="103">
        <f t="shared" si="201"/>
        <v>2093.42</v>
      </c>
      <c r="I377" s="103">
        <f t="shared" si="201"/>
        <v>2093.42</v>
      </c>
      <c r="J377" s="103">
        <f t="shared" si="201"/>
        <v>2093.42</v>
      </c>
      <c r="K377" s="103">
        <f t="shared" si="201"/>
        <v>2093.42</v>
      </c>
      <c r="L377" s="103">
        <f t="shared" si="201"/>
        <v>2093.42</v>
      </c>
      <c r="M377" s="103">
        <f t="shared" si="201"/>
        <v>2093.42</v>
      </c>
      <c r="N377" s="103">
        <f t="shared" si="201"/>
        <v>2093.42</v>
      </c>
      <c r="O377" s="103">
        <f t="shared" si="201"/>
        <v>2093.42</v>
      </c>
      <c r="P377" s="103">
        <f t="shared" si="201"/>
        <v>2093.42</v>
      </c>
      <c r="Q377" s="103">
        <f t="shared" si="201"/>
        <v>2093.42</v>
      </c>
      <c r="R377" s="103">
        <f t="shared" si="201"/>
        <v>2093.42</v>
      </c>
      <c r="S377" s="103">
        <f t="shared" si="201"/>
        <v>2093.42</v>
      </c>
      <c r="T377" s="103">
        <f t="shared" si="201"/>
        <v>2093.42</v>
      </c>
      <c r="U377" s="103">
        <f t="shared" si="201"/>
        <v>2093.42</v>
      </c>
      <c r="V377" s="103">
        <f t="shared" si="201"/>
        <v>2093.42</v>
      </c>
      <c r="W377" s="103">
        <f t="shared" si="201"/>
        <v>2093.42</v>
      </c>
      <c r="X377" s="103">
        <f t="shared" si="201"/>
        <v>2093.42</v>
      </c>
      <c r="Y377" s="103">
        <f t="shared" si="201"/>
        <v>2093.42</v>
      </c>
      <c r="Z377" s="76"/>
      <c r="AA377" s="76"/>
    </row>
    <row r="378" spans="1:27" s="10" customFormat="1" ht="25.5" customHeight="1" x14ac:dyDescent="0.2">
      <c r="A378" s="62">
        <v>12</v>
      </c>
      <c r="B378" s="101">
        <f t="shared" ref="B378:Y378" si="202">SUM(B379:B382)</f>
        <v>5429.1</v>
      </c>
      <c r="C378" s="101">
        <f t="shared" si="202"/>
        <v>5431.1200000000008</v>
      </c>
      <c r="D378" s="101">
        <f t="shared" si="202"/>
        <v>5330.33</v>
      </c>
      <c r="E378" s="101">
        <f t="shared" si="202"/>
        <v>5198.76</v>
      </c>
      <c r="F378" s="101">
        <f t="shared" si="202"/>
        <v>5313.43</v>
      </c>
      <c r="G378" s="101">
        <f t="shared" si="202"/>
        <v>5387.32</v>
      </c>
      <c r="H378" s="101">
        <f t="shared" si="202"/>
        <v>5440.7900000000009</v>
      </c>
      <c r="I378" s="101">
        <f t="shared" si="202"/>
        <v>5454.7100000000009</v>
      </c>
      <c r="J378" s="101">
        <f t="shared" si="202"/>
        <v>5557.7900000000009</v>
      </c>
      <c r="K378" s="101">
        <f t="shared" si="202"/>
        <v>5599.4</v>
      </c>
      <c r="L378" s="101">
        <f t="shared" si="202"/>
        <v>5575.9400000000005</v>
      </c>
      <c r="M378" s="101">
        <f t="shared" si="202"/>
        <v>5560.6200000000008</v>
      </c>
      <c r="N378" s="101">
        <f t="shared" si="202"/>
        <v>5573.48</v>
      </c>
      <c r="O378" s="101">
        <f t="shared" si="202"/>
        <v>5571.3099999999995</v>
      </c>
      <c r="P378" s="101">
        <f t="shared" si="202"/>
        <v>5598.2900000000009</v>
      </c>
      <c r="Q378" s="101">
        <f t="shared" si="202"/>
        <v>5615.130000000001</v>
      </c>
      <c r="R378" s="101">
        <f t="shared" si="202"/>
        <v>5645.2800000000007</v>
      </c>
      <c r="S378" s="101">
        <f t="shared" si="202"/>
        <v>5655.58</v>
      </c>
      <c r="T378" s="101">
        <f t="shared" si="202"/>
        <v>5604.57</v>
      </c>
      <c r="U378" s="101">
        <f t="shared" si="202"/>
        <v>5431.47</v>
      </c>
      <c r="V378" s="101">
        <f t="shared" si="202"/>
        <v>5498.23</v>
      </c>
      <c r="W378" s="101">
        <f t="shared" si="202"/>
        <v>5470.34</v>
      </c>
      <c r="X378" s="101">
        <f t="shared" si="202"/>
        <v>5274.76</v>
      </c>
      <c r="Y378" s="101">
        <f t="shared" si="202"/>
        <v>5203.18</v>
      </c>
      <c r="Z378" s="77"/>
      <c r="AA378" s="77"/>
    </row>
    <row r="379" spans="1:27" s="13" customFormat="1" ht="25.5" customHeight="1" outlineLevel="1" x14ac:dyDescent="0.2">
      <c r="A379" s="74" t="s">
        <v>39</v>
      </c>
      <c r="B379" s="103">
        <f t="shared" ref="B379:Y379" si="203">B63</f>
        <v>1967.37</v>
      </c>
      <c r="C379" s="103">
        <f t="shared" si="203"/>
        <v>1969.39</v>
      </c>
      <c r="D379" s="103">
        <f t="shared" si="203"/>
        <v>1868.6</v>
      </c>
      <c r="E379" s="103">
        <f t="shared" si="203"/>
        <v>1737.03</v>
      </c>
      <c r="F379" s="103">
        <f t="shared" si="203"/>
        <v>1851.7</v>
      </c>
      <c r="G379" s="103">
        <f t="shared" si="203"/>
        <v>1925.59</v>
      </c>
      <c r="H379" s="103">
        <f t="shared" si="203"/>
        <v>1979.06</v>
      </c>
      <c r="I379" s="103">
        <f t="shared" si="203"/>
        <v>1992.98</v>
      </c>
      <c r="J379" s="103">
        <f t="shared" si="203"/>
        <v>2096.06</v>
      </c>
      <c r="K379" s="103">
        <f t="shared" si="203"/>
        <v>2137.67</v>
      </c>
      <c r="L379" s="103">
        <f t="shared" si="203"/>
        <v>2114.21</v>
      </c>
      <c r="M379" s="103">
        <f t="shared" si="203"/>
        <v>2098.89</v>
      </c>
      <c r="N379" s="103">
        <f t="shared" si="203"/>
        <v>2111.75</v>
      </c>
      <c r="O379" s="103">
        <f t="shared" si="203"/>
        <v>2109.58</v>
      </c>
      <c r="P379" s="103">
        <f t="shared" si="203"/>
        <v>2136.56</v>
      </c>
      <c r="Q379" s="103">
        <f t="shared" si="203"/>
        <v>2153.4</v>
      </c>
      <c r="R379" s="103">
        <f t="shared" si="203"/>
        <v>2183.5500000000002</v>
      </c>
      <c r="S379" s="103">
        <f t="shared" si="203"/>
        <v>2193.85</v>
      </c>
      <c r="T379" s="103">
        <f t="shared" si="203"/>
        <v>2142.84</v>
      </c>
      <c r="U379" s="103">
        <f t="shared" si="203"/>
        <v>1969.74</v>
      </c>
      <c r="V379" s="103">
        <f t="shared" si="203"/>
        <v>2036.5</v>
      </c>
      <c r="W379" s="103">
        <f t="shared" si="203"/>
        <v>2008.61</v>
      </c>
      <c r="X379" s="103">
        <f t="shared" si="203"/>
        <v>1813.03</v>
      </c>
      <c r="Y379" s="103">
        <f t="shared" si="203"/>
        <v>1741.45</v>
      </c>
      <c r="Z379" s="76"/>
      <c r="AA379" s="76"/>
    </row>
    <row r="380" spans="1:27" s="13" customFormat="1" ht="25.5" customHeight="1" outlineLevel="1" x14ac:dyDescent="0.25">
      <c r="A380" s="74" t="s">
        <v>40</v>
      </c>
      <c r="B380" s="102">
        <f>B375</f>
        <v>1362.95</v>
      </c>
      <c r="C380" s="102">
        <f t="shared" ref="C380:Y382" si="204">C375</f>
        <v>1362.95</v>
      </c>
      <c r="D380" s="102">
        <f t="shared" si="204"/>
        <v>1362.95</v>
      </c>
      <c r="E380" s="102">
        <f t="shared" si="204"/>
        <v>1362.95</v>
      </c>
      <c r="F380" s="102">
        <f t="shared" si="204"/>
        <v>1362.95</v>
      </c>
      <c r="G380" s="102">
        <f t="shared" si="204"/>
        <v>1362.95</v>
      </c>
      <c r="H380" s="102">
        <f t="shared" si="204"/>
        <v>1362.95</v>
      </c>
      <c r="I380" s="102">
        <f t="shared" si="204"/>
        <v>1362.95</v>
      </c>
      <c r="J380" s="102">
        <f t="shared" si="204"/>
        <v>1362.95</v>
      </c>
      <c r="K380" s="102">
        <f t="shared" si="204"/>
        <v>1362.95</v>
      </c>
      <c r="L380" s="102">
        <f t="shared" si="204"/>
        <v>1362.95</v>
      </c>
      <c r="M380" s="102">
        <f t="shared" si="204"/>
        <v>1362.95</v>
      </c>
      <c r="N380" s="102">
        <f t="shared" si="204"/>
        <v>1362.95</v>
      </c>
      <c r="O380" s="102">
        <f t="shared" si="204"/>
        <v>1362.95</v>
      </c>
      <c r="P380" s="102">
        <f t="shared" si="204"/>
        <v>1362.95</v>
      </c>
      <c r="Q380" s="102">
        <f t="shared" si="204"/>
        <v>1362.95</v>
      </c>
      <c r="R380" s="102">
        <f t="shared" si="204"/>
        <v>1362.95</v>
      </c>
      <c r="S380" s="102">
        <f t="shared" si="204"/>
        <v>1362.95</v>
      </c>
      <c r="T380" s="102">
        <f t="shared" si="204"/>
        <v>1362.95</v>
      </c>
      <c r="U380" s="102">
        <f t="shared" si="204"/>
        <v>1362.95</v>
      </c>
      <c r="V380" s="102">
        <f t="shared" si="204"/>
        <v>1362.95</v>
      </c>
      <c r="W380" s="102">
        <f t="shared" si="204"/>
        <v>1362.95</v>
      </c>
      <c r="X380" s="102">
        <f t="shared" si="204"/>
        <v>1362.95</v>
      </c>
      <c r="Y380" s="102">
        <f t="shared" si="204"/>
        <v>1362.95</v>
      </c>
      <c r="Z380" s="76"/>
      <c r="AA380" s="76"/>
    </row>
    <row r="381" spans="1:27" s="13" customFormat="1" ht="33" customHeight="1" outlineLevel="1" x14ac:dyDescent="0.2">
      <c r="A381" s="74" t="s">
        <v>41</v>
      </c>
      <c r="B381" s="104">
        <f>B376</f>
        <v>5.36</v>
      </c>
      <c r="C381" s="104">
        <f t="shared" si="204"/>
        <v>5.36</v>
      </c>
      <c r="D381" s="104">
        <f t="shared" si="204"/>
        <v>5.36</v>
      </c>
      <c r="E381" s="104">
        <f t="shared" si="204"/>
        <v>5.36</v>
      </c>
      <c r="F381" s="104">
        <f t="shared" si="204"/>
        <v>5.36</v>
      </c>
      <c r="G381" s="104">
        <f t="shared" si="204"/>
        <v>5.36</v>
      </c>
      <c r="H381" s="104">
        <f t="shared" si="204"/>
        <v>5.36</v>
      </c>
      <c r="I381" s="104">
        <f t="shared" si="204"/>
        <v>5.36</v>
      </c>
      <c r="J381" s="104">
        <f t="shared" si="204"/>
        <v>5.36</v>
      </c>
      <c r="K381" s="104">
        <f t="shared" si="204"/>
        <v>5.36</v>
      </c>
      <c r="L381" s="104">
        <f t="shared" si="204"/>
        <v>5.36</v>
      </c>
      <c r="M381" s="104">
        <f t="shared" si="204"/>
        <v>5.36</v>
      </c>
      <c r="N381" s="104">
        <f t="shared" si="204"/>
        <v>5.36</v>
      </c>
      <c r="O381" s="104">
        <f t="shared" si="204"/>
        <v>5.36</v>
      </c>
      <c r="P381" s="104">
        <f t="shared" si="204"/>
        <v>5.36</v>
      </c>
      <c r="Q381" s="104">
        <f t="shared" si="204"/>
        <v>5.36</v>
      </c>
      <c r="R381" s="104">
        <f t="shared" si="204"/>
        <v>5.36</v>
      </c>
      <c r="S381" s="104">
        <f t="shared" si="204"/>
        <v>5.36</v>
      </c>
      <c r="T381" s="104">
        <f t="shared" si="204"/>
        <v>5.36</v>
      </c>
      <c r="U381" s="104">
        <f t="shared" si="204"/>
        <v>5.36</v>
      </c>
      <c r="V381" s="104">
        <f t="shared" si="204"/>
        <v>5.36</v>
      </c>
      <c r="W381" s="104">
        <f t="shared" si="204"/>
        <v>5.36</v>
      </c>
      <c r="X381" s="104">
        <f t="shared" si="204"/>
        <v>5.36</v>
      </c>
      <c r="Y381" s="104">
        <f t="shared" si="204"/>
        <v>5.36</v>
      </c>
      <c r="Z381" s="76"/>
      <c r="AA381" s="76"/>
    </row>
    <row r="382" spans="1:27" s="13" customFormat="1" ht="25.5" customHeight="1" outlineLevel="1" x14ac:dyDescent="0.2">
      <c r="A382" s="74" t="s">
        <v>42</v>
      </c>
      <c r="B382" s="103">
        <f>B377</f>
        <v>2093.42</v>
      </c>
      <c r="C382" s="103">
        <f t="shared" si="204"/>
        <v>2093.42</v>
      </c>
      <c r="D382" s="103">
        <f t="shared" si="204"/>
        <v>2093.42</v>
      </c>
      <c r="E382" s="103">
        <f t="shared" si="204"/>
        <v>2093.42</v>
      </c>
      <c r="F382" s="103">
        <f t="shared" si="204"/>
        <v>2093.42</v>
      </c>
      <c r="G382" s="103">
        <f t="shared" si="204"/>
        <v>2093.42</v>
      </c>
      <c r="H382" s="103">
        <f t="shared" si="204"/>
        <v>2093.42</v>
      </c>
      <c r="I382" s="103">
        <f t="shared" si="204"/>
        <v>2093.42</v>
      </c>
      <c r="J382" s="103">
        <f t="shared" si="204"/>
        <v>2093.42</v>
      </c>
      <c r="K382" s="103">
        <f t="shared" si="204"/>
        <v>2093.42</v>
      </c>
      <c r="L382" s="103">
        <f t="shared" si="204"/>
        <v>2093.42</v>
      </c>
      <c r="M382" s="103">
        <f t="shared" si="204"/>
        <v>2093.42</v>
      </c>
      <c r="N382" s="103">
        <f t="shared" si="204"/>
        <v>2093.42</v>
      </c>
      <c r="O382" s="103">
        <f t="shared" si="204"/>
        <v>2093.42</v>
      </c>
      <c r="P382" s="103">
        <f t="shared" si="204"/>
        <v>2093.42</v>
      </c>
      <c r="Q382" s="103">
        <f t="shared" si="204"/>
        <v>2093.42</v>
      </c>
      <c r="R382" s="103">
        <f t="shared" si="204"/>
        <v>2093.42</v>
      </c>
      <c r="S382" s="103">
        <f t="shared" si="204"/>
        <v>2093.42</v>
      </c>
      <c r="T382" s="103">
        <f t="shared" si="204"/>
        <v>2093.42</v>
      </c>
      <c r="U382" s="103">
        <f t="shared" si="204"/>
        <v>2093.42</v>
      </c>
      <c r="V382" s="103">
        <f t="shared" si="204"/>
        <v>2093.42</v>
      </c>
      <c r="W382" s="103">
        <f t="shared" si="204"/>
        <v>2093.42</v>
      </c>
      <c r="X382" s="103">
        <f t="shared" si="204"/>
        <v>2093.42</v>
      </c>
      <c r="Y382" s="103">
        <f t="shared" si="204"/>
        <v>2093.42</v>
      </c>
      <c r="Z382" s="76"/>
      <c r="AA382" s="76"/>
    </row>
    <row r="383" spans="1:27" s="10" customFormat="1" ht="25.5" customHeight="1" x14ac:dyDescent="0.2">
      <c r="A383" s="62">
        <v>13</v>
      </c>
      <c r="B383" s="101">
        <f t="shared" ref="B383:Y383" si="205">SUM(B384:B387)</f>
        <v>5054.0400000000009</v>
      </c>
      <c r="C383" s="101">
        <f t="shared" si="205"/>
        <v>5108.2700000000004</v>
      </c>
      <c r="D383" s="101">
        <f t="shared" si="205"/>
        <v>5171.18</v>
      </c>
      <c r="E383" s="101">
        <f t="shared" si="205"/>
        <v>5190.1200000000008</v>
      </c>
      <c r="F383" s="101">
        <f t="shared" si="205"/>
        <v>5290.23</v>
      </c>
      <c r="G383" s="101">
        <f t="shared" si="205"/>
        <v>5374.76</v>
      </c>
      <c r="H383" s="101">
        <f t="shared" si="205"/>
        <v>5396.6900000000005</v>
      </c>
      <c r="I383" s="101">
        <f t="shared" si="205"/>
        <v>5526.130000000001</v>
      </c>
      <c r="J383" s="101">
        <f t="shared" si="205"/>
        <v>5661.1</v>
      </c>
      <c r="K383" s="101">
        <f t="shared" si="205"/>
        <v>5665.16</v>
      </c>
      <c r="L383" s="101">
        <f t="shared" si="205"/>
        <v>5563.16</v>
      </c>
      <c r="M383" s="101">
        <f t="shared" si="205"/>
        <v>5567.0400000000009</v>
      </c>
      <c r="N383" s="101">
        <f t="shared" si="205"/>
        <v>5557.6399999999994</v>
      </c>
      <c r="O383" s="101">
        <f t="shared" si="205"/>
        <v>5580.0400000000009</v>
      </c>
      <c r="P383" s="101">
        <f t="shared" si="205"/>
        <v>5597.02</v>
      </c>
      <c r="Q383" s="101">
        <f t="shared" si="205"/>
        <v>5606.01</v>
      </c>
      <c r="R383" s="101">
        <f t="shared" si="205"/>
        <v>5674.4500000000007</v>
      </c>
      <c r="S383" s="101">
        <f t="shared" si="205"/>
        <v>5638.24</v>
      </c>
      <c r="T383" s="101">
        <f t="shared" si="205"/>
        <v>5545.130000000001</v>
      </c>
      <c r="U383" s="101">
        <f t="shared" si="205"/>
        <v>5563.880000000001</v>
      </c>
      <c r="V383" s="101">
        <f t="shared" si="205"/>
        <v>5376.65</v>
      </c>
      <c r="W383" s="101">
        <f t="shared" si="205"/>
        <v>5254.49</v>
      </c>
      <c r="X383" s="101">
        <f t="shared" si="205"/>
        <v>5097.3600000000006</v>
      </c>
      <c r="Y383" s="101">
        <f t="shared" si="205"/>
        <v>5029.0599999999995</v>
      </c>
      <c r="Z383" s="77"/>
      <c r="AA383" s="77"/>
    </row>
    <row r="384" spans="1:27" s="13" customFormat="1" ht="25.5" customHeight="1" outlineLevel="1" x14ac:dyDescent="0.2">
      <c r="A384" s="74" t="s">
        <v>39</v>
      </c>
      <c r="B384" s="103">
        <f t="shared" ref="B384:Y384" si="206">B68</f>
        <v>1592.31</v>
      </c>
      <c r="C384" s="103">
        <f t="shared" si="206"/>
        <v>1646.54</v>
      </c>
      <c r="D384" s="103">
        <f t="shared" si="206"/>
        <v>1709.45</v>
      </c>
      <c r="E384" s="103">
        <f t="shared" si="206"/>
        <v>1728.39</v>
      </c>
      <c r="F384" s="103">
        <f t="shared" si="206"/>
        <v>1828.5</v>
      </c>
      <c r="G384" s="103">
        <f t="shared" si="206"/>
        <v>1913.03</v>
      </c>
      <c r="H384" s="103">
        <f t="shared" si="206"/>
        <v>1934.96</v>
      </c>
      <c r="I384" s="103">
        <f t="shared" si="206"/>
        <v>2064.4</v>
      </c>
      <c r="J384" s="103">
        <f t="shared" si="206"/>
        <v>2199.37</v>
      </c>
      <c r="K384" s="103">
        <f t="shared" si="206"/>
        <v>2203.4299999999998</v>
      </c>
      <c r="L384" s="103">
        <f t="shared" si="206"/>
        <v>2101.4299999999998</v>
      </c>
      <c r="M384" s="103">
        <f t="shared" si="206"/>
        <v>2105.31</v>
      </c>
      <c r="N384" s="103">
        <f t="shared" si="206"/>
        <v>2095.91</v>
      </c>
      <c r="O384" s="103">
        <f t="shared" si="206"/>
        <v>2118.31</v>
      </c>
      <c r="P384" s="103">
        <f t="shared" si="206"/>
        <v>2135.29</v>
      </c>
      <c r="Q384" s="103">
        <f t="shared" si="206"/>
        <v>2144.2800000000002</v>
      </c>
      <c r="R384" s="103">
        <f t="shared" si="206"/>
        <v>2212.7199999999998</v>
      </c>
      <c r="S384" s="103">
        <f t="shared" si="206"/>
        <v>2176.5100000000002</v>
      </c>
      <c r="T384" s="103">
        <f t="shared" si="206"/>
        <v>2083.4</v>
      </c>
      <c r="U384" s="103">
        <f t="shared" si="206"/>
        <v>2102.15</v>
      </c>
      <c r="V384" s="103">
        <f t="shared" si="206"/>
        <v>1914.92</v>
      </c>
      <c r="W384" s="103">
        <f t="shared" si="206"/>
        <v>1792.76</v>
      </c>
      <c r="X384" s="103">
        <f t="shared" si="206"/>
        <v>1635.63</v>
      </c>
      <c r="Y384" s="103">
        <f t="shared" si="206"/>
        <v>1567.33</v>
      </c>
      <c r="Z384" s="76"/>
      <c r="AA384" s="76"/>
    </row>
    <row r="385" spans="1:27" s="13" customFormat="1" ht="25.5" customHeight="1" outlineLevel="1" x14ac:dyDescent="0.25">
      <c r="A385" s="74" t="s">
        <v>40</v>
      </c>
      <c r="B385" s="102">
        <f>B380</f>
        <v>1362.95</v>
      </c>
      <c r="C385" s="102">
        <f t="shared" ref="C385:Y387" si="207">C380</f>
        <v>1362.95</v>
      </c>
      <c r="D385" s="102">
        <f t="shared" si="207"/>
        <v>1362.95</v>
      </c>
      <c r="E385" s="102">
        <f t="shared" si="207"/>
        <v>1362.95</v>
      </c>
      <c r="F385" s="102">
        <f t="shared" si="207"/>
        <v>1362.95</v>
      </c>
      <c r="G385" s="102">
        <f t="shared" si="207"/>
        <v>1362.95</v>
      </c>
      <c r="H385" s="102">
        <f t="shared" si="207"/>
        <v>1362.95</v>
      </c>
      <c r="I385" s="102">
        <f t="shared" si="207"/>
        <v>1362.95</v>
      </c>
      <c r="J385" s="102">
        <f t="shared" si="207"/>
        <v>1362.95</v>
      </c>
      <c r="K385" s="102">
        <f t="shared" si="207"/>
        <v>1362.95</v>
      </c>
      <c r="L385" s="102">
        <f t="shared" si="207"/>
        <v>1362.95</v>
      </c>
      <c r="M385" s="102">
        <f t="shared" si="207"/>
        <v>1362.95</v>
      </c>
      <c r="N385" s="102">
        <f t="shared" si="207"/>
        <v>1362.95</v>
      </c>
      <c r="O385" s="102">
        <f t="shared" si="207"/>
        <v>1362.95</v>
      </c>
      <c r="P385" s="102">
        <f t="shared" si="207"/>
        <v>1362.95</v>
      </c>
      <c r="Q385" s="102">
        <f t="shared" si="207"/>
        <v>1362.95</v>
      </c>
      <c r="R385" s="102">
        <f t="shared" si="207"/>
        <v>1362.95</v>
      </c>
      <c r="S385" s="102">
        <f t="shared" si="207"/>
        <v>1362.95</v>
      </c>
      <c r="T385" s="102">
        <f t="shared" si="207"/>
        <v>1362.95</v>
      </c>
      <c r="U385" s="102">
        <f t="shared" si="207"/>
        <v>1362.95</v>
      </c>
      <c r="V385" s="102">
        <f t="shared" si="207"/>
        <v>1362.95</v>
      </c>
      <c r="W385" s="102">
        <f t="shared" si="207"/>
        <v>1362.95</v>
      </c>
      <c r="X385" s="102">
        <f t="shared" si="207"/>
        <v>1362.95</v>
      </c>
      <c r="Y385" s="102">
        <f t="shared" si="207"/>
        <v>1362.95</v>
      </c>
      <c r="Z385" s="76"/>
      <c r="AA385" s="76"/>
    </row>
    <row r="386" spans="1:27" s="13" customFormat="1" ht="33" customHeight="1" outlineLevel="1" x14ac:dyDescent="0.2">
      <c r="A386" s="74" t="s">
        <v>41</v>
      </c>
      <c r="B386" s="104">
        <f>B381</f>
        <v>5.36</v>
      </c>
      <c r="C386" s="104">
        <f t="shared" si="207"/>
        <v>5.36</v>
      </c>
      <c r="D386" s="104">
        <f t="shared" si="207"/>
        <v>5.36</v>
      </c>
      <c r="E386" s="104">
        <f t="shared" si="207"/>
        <v>5.36</v>
      </c>
      <c r="F386" s="104">
        <f t="shared" si="207"/>
        <v>5.36</v>
      </c>
      <c r="G386" s="104">
        <f t="shared" si="207"/>
        <v>5.36</v>
      </c>
      <c r="H386" s="104">
        <f t="shared" si="207"/>
        <v>5.36</v>
      </c>
      <c r="I386" s="104">
        <f t="shared" si="207"/>
        <v>5.36</v>
      </c>
      <c r="J386" s="104">
        <f t="shared" si="207"/>
        <v>5.36</v>
      </c>
      <c r="K386" s="104">
        <f t="shared" si="207"/>
        <v>5.36</v>
      </c>
      <c r="L386" s="104">
        <f t="shared" si="207"/>
        <v>5.36</v>
      </c>
      <c r="M386" s="104">
        <f t="shared" si="207"/>
        <v>5.36</v>
      </c>
      <c r="N386" s="104">
        <f t="shared" si="207"/>
        <v>5.36</v>
      </c>
      <c r="O386" s="104">
        <f t="shared" si="207"/>
        <v>5.36</v>
      </c>
      <c r="P386" s="104">
        <f t="shared" si="207"/>
        <v>5.36</v>
      </c>
      <c r="Q386" s="104">
        <f t="shared" si="207"/>
        <v>5.36</v>
      </c>
      <c r="R386" s="104">
        <f t="shared" si="207"/>
        <v>5.36</v>
      </c>
      <c r="S386" s="104">
        <f t="shared" si="207"/>
        <v>5.36</v>
      </c>
      <c r="T386" s="104">
        <f t="shared" si="207"/>
        <v>5.36</v>
      </c>
      <c r="U386" s="104">
        <f t="shared" si="207"/>
        <v>5.36</v>
      </c>
      <c r="V386" s="104">
        <f t="shared" si="207"/>
        <v>5.36</v>
      </c>
      <c r="W386" s="104">
        <f t="shared" si="207"/>
        <v>5.36</v>
      </c>
      <c r="X386" s="104">
        <f t="shared" si="207"/>
        <v>5.36</v>
      </c>
      <c r="Y386" s="104">
        <f t="shared" si="207"/>
        <v>5.36</v>
      </c>
      <c r="Z386" s="76"/>
      <c r="AA386" s="76"/>
    </row>
    <row r="387" spans="1:27" s="13" customFormat="1" ht="25.5" customHeight="1" outlineLevel="1" x14ac:dyDescent="0.2">
      <c r="A387" s="74" t="s">
        <v>42</v>
      </c>
      <c r="B387" s="103">
        <f>B382</f>
        <v>2093.42</v>
      </c>
      <c r="C387" s="103">
        <f t="shared" si="207"/>
        <v>2093.42</v>
      </c>
      <c r="D387" s="103">
        <f t="shared" si="207"/>
        <v>2093.42</v>
      </c>
      <c r="E387" s="103">
        <f t="shared" si="207"/>
        <v>2093.42</v>
      </c>
      <c r="F387" s="103">
        <f t="shared" si="207"/>
        <v>2093.42</v>
      </c>
      <c r="G387" s="103">
        <f t="shared" si="207"/>
        <v>2093.42</v>
      </c>
      <c r="H387" s="103">
        <f t="shared" si="207"/>
        <v>2093.42</v>
      </c>
      <c r="I387" s="103">
        <f t="shared" si="207"/>
        <v>2093.42</v>
      </c>
      <c r="J387" s="103">
        <f t="shared" si="207"/>
        <v>2093.42</v>
      </c>
      <c r="K387" s="103">
        <f t="shared" si="207"/>
        <v>2093.42</v>
      </c>
      <c r="L387" s="103">
        <f t="shared" si="207"/>
        <v>2093.42</v>
      </c>
      <c r="M387" s="103">
        <f t="shared" si="207"/>
        <v>2093.42</v>
      </c>
      <c r="N387" s="103">
        <f t="shared" si="207"/>
        <v>2093.42</v>
      </c>
      <c r="O387" s="103">
        <f t="shared" si="207"/>
        <v>2093.42</v>
      </c>
      <c r="P387" s="103">
        <f t="shared" si="207"/>
        <v>2093.42</v>
      </c>
      <c r="Q387" s="103">
        <f t="shared" si="207"/>
        <v>2093.42</v>
      </c>
      <c r="R387" s="103">
        <f t="shared" si="207"/>
        <v>2093.42</v>
      </c>
      <c r="S387" s="103">
        <f t="shared" si="207"/>
        <v>2093.42</v>
      </c>
      <c r="T387" s="103">
        <f t="shared" si="207"/>
        <v>2093.42</v>
      </c>
      <c r="U387" s="103">
        <f t="shared" si="207"/>
        <v>2093.42</v>
      </c>
      <c r="V387" s="103">
        <f t="shared" si="207"/>
        <v>2093.42</v>
      </c>
      <c r="W387" s="103">
        <f t="shared" si="207"/>
        <v>2093.42</v>
      </c>
      <c r="X387" s="103">
        <f t="shared" si="207"/>
        <v>2093.42</v>
      </c>
      <c r="Y387" s="103">
        <f t="shared" si="207"/>
        <v>2093.42</v>
      </c>
      <c r="Z387" s="76"/>
      <c r="AA387" s="76"/>
    </row>
    <row r="388" spans="1:27" s="10" customFormat="1" ht="25.5" customHeight="1" x14ac:dyDescent="0.2">
      <c r="A388" s="62">
        <v>14</v>
      </c>
      <c r="B388" s="101">
        <f t="shared" ref="B388:Y388" si="208">SUM(B389:B392)</f>
        <v>5063.34</v>
      </c>
      <c r="C388" s="101">
        <f t="shared" si="208"/>
        <v>5055.2000000000007</v>
      </c>
      <c r="D388" s="101">
        <f t="shared" si="208"/>
        <v>5142.72</v>
      </c>
      <c r="E388" s="101">
        <f t="shared" si="208"/>
        <v>5138.16</v>
      </c>
      <c r="F388" s="101">
        <f t="shared" si="208"/>
        <v>5209.7700000000004</v>
      </c>
      <c r="G388" s="101">
        <f t="shared" si="208"/>
        <v>5373.25</v>
      </c>
      <c r="H388" s="101">
        <f t="shared" si="208"/>
        <v>5442.6200000000008</v>
      </c>
      <c r="I388" s="101">
        <f t="shared" si="208"/>
        <v>5548.49</v>
      </c>
      <c r="J388" s="101">
        <f t="shared" si="208"/>
        <v>5741.09</v>
      </c>
      <c r="K388" s="101">
        <f t="shared" si="208"/>
        <v>5757</v>
      </c>
      <c r="L388" s="101">
        <f t="shared" si="208"/>
        <v>5730.33</v>
      </c>
      <c r="M388" s="101">
        <f t="shared" si="208"/>
        <v>5708.43</v>
      </c>
      <c r="N388" s="101">
        <f t="shared" si="208"/>
        <v>5689</v>
      </c>
      <c r="O388" s="101">
        <f t="shared" si="208"/>
        <v>5713.27</v>
      </c>
      <c r="P388" s="101">
        <f t="shared" si="208"/>
        <v>5727.42</v>
      </c>
      <c r="Q388" s="101">
        <f t="shared" si="208"/>
        <v>5744.65</v>
      </c>
      <c r="R388" s="101">
        <f t="shared" si="208"/>
        <v>5822.4500000000007</v>
      </c>
      <c r="S388" s="101">
        <f t="shared" si="208"/>
        <v>5832.57</v>
      </c>
      <c r="T388" s="101">
        <f t="shared" si="208"/>
        <v>5794.0300000000007</v>
      </c>
      <c r="U388" s="101">
        <f t="shared" si="208"/>
        <v>5785.9699999999993</v>
      </c>
      <c r="V388" s="101">
        <f t="shared" si="208"/>
        <v>5655.99</v>
      </c>
      <c r="W388" s="101">
        <f t="shared" si="208"/>
        <v>5413.2000000000007</v>
      </c>
      <c r="X388" s="101">
        <f t="shared" si="208"/>
        <v>5173.26</v>
      </c>
      <c r="Y388" s="101">
        <f t="shared" si="208"/>
        <v>5116.58</v>
      </c>
      <c r="Z388" s="77"/>
      <c r="AA388" s="77"/>
    </row>
    <row r="389" spans="1:27" s="13" customFormat="1" ht="25.5" customHeight="1" outlineLevel="1" x14ac:dyDescent="0.2">
      <c r="A389" s="74" t="s">
        <v>39</v>
      </c>
      <c r="B389" s="103">
        <f t="shared" ref="B389:Y389" si="209">B73</f>
        <v>1601.61</v>
      </c>
      <c r="C389" s="103">
        <f t="shared" si="209"/>
        <v>1593.47</v>
      </c>
      <c r="D389" s="103">
        <f t="shared" si="209"/>
        <v>1680.99</v>
      </c>
      <c r="E389" s="103">
        <f t="shared" si="209"/>
        <v>1676.43</v>
      </c>
      <c r="F389" s="103">
        <f t="shared" si="209"/>
        <v>1748.04</v>
      </c>
      <c r="G389" s="103">
        <f t="shared" si="209"/>
        <v>1911.52</v>
      </c>
      <c r="H389" s="103">
        <f t="shared" si="209"/>
        <v>1980.89</v>
      </c>
      <c r="I389" s="103">
        <f t="shared" si="209"/>
        <v>2086.7600000000002</v>
      </c>
      <c r="J389" s="103">
        <f t="shared" si="209"/>
        <v>2279.36</v>
      </c>
      <c r="K389" s="103">
        <f t="shared" si="209"/>
        <v>2295.27</v>
      </c>
      <c r="L389" s="103">
        <f t="shared" si="209"/>
        <v>2268.6</v>
      </c>
      <c r="M389" s="103">
        <f t="shared" si="209"/>
        <v>2246.6999999999998</v>
      </c>
      <c r="N389" s="103">
        <f t="shared" si="209"/>
        <v>2227.27</v>
      </c>
      <c r="O389" s="103">
        <f t="shared" si="209"/>
        <v>2251.54</v>
      </c>
      <c r="P389" s="103">
        <f t="shared" si="209"/>
        <v>2265.69</v>
      </c>
      <c r="Q389" s="103">
        <f t="shared" si="209"/>
        <v>2282.92</v>
      </c>
      <c r="R389" s="103">
        <f t="shared" si="209"/>
        <v>2360.7199999999998</v>
      </c>
      <c r="S389" s="103">
        <f t="shared" si="209"/>
        <v>2370.84</v>
      </c>
      <c r="T389" s="103">
        <f t="shared" si="209"/>
        <v>2332.3000000000002</v>
      </c>
      <c r="U389" s="103">
        <f t="shared" si="209"/>
        <v>2324.2399999999998</v>
      </c>
      <c r="V389" s="103">
        <f t="shared" si="209"/>
        <v>2194.2600000000002</v>
      </c>
      <c r="W389" s="103">
        <f t="shared" si="209"/>
        <v>1951.47</v>
      </c>
      <c r="X389" s="103">
        <f t="shared" si="209"/>
        <v>1711.53</v>
      </c>
      <c r="Y389" s="103">
        <f t="shared" si="209"/>
        <v>1654.85</v>
      </c>
      <c r="Z389" s="76"/>
      <c r="AA389" s="76"/>
    </row>
    <row r="390" spans="1:27" s="13" customFormat="1" ht="25.5" customHeight="1" outlineLevel="1" x14ac:dyDescent="0.25">
      <c r="A390" s="74" t="s">
        <v>40</v>
      </c>
      <c r="B390" s="102">
        <f>B385</f>
        <v>1362.95</v>
      </c>
      <c r="C390" s="102">
        <f t="shared" ref="C390:Y392" si="210">C385</f>
        <v>1362.95</v>
      </c>
      <c r="D390" s="102">
        <f t="shared" si="210"/>
        <v>1362.95</v>
      </c>
      <c r="E390" s="102">
        <f t="shared" si="210"/>
        <v>1362.95</v>
      </c>
      <c r="F390" s="102">
        <f t="shared" si="210"/>
        <v>1362.95</v>
      </c>
      <c r="G390" s="102">
        <f t="shared" si="210"/>
        <v>1362.95</v>
      </c>
      <c r="H390" s="102">
        <f t="shared" si="210"/>
        <v>1362.95</v>
      </c>
      <c r="I390" s="102">
        <f t="shared" si="210"/>
        <v>1362.95</v>
      </c>
      <c r="J390" s="102">
        <f t="shared" si="210"/>
        <v>1362.95</v>
      </c>
      <c r="K390" s="102">
        <f t="shared" si="210"/>
        <v>1362.95</v>
      </c>
      <c r="L390" s="102">
        <f t="shared" si="210"/>
        <v>1362.95</v>
      </c>
      <c r="M390" s="102">
        <f t="shared" si="210"/>
        <v>1362.95</v>
      </c>
      <c r="N390" s="102">
        <f t="shared" si="210"/>
        <v>1362.95</v>
      </c>
      <c r="O390" s="102">
        <f t="shared" si="210"/>
        <v>1362.95</v>
      </c>
      <c r="P390" s="102">
        <f t="shared" si="210"/>
        <v>1362.95</v>
      </c>
      <c r="Q390" s="102">
        <f t="shared" si="210"/>
        <v>1362.95</v>
      </c>
      <c r="R390" s="102">
        <f t="shared" si="210"/>
        <v>1362.95</v>
      </c>
      <c r="S390" s="102">
        <f t="shared" si="210"/>
        <v>1362.95</v>
      </c>
      <c r="T390" s="102">
        <f t="shared" si="210"/>
        <v>1362.95</v>
      </c>
      <c r="U390" s="102">
        <f t="shared" si="210"/>
        <v>1362.95</v>
      </c>
      <c r="V390" s="102">
        <f t="shared" si="210"/>
        <v>1362.95</v>
      </c>
      <c r="W390" s="102">
        <f t="shared" si="210"/>
        <v>1362.95</v>
      </c>
      <c r="X390" s="102">
        <f t="shared" si="210"/>
        <v>1362.95</v>
      </c>
      <c r="Y390" s="102">
        <f t="shared" si="210"/>
        <v>1362.95</v>
      </c>
      <c r="Z390" s="76"/>
      <c r="AA390" s="76"/>
    </row>
    <row r="391" spans="1:27" s="13" customFormat="1" ht="33" customHeight="1" outlineLevel="1" x14ac:dyDescent="0.2">
      <c r="A391" s="74" t="s">
        <v>41</v>
      </c>
      <c r="B391" s="104">
        <f>B386</f>
        <v>5.36</v>
      </c>
      <c r="C391" s="104">
        <f t="shared" si="210"/>
        <v>5.36</v>
      </c>
      <c r="D391" s="104">
        <f t="shared" si="210"/>
        <v>5.36</v>
      </c>
      <c r="E391" s="104">
        <f t="shared" si="210"/>
        <v>5.36</v>
      </c>
      <c r="F391" s="104">
        <f t="shared" si="210"/>
        <v>5.36</v>
      </c>
      <c r="G391" s="104">
        <f t="shared" si="210"/>
        <v>5.36</v>
      </c>
      <c r="H391" s="104">
        <f t="shared" si="210"/>
        <v>5.36</v>
      </c>
      <c r="I391" s="104">
        <f t="shared" si="210"/>
        <v>5.36</v>
      </c>
      <c r="J391" s="104">
        <f t="shared" si="210"/>
        <v>5.36</v>
      </c>
      <c r="K391" s="104">
        <f t="shared" si="210"/>
        <v>5.36</v>
      </c>
      <c r="L391" s="104">
        <f t="shared" si="210"/>
        <v>5.36</v>
      </c>
      <c r="M391" s="104">
        <f t="shared" si="210"/>
        <v>5.36</v>
      </c>
      <c r="N391" s="104">
        <f t="shared" si="210"/>
        <v>5.36</v>
      </c>
      <c r="O391" s="104">
        <f t="shared" si="210"/>
        <v>5.36</v>
      </c>
      <c r="P391" s="104">
        <f t="shared" si="210"/>
        <v>5.36</v>
      </c>
      <c r="Q391" s="104">
        <f t="shared" si="210"/>
        <v>5.36</v>
      </c>
      <c r="R391" s="104">
        <f t="shared" si="210"/>
        <v>5.36</v>
      </c>
      <c r="S391" s="104">
        <f t="shared" si="210"/>
        <v>5.36</v>
      </c>
      <c r="T391" s="104">
        <f t="shared" si="210"/>
        <v>5.36</v>
      </c>
      <c r="U391" s="104">
        <f t="shared" si="210"/>
        <v>5.36</v>
      </c>
      <c r="V391" s="104">
        <f t="shared" si="210"/>
        <v>5.36</v>
      </c>
      <c r="W391" s="104">
        <f t="shared" si="210"/>
        <v>5.36</v>
      </c>
      <c r="X391" s="104">
        <f t="shared" si="210"/>
        <v>5.36</v>
      </c>
      <c r="Y391" s="104">
        <f t="shared" si="210"/>
        <v>5.36</v>
      </c>
      <c r="Z391" s="76"/>
      <c r="AA391" s="76"/>
    </row>
    <row r="392" spans="1:27" s="13" customFormat="1" ht="25.5" customHeight="1" outlineLevel="1" x14ac:dyDescent="0.2">
      <c r="A392" s="74" t="s">
        <v>42</v>
      </c>
      <c r="B392" s="103">
        <f>B387</f>
        <v>2093.42</v>
      </c>
      <c r="C392" s="103">
        <f t="shared" si="210"/>
        <v>2093.42</v>
      </c>
      <c r="D392" s="103">
        <f t="shared" si="210"/>
        <v>2093.42</v>
      </c>
      <c r="E392" s="103">
        <f t="shared" si="210"/>
        <v>2093.42</v>
      </c>
      <c r="F392" s="103">
        <f t="shared" si="210"/>
        <v>2093.42</v>
      </c>
      <c r="G392" s="103">
        <f t="shared" si="210"/>
        <v>2093.42</v>
      </c>
      <c r="H392" s="103">
        <f t="shared" si="210"/>
        <v>2093.42</v>
      </c>
      <c r="I392" s="103">
        <f t="shared" si="210"/>
        <v>2093.42</v>
      </c>
      <c r="J392" s="103">
        <f t="shared" si="210"/>
        <v>2093.42</v>
      </c>
      <c r="K392" s="103">
        <f t="shared" si="210"/>
        <v>2093.42</v>
      </c>
      <c r="L392" s="103">
        <f t="shared" si="210"/>
        <v>2093.42</v>
      </c>
      <c r="M392" s="103">
        <f t="shared" si="210"/>
        <v>2093.42</v>
      </c>
      <c r="N392" s="103">
        <f t="shared" si="210"/>
        <v>2093.42</v>
      </c>
      <c r="O392" s="103">
        <f t="shared" si="210"/>
        <v>2093.42</v>
      </c>
      <c r="P392" s="103">
        <f t="shared" si="210"/>
        <v>2093.42</v>
      </c>
      <c r="Q392" s="103">
        <f t="shared" si="210"/>
        <v>2093.42</v>
      </c>
      <c r="R392" s="103">
        <f t="shared" si="210"/>
        <v>2093.42</v>
      </c>
      <c r="S392" s="103">
        <f t="shared" si="210"/>
        <v>2093.42</v>
      </c>
      <c r="T392" s="103">
        <f t="shared" si="210"/>
        <v>2093.42</v>
      </c>
      <c r="U392" s="103">
        <f t="shared" si="210"/>
        <v>2093.42</v>
      </c>
      <c r="V392" s="103">
        <f t="shared" si="210"/>
        <v>2093.42</v>
      </c>
      <c r="W392" s="103">
        <f t="shared" si="210"/>
        <v>2093.42</v>
      </c>
      <c r="X392" s="103">
        <f t="shared" si="210"/>
        <v>2093.42</v>
      </c>
      <c r="Y392" s="103">
        <f t="shared" si="210"/>
        <v>2093.42</v>
      </c>
      <c r="Z392" s="76"/>
      <c r="AA392" s="76"/>
    </row>
    <row r="393" spans="1:27" s="10" customFormat="1" ht="25.5" customHeight="1" x14ac:dyDescent="0.2">
      <c r="A393" s="62">
        <v>15</v>
      </c>
      <c r="B393" s="101">
        <f t="shared" ref="B393:Y393" si="211">SUM(B394:B397)</f>
        <v>5128.9500000000007</v>
      </c>
      <c r="C393" s="101">
        <f t="shared" si="211"/>
        <v>5096.3</v>
      </c>
      <c r="D393" s="101">
        <f t="shared" si="211"/>
        <v>5184.24</v>
      </c>
      <c r="E393" s="101">
        <f t="shared" si="211"/>
        <v>5289.14</v>
      </c>
      <c r="F393" s="101">
        <f t="shared" si="211"/>
        <v>5319.380000000001</v>
      </c>
      <c r="G393" s="101">
        <f t="shared" si="211"/>
        <v>5432.15</v>
      </c>
      <c r="H393" s="101">
        <f t="shared" si="211"/>
        <v>5574.84</v>
      </c>
      <c r="I393" s="101">
        <f t="shared" si="211"/>
        <v>5605.98</v>
      </c>
      <c r="J393" s="101">
        <f t="shared" si="211"/>
        <v>5667.8700000000008</v>
      </c>
      <c r="K393" s="101">
        <f t="shared" si="211"/>
        <v>5674.17</v>
      </c>
      <c r="L393" s="101">
        <f t="shared" si="211"/>
        <v>5667.09</v>
      </c>
      <c r="M393" s="101">
        <f t="shared" si="211"/>
        <v>5673.1900000000005</v>
      </c>
      <c r="N393" s="101">
        <f t="shared" si="211"/>
        <v>5680.16</v>
      </c>
      <c r="O393" s="101">
        <f t="shared" si="211"/>
        <v>5698.5</v>
      </c>
      <c r="P393" s="101">
        <f t="shared" si="211"/>
        <v>5703.4500000000007</v>
      </c>
      <c r="Q393" s="101">
        <f t="shared" si="211"/>
        <v>5705.75</v>
      </c>
      <c r="R393" s="101">
        <f t="shared" si="211"/>
        <v>5747.3899999999994</v>
      </c>
      <c r="S393" s="101">
        <f t="shared" si="211"/>
        <v>5747.1900000000005</v>
      </c>
      <c r="T393" s="101">
        <f t="shared" si="211"/>
        <v>5773.3000000000011</v>
      </c>
      <c r="U393" s="101">
        <f t="shared" si="211"/>
        <v>5653.5500000000011</v>
      </c>
      <c r="V393" s="101">
        <f t="shared" si="211"/>
        <v>5577.09</v>
      </c>
      <c r="W393" s="101">
        <f t="shared" si="211"/>
        <v>5514.3700000000008</v>
      </c>
      <c r="X393" s="101">
        <f t="shared" si="211"/>
        <v>5337.98</v>
      </c>
      <c r="Y393" s="101">
        <f t="shared" si="211"/>
        <v>5186.55</v>
      </c>
      <c r="Z393" s="77"/>
      <c r="AA393" s="77"/>
    </row>
    <row r="394" spans="1:27" s="13" customFormat="1" ht="25.5" customHeight="1" outlineLevel="1" x14ac:dyDescent="0.2">
      <c r="A394" s="74" t="s">
        <v>39</v>
      </c>
      <c r="B394" s="103">
        <f t="shared" ref="B394:Y394" si="212">B78</f>
        <v>1667.22</v>
      </c>
      <c r="C394" s="103">
        <f t="shared" si="212"/>
        <v>1634.57</v>
      </c>
      <c r="D394" s="103">
        <f t="shared" si="212"/>
        <v>1722.51</v>
      </c>
      <c r="E394" s="103">
        <f t="shared" si="212"/>
        <v>1827.41</v>
      </c>
      <c r="F394" s="103">
        <f t="shared" si="212"/>
        <v>1857.65</v>
      </c>
      <c r="G394" s="103">
        <f t="shared" si="212"/>
        <v>1970.42</v>
      </c>
      <c r="H394" s="103">
        <f t="shared" si="212"/>
        <v>2113.11</v>
      </c>
      <c r="I394" s="103">
        <f t="shared" si="212"/>
        <v>2144.25</v>
      </c>
      <c r="J394" s="103">
        <f t="shared" si="212"/>
        <v>2206.14</v>
      </c>
      <c r="K394" s="103">
        <f t="shared" si="212"/>
        <v>2212.44</v>
      </c>
      <c r="L394" s="103">
        <f t="shared" si="212"/>
        <v>2205.36</v>
      </c>
      <c r="M394" s="103">
        <f t="shared" si="212"/>
        <v>2211.46</v>
      </c>
      <c r="N394" s="103">
        <f t="shared" si="212"/>
        <v>2218.4299999999998</v>
      </c>
      <c r="O394" s="103">
        <f t="shared" si="212"/>
        <v>2236.77</v>
      </c>
      <c r="P394" s="103">
        <f t="shared" si="212"/>
        <v>2241.7199999999998</v>
      </c>
      <c r="Q394" s="103">
        <f t="shared" si="212"/>
        <v>2244.02</v>
      </c>
      <c r="R394" s="103">
        <f t="shared" si="212"/>
        <v>2285.66</v>
      </c>
      <c r="S394" s="103">
        <f t="shared" si="212"/>
        <v>2285.46</v>
      </c>
      <c r="T394" s="103">
        <f t="shared" si="212"/>
        <v>2311.5700000000002</v>
      </c>
      <c r="U394" s="103">
        <f t="shared" si="212"/>
        <v>2191.8200000000002</v>
      </c>
      <c r="V394" s="103">
        <f t="shared" si="212"/>
        <v>2115.36</v>
      </c>
      <c r="W394" s="103">
        <f t="shared" si="212"/>
        <v>2052.64</v>
      </c>
      <c r="X394" s="103">
        <f t="shared" si="212"/>
        <v>1876.25</v>
      </c>
      <c r="Y394" s="103">
        <f t="shared" si="212"/>
        <v>1724.82</v>
      </c>
      <c r="Z394" s="76"/>
      <c r="AA394" s="76"/>
    </row>
    <row r="395" spans="1:27" s="13" customFormat="1" ht="25.5" customHeight="1" outlineLevel="1" x14ac:dyDescent="0.25">
      <c r="A395" s="74" t="s">
        <v>40</v>
      </c>
      <c r="B395" s="102">
        <f>B390</f>
        <v>1362.95</v>
      </c>
      <c r="C395" s="102">
        <f t="shared" ref="C395:Y397" si="213">C390</f>
        <v>1362.95</v>
      </c>
      <c r="D395" s="102">
        <f t="shared" si="213"/>
        <v>1362.95</v>
      </c>
      <c r="E395" s="102">
        <f t="shared" si="213"/>
        <v>1362.95</v>
      </c>
      <c r="F395" s="102">
        <f t="shared" si="213"/>
        <v>1362.95</v>
      </c>
      <c r="G395" s="102">
        <f t="shared" si="213"/>
        <v>1362.95</v>
      </c>
      <c r="H395" s="102">
        <f t="shared" si="213"/>
        <v>1362.95</v>
      </c>
      <c r="I395" s="102">
        <f t="shared" si="213"/>
        <v>1362.95</v>
      </c>
      <c r="J395" s="102">
        <f t="shared" si="213"/>
        <v>1362.95</v>
      </c>
      <c r="K395" s="102">
        <f t="shared" si="213"/>
        <v>1362.95</v>
      </c>
      <c r="L395" s="102">
        <f t="shared" si="213"/>
        <v>1362.95</v>
      </c>
      <c r="M395" s="102">
        <f t="shared" si="213"/>
        <v>1362.95</v>
      </c>
      <c r="N395" s="102">
        <f t="shared" si="213"/>
        <v>1362.95</v>
      </c>
      <c r="O395" s="102">
        <f t="shared" si="213"/>
        <v>1362.95</v>
      </c>
      <c r="P395" s="102">
        <f t="shared" si="213"/>
        <v>1362.95</v>
      </c>
      <c r="Q395" s="102">
        <f t="shared" si="213"/>
        <v>1362.95</v>
      </c>
      <c r="R395" s="102">
        <f t="shared" si="213"/>
        <v>1362.95</v>
      </c>
      <c r="S395" s="102">
        <f t="shared" si="213"/>
        <v>1362.95</v>
      </c>
      <c r="T395" s="102">
        <f t="shared" si="213"/>
        <v>1362.95</v>
      </c>
      <c r="U395" s="102">
        <f t="shared" si="213"/>
        <v>1362.95</v>
      </c>
      <c r="V395" s="102">
        <f t="shared" si="213"/>
        <v>1362.95</v>
      </c>
      <c r="W395" s="102">
        <f t="shared" si="213"/>
        <v>1362.95</v>
      </c>
      <c r="X395" s="102">
        <f t="shared" si="213"/>
        <v>1362.95</v>
      </c>
      <c r="Y395" s="102">
        <f t="shared" si="213"/>
        <v>1362.95</v>
      </c>
      <c r="Z395" s="76"/>
      <c r="AA395" s="76"/>
    </row>
    <row r="396" spans="1:27" s="13" customFormat="1" ht="33" customHeight="1" outlineLevel="1" x14ac:dyDescent="0.2">
      <c r="A396" s="74" t="s">
        <v>41</v>
      </c>
      <c r="B396" s="104">
        <f>B391</f>
        <v>5.36</v>
      </c>
      <c r="C396" s="104">
        <f t="shared" si="213"/>
        <v>5.36</v>
      </c>
      <c r="D396" s="104">
        <f t="shared" si="213"/>
        <v>5.36</v>
      </c>
      <c r="E396" s="104">
        <f t="shared" si="213"/>
        <v>5.36</v>
      </c>
      <c r="F396" s="104">
        <f t="shared" si="213"/>
        <v>5.36</v>
      </c>
      <c r="G396" s="104">
        <f t="shared" si="213"/>
        <v>5.36</v>
      </c>
      <c r="H396" s="104">
        <f t="shared" si="213"/>
        <v>5.36</v>
      </c>
      <c r="I396" s="104">
        <f t="shared" si="213"/>
        <v>5.36</v>
      </c>
      <c r="J396" s="104">
        <f t="shared" si="213"/>
        <v>5.36</v>
      </c>
      <c r="K396" s="104">
        <f t="shared" si="213"/>
        <v>5.36</v>
      </c>
      <c r="L396" s="104">
        <f t="shared" si="213"/>
        <v>5.36</v>
      </c>
      <c r="M396" s="104">
        <f t="shared" si="213"/>
        <v>5.36</v>
      </c>
      <c r="N396" s="104">
        <f t="shared" si="213"/>
        <v>5.36</v>
      </c>
      <c r="O396" s="104">
        <f t="shared" si="213"/>
        <v>5.36</v>
      </c>
      <c r="P396" s="104">
        <f t="shared" si="213"/>
        <v>5.36</v>
      </c>
      <c r="Q396" s="104">
        <f t="shared" si="213"/>
        <v>5.36</v>
      </c>
      <c r="R396" s="104">
        <f t="shared" si="213"/>
        <v>5.36</v>
      </c>
      <c r="S396" s="104">
        <f t="shared" si="213"/>
        <v>5.36</v>
      </c>
      <c r="T396" s="104">
        <f t="shared" si="213"/>
        <v>5.36</v>
      </c>
      <c r="U396" s="104">
        <f t="shared" si="213"/>
        <v>5.36</v>
      </c>
      <c r="V396" s="104">
        <f t="shared" si="213"/>
        <v>5.36</v>
      </c>
      <c r="W396" s="104">
        <f t="shared" si="213"/>
        <v>5.36</v>
      </c>
      <c r="X396" s="104">
        <f t="shared" si="213"/>
        <v>5.36</v>
      </c>
      <c r="Y396" s="104">
        <f t="shared" si="213"/>
        <v>5.36</v>
      </c>
      <c r="Z396" s="76"/>
      <c r="AA396" s="76"/>
    </row>
    <row r="397" spans="1:27" s="13" customFormat="1" ht="25.5" customHeight="1" outlineLevel="1" x14ac:dyDescent="0.2">
      <c r="A397" s="74" t="s">
        <v>42</v>
      </c>
      <c r="B397" s="103">
        <f>B392</f>
        <v>2093.42</v>
      </c>
      <c r="C397" s="103">
        <f t="shared" si="213"/>
        <v>2093.42</v>
      </c>
      <c r="D397" s="103">
        <f t="shared" si="213"/>
        <v>2093.42</v>
      </c>
      <c r="E397" s="103">
        <f t="shared" si="213"/>
        <v>2093.42</v>
      </c>
      <c r="F397" s="103">
        <f t="shared" si="213"/>
        <v>2093.42</v>
      </c>
      <c r="G397" s="103">
        <f t="shared" si="213"/>
        <v>2093.42</v>
      </c>
      <c r="H397" s="103">
        <f t="shared" si="213"/>
        <v>2093.42</v>
      </c>
      <c r="I397" s="103">
        <f t="shared" si="213"/>
        <v>2093.42</v>
      </c>
      <c r="J397" s="103">
        <f t="shared" si="213"/>
        <v>2093.42</v>
      </c>
      <c r="K397" s="103">
        <f t="shared" si="213"/>
        <v>2093.42</v>
      </c>
      <c r="L397" s="103">
        <f t="shared" si="213"/>
        <v>2093.42</v>
      </c>
      <c r="M397" s="103">
        <f t="shared" si="213"/>
        <v>2093.42</v>
      </c>
      <c r="N397" s="103">
        <f t="shared" si="213"/>
        <v>2093.42</v>
      </c>
      <c r="O397" s="103">
        <f t="shared" si="213"/>
        <v>2093.42</v>
      </c>
      <c r="P397" s="103">
        <f t="shared" si="213"/>
        <v>2093.42</v>
      </c>
      <c r="Q397" s="103">
        <f t="shared" si="213"/>
        <v>2093.42</v>
      </c>
      <c r="R397" s="103">
        <f t="shared" si="213"/>
        <v>2093.42</v>
      </c>
      <c r="S397" s="103">
        <f t="shared" si="213"/>
        <v>2093.42</v>
      </c>
      <c r="T397" s="103">
        <f t="shared" si="213"/>
        <v>2093.42</v>
      </c>
      <c r="U397" s="103">
        <f t="shared" si="213"/>
        <v>2093.42</v>
      </c>
      <c r="V397" s="103">
        <f t="shared" si="213"/>
        <v>2093.42</v>
      </c>
      <c r="W397" s="103">
        <f t="shared" si="213"/>
        <v>2093.42</v>
      </c>
      <c r="X397" s="103">
        <f t="shared" si="213"/>
        <v>2093.42</v>
      </c>
      <c r="Y397" s="103">
        <f t="shared" si="213"/>
        <v>2093.42</v>
      </c>
      <c r="Z397" s="76"/>
      <c r="AA397" s="76"/>
    </row>
    <row r="398" spans="1:27" s="10" customFormat="1" ht="25.5" customHeight="1" x14ac:dyDescent="0.2">
      <c r="A398" s="62">
        <v>16</v>
      </c>
      <c r="B398" s="101">
        <f t="shared" ref="B398:Y398" si="214">SUM(B399:B402)</f>
        <v>5157.8500000000004</v>
      </c>
      <c r="C398" s="101">
        <f t="shared" si="214"/>
        <v>5157.18</v>
      </c>
      <c r="D398" s="101">
        <f t="shared" si="214"/>
        <v>5202.8600000000006</v>
      </c>
      <c r="E398" s="101">
        <f t="shared" si="214"/>
        <v>5382.5300000000007</v>
      </c>
      <c r="F398" s="101">
        <f t="shared" si="214"/>
        <v>5401.9500000000007</v>
      </c>
      <c r="G398" s="101">
        <f t="shared" si="214"/>
        <v>5554.84</v>
      </c>
      <c r="H398" s="101">
        <f t="shared" si="214"/>
        <v>5659.8600000000006</v>
      </c>
      <c r="I398" s="101">
        <f t="shared" si="214"/>
        <v>5843.2199999999993</v>
      </c>
      <c r="J398" s="101">
        <f t="shared" si="214"/>
        <v>5851.1200000000008</v>
      </c>
      <c r="K398" s="101">
        <f t="shared" si="214"/>
        <v>5840.2800000000007</v>
      </c>
      <c r="L398" s="101">
        <f t="shared" si="214"/>
        <v>5910.99</v>
      </c>
      <c r="M398" s="101">
        <f t="shared" si="214"/>
        <v>5912.98</v>
      </c>
      <c r="N398" s="101">
        <f t="shared" si="214"/>
        <v>5890.0300000000007</v>
      </c>
      <c r="O398" s="101">
        <f t="shared" si="214"/>
        <v>5913.3000000000011</v>
      </c>
      <c r="P398" s="101">
        <f t="shared" si="214"/>
        <v>5873.8099999999995</v>
      </c>
      <c r="Q398" s="101">
        <f t="shared" si="214"/>
        <v>5875.51</v>
      </c>
      <c r="R398" s="101">
        <f t="shared" si="214"/>
        <v>5912.6200000000008</v>
      </c>
      <c r="S398" s="101">
        <f t="shared" si="214"/>
        <v>5939.77</v>
      </c>
      <c r="T398" s="101">
        <f t="shared" si="214"/>
        <v>6026.33</v>
      </c>
      <c r="U398" s="101">
        <f t="shared" si="214"/>
        <v>5866.25</v>
      </c>
      <c r="V398" s="101">
        <f t="shared" si="214"/>
        <v>5747.0400000000009</v>
      </c>
      <c r="W398" s="101">
        <f t="shared" si="214"/>
        <v>5572.34</v>
      </c>
      <c r="X398" s="101">
        <f t="shared" si="214"/>
        <v>5367.0300000000007</v>
      </c>
      <c r="Y398" s="101">
        <f t="shared" si="214"/>
        <v>5253.93</v>
      </c>
      <c r="Z398" s="77"/>
      <c r="AA398" s="77"/>
    </row>
    <row r="399" spans="1:27" s="13" customFormat="1" ht="25.5" customHeight="1" outlineLevel="1" x14ac:dyDescent="0.2">
      <c r="A399" s="74" t="s">
        <v>39</v>
      </c>
      <c r="B399" s="103">
        <f t="shared" ref="B399:Y399" si="215">B83</f>
        <v>1696.12</v>
      </c>
      <c r="C399" s="103">
        <f t="shared" si="215"/>
        <v>1695.45</v>
      </c>
      <c r="D399" s="103">
        <f t="shared" si="215"/>
        <v>1741.13</v>
      </c>
      <c r="E399" s="103">
        <f t="shared" si="215"/>
        <v>1920.8</v>
      </c>
      <c r="F399" s="103">
        <f t="shared" si="215"/>
        <v>1940.22</v>
      </c>
      <c r="G399" s="103">
        <f t="shared" si="215"/>
        <v>2093.11</v>
      </c>
      <c r="H399" s="103">
        <f t="shared" si="215"/>
        <v>2198.13</v>
      </c>
      <c r="I399" s="103">
        <f t="shared" si="215"/>
        <v>2381.4899999999998</v>
      </c>
      <c r="J399" s="103">
        <f t="shared" si="215"/>
        <v>2389.39</v>
      </c>
      <c r="K399" s="103">
        <f t="shared" si="215"/>
        <v>2378.5500000000002</v>
      </c>
      <c r="L399" s="103">
        <f t="shared" si="215"/>
        <v>2449.2600000000002</v>
      </c>
      <c r="M399" s="103">
        <f t="shared" si="215"/>
        <v>2451.25</v>
      </c>
      <c r="N399" s="103">
        <f t="shared" si="215"/>
        <v>2428.3000000000002</v>
      </c>
      <c r="O399" s="103">
        <f t="shared" si="215"/>
        <v>2451.5700000000002</v>
      </c>
      <c r="P399" s="103">
        <f t="shared" si="215"/>
        <v>2412.08</v>
      </c>
      <c r="Q399" s="103">
        <f t="shared" si="215"/>
        <v>2413.7800000000002</v>
      </c>
      <c r="R399" s="103">
        <f t="shared" si="215"/>
        <v>2450.89</v>
      </c>
      <c r="S399" s="103">
        <f t="shared" si="215"/>
        <v>2478.04</v>
      </c>
      <c r="T399" s="103">
        <f t="shared" si="215"/>
        <v>2564.6</v>
      </c>
      <c r="U399" s="103">
        <f t="shared" si="215"/>
        <v>2404.52</v>
      </c>
      <c r="V399" s="103">
        <f t="shared" si="215"/>
        <v>2285.31</v>
      </c>
      <c r="W399" s="103">
        <f t="shared" si="215"/>
        <v>2110.61</v>
      </c>
      <c r="X399" s="103">
        <f t="shared" si="215"/>
        <v>1905.3</v>
      </c>
      <c r="Y399" s="103">
        <f t="shared" si="215"/>
        <v>1792.2</v>
      </c>
      <c r="Z399" s="76"/>
      <c r="AA399" s="76"/>
    </row>
    <row r="400" spans="1:27" s="13" customFormat="1" ht="25.5" customHeight="1" outlineLevel="1" x14ac:dyDescent="0.25">
      <c r="A400" s="74" t="s">
        <v>40</v>
      </c>
      <c r="B400" s="102">
        <f>B395</f>
        <v>1362.95</v>
      </c>
      <c r="C400" s="102">
        <f t="shared" ref="C400:Y402" si="216">C395</f>
        <v>1362.95</v>
      </c>
      <c r="D400" s="102">
        <f t="shared" si="216"/>
        <v>1362.95</v>
      </c>
      <c r="E400" s="102">
        <f t="shared" si="216"/>
        <v>1362.95</v>
      </c>
      <c r="F400" s="102">
        <f t="shared" si="216"/>
        <v>1362.95</v>
      </c>
      <c r="G400" s="102">
        <f t="shared" si="216"/>
        <v>1362.95</v>
      </c>
      <c r="H400" s="102">
        <f t="shared" si="216"/>
        <v>1362.95</v>
      </c>
      <c r="I400" s="102">
        <f t="shared" si="216"/>
        <v>1362.95</v>
      </c>
      <c r="J400" s="102">
        <f t="shared" si="216"/>
        <v>1362.95</v>
      </c>
      <c r="K400" s="102">
        <f t="shared" si="216"/>
        <v>1362.95</v>
      </c>
      <c r="L400" s="102">
        <f t="shared" si="216"/>
        <v>1362.95</v>
      </c>
      <c r="M400" s="102">
        <f t="shared" si="216"/>
        <v>1362.95</v>
      </c>
      <c r="N400" s="102">
        <f t="shared" si="216"/>
        <v>1362.95</v>
      </c>
      <c r="O400" s="102">
        <f t="shared" si="216"/>
        <v>1362.95</v>
      </c>
      <c r="P400" s="102">
        <f t="shared" si="216"/>
        <v>1362.95</v>
      </c>
      <c r="Q400" s="102">
        <f t="shared" si="216"/>
        <v>1362.95</v>
      </c>
      <c r="R400" s="102">
        <f t="shared" si="216"/>
        <v>1362.95</v>
      </c>
      <c r="S400" s="102">
        <f t="shared" si="216"/>
        <v>1362.95</v>
      </c>
      <c r="T400" s="102">
        <f t="shared" si="216"/>
        <v>1362.95</v>
      </c>
      <c r="U400" s="102">
        <f t="shared" si="216"/>
        <v>1362.95</v>
      </c>
      <c r="V400" s="102">
        <f t="shared" si="216"/>
        <v>1362.95</v>
      </c>
      <c r="W400" s="102">
        <f t="shared" si="216"/>
        <v>1362.95</v>
      </c>
      <c r="X400" s="102">
        <f t="shared" si="216"/>
        <v>1362.95</v>
      </c>
      <c r="Y400" s="102">
        <f t="shared" si="216"/>
        <v>1362.95</v>
      </c>
      <c r="Z400" s="76"/>
      <c r="AA400" s="76"/>
    </row>
    <row r="401" spans="1:27" s="13" customFormat="1" ht="33" customHeight="1" outlineLevel="1" x14ac:dyDescent="0.2">
      <c r="A401" s="74" t="s">
        <v>41</v>
      </c>
      <c r="B401" s="104">
        <f>B396</f>
        <v>5.36</v>
      </c>
      <c r="C401" s="104">
        <f t="shared" si="216"/>
        <v>5.36</v>
      </c>
      <c r="D401" s="104">
        <f t="shared" si="216"/>
        <v>5.36</v>
      </c>
      <c r="E401" s="104">
        <f t="shared" si="216"/>
        <v>5.36</v>
      </c>
      <c r="F401" s="104">
        <f t="shared" si="216"/>
        <v>5.36</v>
      </c>
      <c r="G401" s="104">
        <f t="shared" si="216"/>
        <v>5.36</v>
      </c>
      <c r="H401" s="104">
        <f t="shared" si="216"/>
        <v>5.36</v>
      </c>
      <c r="I401" s="104">
        <f t="shared" si="216"/>
        <v>5.36</v>
      </c>
      <c r="J401" s="104">
        <f t="shared" si="216"/>
        <v>5.36</v>
      </c>
      <c r="K401" s="104">
        <f t="shared" si="216"/>
        <v>5.36</v>
      </c>
      <c r="L401" s="104">
        <f t="shared" si="216"/>
        <v>5.36</v>
      </c>
      <c r="M401" s="104">
        <f t="shared" si="216"/>
        <v>5.36</v>
      </c>
      <c r="N401" s="104">
        <f t="shared" si="216"/>
        <v>5.36</v>
      </c>
      <c r="O401" s="104">
        <f t="shared" si="216"/>
        <v>5.36</v>
      </c>
      <c r="P401" s="104">
        <f t="shared" si="216"/>
        <v>5.36</v>
      </c>
      <c r="Q401" s="104">
        <f t="shared" si="216"/>
        <v>5.36</v>
      </c>
      <c r="R401" s="104">
        <f t="shared" si="216"/>
        <v>5.36</v>
      </c>
      <c r="S401" s="104">
        <f t="shared" si="216"/>
        <v>5.36</v>
      </c>
      <c r="T401" s="104">
        <f t="shared" si="216"/>
        <v>5.36</v>
      </c>
      <c r="U401" s="104">
        <f t="shared" si="216"/>
        <v>5.36</v>
      </c>
      <c r="V401" s="104">
        <f t="shared" si="216"/>
        <v>5.36</v>
      </c>
      <c r="W401" s="104">
        <f t="shared" si="216"/>
        <v>5.36</v>
      </c>
      <c r="X401" s="104">
        <f t="shared" si="216"/>
        <v>5.36</v>
      </c>
      <c r="Y401" s="104">
        <f t="shared" si="216"/>
        <v>5.36</v>
      </c>
      <c r="Z401" s="76"/>
      <c r="AA401" s="76"/>
    </row>
    <row r="402" spans="1:27" s="13" customFormat="1" ht="25.5" customHeight="1" outlineLevel="1" x14ac:dyDescent="0.2">
      <c r="A402" s="74" t="s">
        <v>42</v>
      </c>
      <c r="B402" s="103">
        <f>B397</f>
        <v>2093.42</v>
      </c>
      <c r="C402" s="103">
        <f t="shared" si="216"/>
        <v>2093.42</v>
      </c>
      <c r="D402" s="103">
        <f t="shared" si="216"/>
        <v>2093.42</v>
      </c>
      <c r="E402" s="103">
        <f t="shared" si="216"/>
        <v>2093.42</v>
      </c>
      <c r="F402" s="103">
        <f t="shared" si="216"/>
        <v>2093.42</v>
      </c>
      <c r="G402" s="103">
        <f t="shared" si="216"/>
        <v>2093.42</v>
      </c>
      <c r="H402" s="103">
        <f t="shared" si="216"/>
        <v>2093.42</v>
      </c>
      <c r="I402" s="103">
        <f t="shared" si="216"/>
        <v>2093.42</v>
      </c>
      <c r="J402" s="103">
        <f t="shared" si="216"/>
        <v>2093.42</v>
      </c>
      <c r="K402" s="103">
        <f t="shared" si="216"/>
        <v>2093.42</v>
      </c>
      <c r="L402" s="103">
        <f t="shared" si="216"/>
        <v>2093.42</v>
      </c>
      <c r="M402" s="103">
        <f t="shared" si="216"/>
        <v>2093.42</v>
      </c>
      <c r="N402" s="103">
        <f t="shared" si="216"/>
        <v>2093.42</v>
      </c>
      <c r="O402" s="103">
        <f t="shared" si="216"/>
        <v>2093.42</v>
      </c>
      <c r="P402" s="103">
        <f t="shared" si="216"/>
        <v>2093.42</v>
      </c>
      <c r="Q402" s="103">
        <f t="shared" si="216"/>
        <v>2093.42</v>
      </c>
      <c r="R402" s="103">
        <f t="shared" si="216"/>
        <v>2093.42</v>
      </c>
      <c r="S402" s="103">
        <f t="shared" si="216"/>
        <v>2093.42</v>
      </c>
      <c r="T402" s="103">
        <f t="shared" si="216"/>
        <v>2093.42</v>
      </c>
      <c r="U402" s="103">
        <f t="shared" si="216"/>
        <v>2093.42</v>
      </c>
      <c r="V402" s="103">
        <f t="shared" si="216"/>
        <v>2093.42</v>
      </c>
      <c r="W402" s="103">
        <f t="shared" si="216"/>
        <v>2093.42</v>
      </c>
      <c r="X402" s="103">
        <f t="shared" si="216"/>
        <v>2093.42</v>
      </c>
      <c r="Y402" s="103">
        <f t="shared" si="216"/>
        <v>2093.42</v>
      </c>
      <c r="Z402" s="76"/>
      <c r="AA402" s="76"/>
    </row>
    <row r="403" spans="1:27" s="10" customFormat="1" ht="25.5" customHeight="1" x14ac:dyDescent="0.2">
      <c r="A403" s="62">
        <v>17</v>
      </c>
      <c r="B403" s="101">
        <f t="shared" ref="B403:Y403" si="217">SUM(B404:B407)</f>
        <v>5266.33</v>
      </c>
      <c r="C403" s="101">
        <f t="shared" si="217"/>
        <v>5254.3</v>
      </c>
      <c r="D403" s="101">
        <f t="shared" si="217"/>
        <v>5367.4600000000009</v>
      </c>
      <c r="E403" s="101">
        <f t="shared" si="217"/>
        <v>5465.75</v>
      </c>
      <c r="F403" s="101">
        <f t="shared" si="217"/>
        <v>5466.27</v>
      </c>
      <c r="G403" s="101">
        <f t="shared" si="217"/>
        <v>5644.5599999999995</v>
      </c>
      <c r="H403" s="101">
        <f t="shared" si="217"/>
        <v>5740.8000000000011</v>
      </c>
      <c r="I403" s="101">
        <f t="shared" si="217"/>
        <v>5985.58</v>
      </c>
      <c r="J403" s="101">
        <f t="shared" si="217"/>
        <v>6040.9699999999993</v>
      </c>
      <c r="K403" s="101">
        <f t="shared" si="217"/>
        <v>6022.8000000000011</v>
      </c>
      <c r="L403" s="101">
        <f t="shared" si="217"/>
        <v>6036.380000000001</v>
      </c>
      <c r="M403" s="101">
        <f t="shared" si="217"/>
        <v>6004.15</v>
      </c>
      <c r="N403" s="101">
        <f t="shared" si="217"/>
        <v>5941.8099999999995</v>
      </c>
      <c r="O403" s="101">
        <f t="shared" si="217"/>
        <v>5954.8000000000011</v>
      </c>
      <c r="P403" s="101">
        <f t="shared" si="217"/>
        <v>5955.5</v>
      </c>
      <c r="Q403" s="101">
        <f t="shared" si="217"/>
        <v>5943.2000000000007</v>
      </c>
      <c r="R403" s="101">
        <f t="shared" si="217"/>
        <v>6002.3700000000008</v>
      </c>
      <c r="S403" s="101">
        <f t="shared" si="217"/>
        <v>6033.5400000000009</v>
      </c>
      <c r="T403" s="101">
        <f t="shared" si="217"/>
        <v>6138.68</v>
      </c>
      <c r="U403" s="101">
        <f t="shared" si="217"/>
        <v>6025.73</v>
      </c>
      <c r="V403" s="101">
        <f t="shared" si="217"/>
        <v>6123.67</v>
      </c>
      <c r="W403" s="101">
        <f t="shared" si="217"/>
        <v>5915.8000000000011</v>
      </c>
      <c r="X403" s="101">
        <f t="shared" si="217"/>
        <v>5730.24</v>
      </c>
      <c r="Y403" s="101">
        <f t="shared" si="217"/>
        <v>5554.3099999999995</v>
      </c>
      <c r="Z403" s="77"/>
      <c r="AA403" s="77"/>
    </row>
    <row r="404" spans="1:27" s="13" customFormat="1" ht="25.5" customHeight="1" outlineLevel="1" x14ac:dyDescent="0.2">
      <c r="A404" s="74" t="s">
        <v>39</v>
      </c>
      <c r="B404" s="103">
        <f t="shared" ref="B404:Y404" si="218">B246</f>
        <v>1804.6</v>
      </c>
      <c r="C404" s="103">
        <f t="shared" si="218"/>
        <v>1792.57</v>
      </c>
      <c r="D404" s="103">
        <f t="shared" si="218"/>
        <v>1905.73</v>
      </c>
      <c r="E404" s="103">
        <f t="shared" si="218"/>
        <v>2004.02</v>
      </c>
      <c r="F404" s="103">
        <f t="shared" si="218"/>
        <v>2004.54</v>
      </c>
      <c r="G404" s="103">
        <f t="shared" si="218"/>
        <v>2182.83</v>
      </c>
      <c r="H404" s="103">
        <f t="shared" si="218"/>
        <v>2279.0700000000002</v>
      </c>
      <c r="I404" s="103">
        <f t="shared" si="218"/>
        <v>2523.85</v>
      </c>
      <c r="J404" s="103">
        <f t="shared" si="218"/>
        <v>2579.2399999999998</v>
      </c>
      <c r="K404" s="103">
        <f t="shared" si="218"/>
        <v>2561.0700000000002</v>
      </c>
      <c r="L404" s="103">
        <f t="shared" si="218"/>
        <v>2574.65</v>
      </c>
      <c r="M404" s="103">
        <f t="shared" si="218"/>
        <v>2542.42</v>
      </c>
      <c r="N404" s="103">
        <f t="shared" si="218"/>
        <v>2480.08</v>
      </c>
      <c r="O404" s="103">
        <f t="shared" si="218"/>
        <v>2493.0700000000002</v>
      </c>
      <c r="P404" s="103">
        <f t="shared" si="218"/>
        <v>2493.77</v>
      </c>
      <c r="Q404" s="103">
        <f t="shared" si="218"/>
        <v>2481.4699999999998</v>
      </c>
      <c r="R404" s="103">
        <f t="shared" si="218"/>
        <v>2540.64</v>
      </c>
      <c r="S404" s="103">
        <f t="shared" si="218"/>
        <v>2571.81</v>
      </c>
      <c r="T404" s="103">
        <f t="shared" si="218"/>
        <v>2676.95</v>
      </c>
      <c r="U404" s="103">
        <f t="shared" si="218"/>
        <v>2564</v>
      </c>
      <c r="V404" s="103">
        <f t="shared" si="218"/>
        <v>2661.94</v>
      </c>
      <c r="W404" s="103">
        <f t="shared" si="218"/>
        <v>2454.0700000000002</v>
      </c>
      <c r="X404" s="103">
        <f t="shared" si="218"/>
        <v>2268.5100000000002</v>
      </c>
      <c r="Y404" s="103">
        <f t="shared" si="218"/>
        <v>2092.58</v>
      </c>
      <c r="Z404" s="76"/>
      <c r="AA404" s="76"/>
    </row>
    <row r="405" spans="1:27" s="13" customFormat="1" ht="25.5" customHeight="1" outlineLevel="1" x14ac:dyDescent="0.25">
      <c r="A405" s="74" t="s">
        <v>40</v>
      </c>
      <c r="B405" s="102">
        <f>B400</f>
        <v>1362.95</v>
      </c>
      <c r="C405" s="102">
        <f t="shared" ref="C405:Y407" si="219">C400</f>
        <v>1362.95</v>
      </c>
      <c r="D405" s="102">
        <f t="shared" si="219"/>
        <v>1362.95</v>
      </c>
      <c r="E405" s="102">
        <f t="shared" si="219"/>
        <v>1362.95</v>
      </c>
      <c r="F405" s="102">
        <f t="shared" si="219"/>
        <v>1362.95</v>
      </c>
      <c r="G405" s="102">
        <f t="shared" si="219"/>
        <v>1362.95</v>
      </c>
      <c r="H405" s="102">
        <f t="shared" si="219"/>
        <v>1362.95</v>
      </c>
      <c r="I405" s="102">
        <f t="shared" si="219"/>
        <v>1362.95</v>
      </c>
      <c r="J405" s="102">
        <f t="shared" si="219"/>
        <v>1362.95</v>
      </c>
      <c r="K405" s="102">
        <f t="shared" si="219"/>
        <v>1362.95</v>
      </c>
      <c r="L405" s="102">
        <f t="shared" si="219"/>
        <v>1362.95</v>
      </c>
      <c r="M405" s="102">
        <f t="shared" si="219"/>
        <v>1362.95</v>
      </c>
      <c r="N405" s="102">
        <f t="shared" si="219"/>
        <v>1362.95</v>
      </c>
      <c r="O405" s="102">
        <f t="shared" si="219"/>
        <v>1362.95</v>
      </c>
      <c r="P405" s="102">
        <f t="shared" si="219"/>
        <v>1362.95</v>
      </c>
      <c r="Q405" s="102">
        <f t="shared" si="219"/>
        <v>1362.95</v>
      </c>
      <c r="R405" s="102">
        <f t="shared" si="219"/>
        <v>1362.95</v>
      </c>
      <c r="S405" s="102">
        <f t="shared" si="219"/>
        <v>1362.95</v>
      </c>
      <c r="T405" s="102">
        <f t="shared" si="219"/>
        <v>1362.95</v>
      </c>
      <c r="U405" s="102">
        <f t="shared" si="219"/>
        <v>1362.95</v>
      </c>
      <c r="V405" s="102">
        <f t="shared" si="219"/>
        <v>1362.95</v>
      </c>
      <c r="W405" s="102">
        <f t="shared" si="219"/>
        <v>1362.95</v>
      </c>
      <c r="X405" s="102">
        <f t="shared" si="219"/>
        <v>1362.95</v>
      </c>
      <c r="Y405" s="102">
        <f t="shared" si="219"/>
        <v>1362.95</v>
      </c>
      <c r="Z405" s="76"/>
      <c r="AA405" s="76"/>
    </row>
    <row r="406" spans="1:27" s="13" customFormat="1" ht="33" customHeight="1" outlineLevel="1" x14ac:dyDescent="0.2">
      <c r="A406" s="74" t="s">
        <v>41</v>
      </c>
      <c r="B406" s="104">
        <f>B401</f>
        <v>5.36</v>
      </c>
      <c r="C406" s="104">
        <f t="shared" si="219"/>
        <v>5.36</v>
      </c>
      <c r="D406" s="104">
        <f t="shared" si="219"/>
        <v>5.36</v>
      </c>
      <c r="E406" s="104">
        <f t="shared" si="219"/>
        <v>5.36</v>
      </c>
      <c r="F406" s="104">
        <f t="shared" si="219"/>
        <v>5.36</v>
      </c>
      <c r="G406" s="104">
        <f t="shared" si="219"/>
        <v>5.36</v>
      </c>
      <c r="H406" s="104">
        <f t="shared" si="219"/>
        <v>5.36</v>
      </c>
      <c r="I406" s="104">
        <f t="shared" si="219"/>
        <v>5.36</v>
      </c>
      <c r="J406" s="104">
        <f t="shared" si="219"/>
        <v>5.36</v>
      </c>
      <c r="K406" s="104">
        <f t="shared" si="219"/>
        <v>5.36</v>
      </c>
      <c r="L406" s="104">
        <f t="shared" si="219"/>
        <v>5.36</v>
      </c>
      <c r="M406" s="104">
        <f t="shared" si="219"/>
        <v>5.36</v>
      </c>
      <c r="N406" s="104">
        <f t="shared" si="219"/>
        <v>5.36</v>
      </c>
      <c r="O406" s="104">
        <f t="shared" si="219"/>
        <v>5.36</v>
      </c>
      <c r="P406" s="104">
        <f t="shared" si="219"/>
        <v>5.36</v>
      </c>
      <c r="Q406" s="104">
        <f t="shared" si="219"/>
        <v>5.36</v>
      </c>
      <c r="R406" s="104">
        <f t="shared" si="219"/>
        <v>5.36</v>
      </c>
      <c r="S406" s="104">
        <f t="shared" si="219"/>
        <v>5.36</v>
      </c>
      <c r="T406" s="104">
        <f t="shared" si="219"/>
        <v>5.36</v>
      </c>
      <c r="U406" s="104">
        <f t="shared" si="219"/>
        <v>5.36</v>
      </c>
      <c r="V406" s="104">
        <f t="shared" si="219"/>
        <v>5.36</v>
      </c>
      <c r="W406" s="104">
        <f t="shared" si="219"/>
        <v>5.36</v>
      </c>
      <c r="X406" s="104">
        <f t="shared" si="219"/>
        <v>5.36</v>
      </c>
      <c r="Y406" s="104">
        <f t="shared" si="219"/>
        <v>5.36</v>
      </c>
      <c r="Z406" s="76"/>
      <c r="AA406" s="76"/>
    </row>
    <row r="407" spans="1:27" s="13" customFormat="1" ht="25.5" customHeight="1" outlineLevel="1" x14ac:dyDescent="0.2">
      <c r="A407" s="74" t="s">
        <v>42</v>
      </c>
      <c r="B407" s="103">
        <f>B402</f>
        <v>2093.42</v>
      </c>
      <c r="C407" s="103">
        <f t="shared" si="219"/>
        <v>2093.42</v>
      </c>
      <c r="D407" s="103">
        <f t="shared" si="219"/>
        <v>2093.42</v>
      </c>
      <c r="E407" s="103">
        <f t="shared" si="219"/>
        <v>2093.42</v>
      </c>
      <c r="F407" s="103">
        <f t="shared" si="219"/>
        <v>2093.42</v>
      </c>
      <c r="G407" s="103">
        <f t="shared" si="219"/>
        <v>2093.42</v>
      </c>
      <c r="H407" s="103">
        <f t="shared" si="219"/>
        <v>2093.42</v>
      </c>
      <c r="I407" s="103">
        <f t="shared" si="219"/>
        <v>2093.42</v>
      </c>
      <c r="J407" s="103">
        <f t="shared" si="219"/>
        <v>2093.42</v>
      </c>
      <c r="K407" s="103">
        <f t="shared" si="219"/>
        <v>2093.42</v>
      </c>
      <c r="L407" s="103">
        <f t="shared" si="219"/>
        <v>2093.42</v>
      </c>
      <c r="M407" s="103">
        <f t="shared" si="219"/>
        <v>2093.42</v>
      </c>
      <c r="N407" s="103">
        <f t="shared" si="219"/>
        <v>2093.42</v>
      </c>
      <c r="O407" s="103">
        <f t="shared" si="219"/>
        <v>2093.42</v>
      </c>
      <c r="P407" s="103">
        <f t="shared" si="219"/>
        <v>2093.42</v>
      </c>
      <c r="Q407" s="103">
        <f t="shared" si="219"/>
        <v>2093.42</v>
      </c>
      <c r="R407" s="103">
        <f t="shared" si="219"/>
        <v>2093.42</v>
      </c>
      <c r="S407" s="103">
        <f t="shared" si="219"/>
        <v>2093.42</v>
      </c>
      <c r="T407" s="103">
        <f t="shared" si="219"/>
        <v>2093.42</v>
      </c>
      <c r="U407" s="103">
        <f t="shared" si="219"/>
        <v>2093.42</v>
      </c>
      <c r="V407" s="103">
        <f t="shared" si="219"/>
        <v>2093.42</v>
      </c>
      <c r="W407" s="103">
        <f t="shared" si="219"/>
        <v>2093.42</v>
      </c>
      <c r="X407" s="103">
        <f t="shared" si="219"/>
        <v>2093.42</v>
      </c>
      <c r="Y407" s="103">
        <f t="shared" si="219"/>
        <v>2093.42</v>
      </c>
      <c r="Z407" s="76"/>
      <c r="AA407" s="76"/>
    </row>
    <row r="408" spans="1:27" s="10" customFormat="1" ht="25.5" customHeight="1" x14ac:dyDescent="0.2">
      <c r="A408" s="62">
        <v>18</v>
      </c>
      <c r="B408" s="101">
        <f t="shared" ref="B408:Y408" si="220">SUM(B409:B412)</f>
        <v>5557.4699999999993</v>
      </c>
      <c r="C408" s="101">
        <f t="shared" si="220"/>
        <v>5477.4600000000009</v>
      </c>
      <c r="D408" s="101">
        <f t="shared" si="220"/>
        <v>5524.8000000000011</v>
      </c>
      <c r="E408" s="101">
        <f t="shared" si="220"/>
        <v>5575.0500000000011</v>
      </c>
      <c r="F408" s="101">
        <f t="shared" si="220"/>
        <v>5615.34</v>
      </c>
      <c r="G408" s="101">
        <f t="shared" si="220"/>
        <v>5792.8000000000011</v>
      </c>
      <c r="H408" s="101">
        <f t="shared" si="220"/>
        <v>5856.27</v>
      </c>
      <c r="I408" s="101">
        <f t="shared" si="220"/>
        <v>5981.2800000000007</v>
      </c>
      <c r="J408" s="101">
        <f t="shared" si="220"/>
        <v>6310.7699999999995</v>
      </c>
      <c r="K408" s="101">
        <f t="shared" si="220"/>
        <v>6322.2699999999995</v>
      </c>
      <c r="L408" s="101">
        <f t="shared" si="220"/>
        <v>6319.13</v>
      </c>
      <c r="M408" s="101">
        <f t="shared" si="220"/>
        <v>6320.75</v>
      </c>
      <c r="N408" s="101">
        <f t="shared" si="220"/>
        <v>6334.0199999999995</v>
      </c>
      <c r="O408" s="101">
        <f t="shared" si="220"/>
        <v>6389.33</v>
      </c>
      <c r="P408" s="101">
        <f t="shared" si="220"/>
        <v>6419.54</v>
      </c>
      <c r="Q408" s="101">
        <f t="shared" si="220"/>
        <v>6454.1399999999994</v>
      </c>
      <c r="R408" s="101">
        <f t="shared" si="220"/>
        <v>6515.92</v>
      </c>
      <c r="S408" s="101">
        <f t="shared" si="220"/>
        <v>6476.7699999999995</v>
      </c>
      <c r="T408" s="101">
        <f t="shared" si="220"/>
        <v>6419.46</v>
      </c>
      <c r="U408" s="101">
        <f t="shared" si="220"/>
        <v>6136.4500000000007</v>
      </c>
      <c r="V408" s="101">
        <f t="shared" si="220"/>
        <v>5910.9500000000007</v>
      </c>
      <c r="W408" s="101">
        <f t="shared" si="220"/>
        <v>5752.6200000000008</v>
      </c>
      <c r="X408" s="101">
        <f t="shared" si="220"/>
        <v>5584.17</v>
      </c>
      <c r="Y408" s="101">
        <f t="shared" si="220"/>
        <v>5429.93</v>
      </c>
      <c r="Z408" s="77"/>
      <c r="AA408" s="77"/>
    </row>
    <row r="409" spans="1:27" s="13" customFormat="1" ht="25.5" customHeight="1" outlineLevel="1" x14ac:dyDescent="0.2">
      <c r="A409" s="74" t="s">
        <v>39</v>
      </c>
      <c r="B409" s="103">
        <f t="shared" ref="B409:Y409" si="221">B93</f>
        <v>2095.7399999999998</v>
      </c>
      <c r="C409" s="103">
        <f t="shared" si="221"/>
        <v>2015.73</v>
      </c>
      <c r="D409" s="103">
        <f t="shared" si="221"/>
        <v>2063.0700000000002</v>
      </c>
      <c r="E409" s="103">
        <f t="shared" si="221"/>
        <v>2113.3200000000002</v>
      </c>
      <c r="F409" s="103">
        <f t="shared" si="221"/>
        <v>2153.61</v>
      </c>
      <c r="G409" s="103">
        <f t="shared" si="221"/>
        <v>2331.0700000000002</v>
      </c>
      <c r="H409" s="103">
        <f t="shared" si="221"/>
        <v>2394.54</v>
      </c>
      <c r="I409" s="103">
        <f t="shared" si="221"/>
        <v>2519.5500000000002</v>
      </c>
      <c r="J409" s="103">
        <f t="shared" si="221"/>
        <v>2849.04</v>
      </c>
      <c r="K409" s="103">
        <f t="shared" si="221"/>
        <v>2860.54</v>
      </c>
      <c r="L409" s="103">
        <f t="shared" si="221"/>
        <v>2857.4</v>
      </c>
      <c r="M409" s="103">
        <f t="shared" si="221"/>
        <v>2859.02</v>
      </c>
      <c r="N409" s="103">
        <f t="shared" si="221"/>
        <v>2872.29</v>
      </c>
      <c r="O409" s="103">
        <f t="shared" si="221"/>
        <v>2927.6</v>
      </c>
      <c r="P409" s="103">
        <f t="shared" si="221"/>
        <v>2957.81</v>
      </c>
      <c r="Q409" s="103">
        <f t="shared" si="221"/>
        <v>2992.41</v>
      </c>
      <c r="R409" s="103">
        <f t="shared" si="221"/>
        <v>3054.19</v>
      </c>
      <c r="S409" s="103">
        <f t="shared" si="221"/>
        <v>3015.04</v>
      </c>
      <c r="T409" s="103">
        <f t="shared" si="221"/>
        <v>2957.73</v>
      </c>
      <c r="U409" s="103">
        <f t="shared" si="221"/>
        <v>2674.72</v>
      </c>
      <c r="V409" s="103">
        <f t="shared" si="221"/>
        <v>2449.2199999999998</v>
      </c>
      <c r="W409" s="103">
        <f t="shared" si="221"/>
        <v>2290.89</v>
      </c>
      <c r="X409" s="103">
        <f t="shared" si="221"/>
        <v>2122.44</v>
      </c>
      <c r="Y409" s="103">
        <f t="shared" si="221"/>
        <v>1968.2</v>
      </c>
      <c r="Z409" s="76"/>
      <c r="AA409" s="76"/>
    </row>
    <row r="410" spans="1:27" s="13" customFormat="1" ht="25.5" customHeight="1" outlineLevel="1" x14ac:dyDescent="0.25">
      <c r="A410" s="74" t="s">
        <v>40</v>
      </c>
      <c r="B410" s="102">
        <f>B405</f>
        <v>1362.95</v>
      </c>
      <c r="C410" s="102">
        <f t="shared" ref="C410:Y412" si="222">C405</f>
        <v>1362.95</v>
      </c>
      <c r="D410" s="102">
        <f t="shared" si="222"/>
        <v>1362.95</v>
      </c>
      <c r="E410" s="102">
        <f t="shared" si="222"/>
        <v>1362.95</v>
      </c>
      <c r="F410" s="102">
        <f t="shared" si="222"/>
        <v>1362.95</v>
      </c>
      <c r="G410" s="102">
        <f t="shared" si="222"/>
        <v>1362.95</v>
      </c>
      <c r="H410" s="102">
        <f t="shared" si="222"/>
        <v>1362.95</v>
      </c>
      <c r="I410" s="102">
        <f t="shared" si="222"/>
        <v>1362.95</v>
      </c>
      <c r="J410" s="102">
        <f t="shared" si="222"/>
        <v>1362.95</v>
      </c>
      <c r="K410" s="102">
        <f t="shared" si="222"/>
        <v>1362.95</v>
      </c>
      <c r="L410" s="102">
        <f t="shared" si="222"/>
        <v>1362.95</v>
      </c>
      <c r="M410" s="102">
        <f t="shared" si="222"/>
        <v>1362.95</v>
      </c>
      <c r="N410" s="102">
        <f t="shared" si="222"/>
        <v>1362.95</v>
      </c>
      <c r="O410" s="102">
        <f t="shared" si="222"/>
        <v>1362.95</v>
      </c>
      <c r="P410" s="102">
        <f t="shared" si="222"/>
        <v>1362.95</v>
      </c>
      <c r="Q410" s="102">
        <f t="shared" si="222"/>
        <v>1362.95</v>
      </c>
      <c r="R410" s="102">
        <f t="shared" si="222"/>
        <v>1362.95</v>
      </c>
      <c r="S410" s="102">
        <f t="shared" si="222"/>
        <v>1362.95</v>
      </c>
      <c r="T410" s="102">
        <f t="shared" si="222"/>
        <v>1362.95</v>
      </c>
      <c r="U410" s="102">
        <f t="shared" si="222"/>
        <v>1362.95</v>
      </c>
      <c r="V410" s="102">
        <f t="shared" si="222"/>
        <v>1362.95</v>
      </c>
      <c r="W410" s="102">
        <f t="shared" si="222"/>
        <v>1362.95</v>
      </c>
      <c r="X410" s="102">
        <f t="shared" si="222"/>
        <v>1362.95</v>
      </c>
      <c r="Y410" s="102">
        <f t="shared" si="222"/>
        <v>1362.95</v>
      </c>
      <c r="Z410" s="76"/>
      <c r="AA410" s="76"/>
    </row>
    <row r="411" spans="1:27" s="13" customFormat="1" ht="33" customHeight="1" outlineLevel="1" x14ac:dyDescent="0.2">
      <c r="A411" s="74" t="s">
        <v>41</v>
      </c>
      <c r="B411" s="104">
        <f>B406</f>
        <v>5.36</v>
      </c>
      <c r="C411" s="104">
        <f t="shared" si="222"/>
        <v>5.36</v>
      </c>
      <c r="D411" s="104">
        <f t="shared" si="222"/>
        <v>5.36</v>
      </c>
      <c r="E411" s="104">
        <f t="shared" si="222"/>
        <v>5.36</v>
      </c>
      <c r="F411" s="104">
        <f t="shared" si="222"/>
        <v>5.36</v>
      </c>
      <c r="G411" s="104">
        <f t="shared" si="222"/>
        <v>5.36</v>
      </c>
      <c r="H411" s="104">
        <f t="shared" si="222"/>
        <v>5.36</v>
      </c>
      <c r="I411" s="104">
        <f t="shared" si="222"/>
        <v>5.36</v>
      </c>
      <c r="J411" s="104">
        <f t="shared" si="222"/>
        <v>5.36</v>
      </c>
      <c r="K411" s="104">
        <f t="shared" si="222"/>
        <v>5.36</v>
      </c>
      <c r="L411" s="104">
        <f t="shared" si="222"/>
        <v>5.36</v>
      </c>
      <c r="M411" s="104">
        <f t="shared" si="222"/>
        <v>5.36</v>
      </c>
      <c r="N411" s="104">
        <f t="shared" si="222"/>
        <v>5.36</v>
      </c>
      <c r="O411" s="104">
        <f t="shared" si="222"/>
        <v>5.36</v>
      </c>
      <c r="P411" s="104">
        <f t="shared" si="222"/>
        <v>5.36</v>
      </c>
      <c r="Q411" s="104">
        <f t="shared" si="222"/>
        <v>5.36</v>
      </c>
      <c r="R411" s="104">
        <f t="shared" si="222"/>
        <v>5.36</v>
      </c>
      <c r="S411" s="104">
        <f t="shared" si="222"/>
        <v>5.36</v>
      </c>
      <c r="T411" s="104">
        <f t="shared" si="222"/>
        <v>5.36</v>
      </c>
      <c r="U411" s="104">
        <f t="shared" si="222"/>
        <v>5.36</v>
      </c>
      <c r="V411" s="104">
        <f t="shared" si="222"/>
        <v>5.36</v>
      </c>
      <c r="W411" s="104">
        <f t="shared" si="222"/>
        <v>5.36</v>
      </c>
      <c r="X411" s="104">
        <f t="shared" si="222"/>
        <v>5.36</v>
      </c>
      <c r="Y411" s="104">
        <f t="shared" si="222"/>
        <v>5.36</v>
      </c>
      <c r="Z411" s="76"/>
      <c r="AA411" s="76"/>
    </row>
    <row r="412" spans="1:27" s="13" customFormat="1" ht="25.5" customHeight="1" outlineLevel="1" x14ac:dyDescent="0.2">
      <c r="A412" s="74" t="s">
        <v>42</v>
      </c>
      <c r="B412" s="103">
        <f>B407</f>
        <v>2093.42</v>
      </c>
      <c r="C412" s="103">
        <f t="shared" si="222"/>
        <v>2093.42</v>
      </c>
      <c r="D412" s="103">
        <f t="shared" si="222"/>
        <v>2093.42</v>
      </c>
      <c r="E412" s="103">
        <f t="shared" si="222"/>
        <v>2093.42</v>
      </c>
      <c r="F412" s="103">
        <f t="shared" si="222"/>
        <v>2093.42</v>
      </c>
      <c r="G412" s="103">
        <f t="shared" si="222"/>
        <v>2093.42</v>
      </c>
      <c r="H412" s="103">
        <f t="shared" si="222"/>
        <v>2093.42</v>
      </c>
      <c r="I412" s="103">
        <f t="shared" si="222"/>
        <v>2093.42</v>
      </c>
      <c r="J412" s="103">
        <f t="shared" si="222"/>
        <v>2093.42</v>
      </c>
      <c r="K412" s="103">
        <f t="shared" si="222"/>
        <v>2093.42</v>
      </c>
      <c r="L412" s="103">
        <f t="shared" si="222"/>
        <v>2093.42</v>
      </c>
      <c r="M412" s="103">
        <f t="shared" si="222"/>
        <v>2093.42</v>
      </c>
      <c r="N412" s="103">
        <f t="shared" si="222"/>
        <v>2093.42</v>
      </c>
      <c r="O412" s="103">
        <f t="shared" si="222"/>
        <v>2093.42</v>
      </c>
      <c r="P412" s="103">
        <f t="shared" si="222"/>
        <v>2093.42</v>
      </c>
      <c r="Q412" s="103">
        <f t="shared" si="222"/>
        <v>2093.42</v>
      </c>
      <c r="R412" s="103">
        <f t="shared" si="222"/>
        <v>2093.42</v>
      </c>
      <c r="S412" s="103">
        <f t="shared" si="222"/>
        <v>2093.42</v>
      </c>
      <c r="T412" s="103">
        <f t="shared" si="222"/>
        <v>2093.42</v>
      </c>
      <c r="U412" s="103">
        <f t="shared" si="222"/>
        <v>2093.42</v>
      </c>
      <c r="V412" s="103">
        <f t="shared" si="222"/>
        <v>2093.42</v>
      </c>
      <c r="W412" s="103">
        <f t="shared" si="222"/>
        <v>2093.42</v>
      </c>
      <c r="X412" s="103">
        <f t="shared" si="222"/>
        <v>2093.42</v>
      </c>
      <c r="Y412" s="103">
        <f t="shared" si="222"/>
        <v>2093.42</v>
      </c>
      <c r="Z412" s="76"/>
      <c r="AA412" s="76"/>
    </row>
    <row r="413" spans="1:27" s="10" customFormat="1" ht="25.5" customHeight="1" x14ac:dyDescent="0.2">
      <c r="A413" s="62">
        <v>19</v>
      </c>
      <c r="B413" s="101">
        <f t="shared" ref="B413:Y413" si="223">SUM(B414:B417)</f>
        <v>5325.7100000000009</v>
      </c>
      <c r="C413" s="101">
        <f t="shared" si="223"/>
        <v>5278.2000000000007</v>
      </c>
      <c r="D413" s="101">
        <f t="shared" si="223"/>
        <v>5293.7800000000007</v>
      </c>
      <c r="E413" s="101">
        <f t="shared" si="223"/>
        <v>5340.34</v>
      </c>
      <c r="F413" s="101">
        <f t="shared" si="223"/>
        <v>5358.24</v>
      </c>
      <c r="G413" s="101">
        <f t="shared" si="223"/>
        <v>5509.59</v>
      </c>
      <c r="H413" s="101">
        <f t="shared" si="223"/>
        <v>5569.1200000000008</v>
      </c>
      <c r="I413" s="101">
        <f t="shared" si="223"/>
        <v>5648.8099999999995</v>
      </c>
      <c r="J413" s="101">
        <f t="shared" si="223"/>
        <v>5857.74</v>
      </c>
      <c r="K413" s="101">
        <f t="shared" si="223"/>
        <v>6039.5300000000007</v>
      </c>
      <c r="L413" s="101">
        <f t="shared" si="223"/>
        <v>6037.5500000000011</v>
      </c>
      <c r="M413" s="101">
        <f t="shared" si="223"/>
        <v>6036.93</v>
      </c>
      <c r="N413" s="101">
        <f t="shared" si="223"/>
        <v>6047.18</v>
      </c>
      <c r="O413" s="101">
        <f t="shared" si="223"/>
        <v>6070.08</v>
      </c>
      <c r="P413" s="101">
        <f t="shared" si="223"/>
        <v>6078.41</v>
      </c>
      <c r="Q413" s="101">
        <f t="shared" si="223"/>
        <v>6091.32</v>
      </c>
      <c r="R413" s="101">
        <f t="shared" si="223"/>
        <v>6101.9699999999993</v>
      </c>
      <c r="S413" s="101">
        <f t="shared" si="223"/>
        <v>6084.8000000000011</v>
      </c>
      <c r="T413" s="101">
        <f t="shared" si="223"/>
        <v>6108.7100000000009</v>
      </c>
      <c r="U413" s="101">
        <f t="shared" si="223"/>
        <v>6043.1100000000006</v>
      </c>
      <c r="V413" s="101">
        <f t="shared" si="223"/>
        <v>5874.24</v>
      </c>
      <c r="W413" s="101">
        <f t="shared" si="223"/>
        <v>5668.16</v>
      </c>
      <c r="X413" s="101">
        <f t="shared" si="223"/>
        <v>5443.52</v>
      </c>
      <c r="Y413" s="101">
        <f t="shared" si="223"/>
        <v>5334.3</v>
      </c>
      <c r="Z413" s="77"/>
      <c r="AA413" s="77"/>
    </row>
    <row r="414" spans="1:27" s="13" customFormat="1" ht="25.5" customHeight="1" outlineLevel="1" x14ac:dyDescent="0.2">
      <c r="A414" s="74" t="s">
        <v>39</v>
      </c>
      <c r="B414" s="103">
        <f t="shared" ref="B414:Y414" si="224">B98</f>
        <v>1863.98</v>
      </c>
      <c r="C414" s="103">
        <f t="shared" si="224"/>
        <v>1816.47</v>
      </c>
      <c r="D414" s="103">
        <f t="shared" si="224"/>
        <v>1832.05</v>
      </c>
      <c r="E414" s="103">
        <f t="shared" si="224"/>
        <v>1878.61</v>
      </c>
      <c r="F414" s="103">
        <f t="shared" si="224"/>
        <v>1896.51</v>
      </c>
      <c r="G414" s="103">
        <f t="shared" si="224"/>
        <v>2047.86</v>
      </c>
      <c r="H414" s="103">
        <f t="shared" si="224"/>
        <v>2107.39</v>
      </c>
      <c r="I414" s="103">
        <f t="shared" si="224"/>
        <v>2187.08</v>
      </c>
      <c r="J414" s="103">
        <f t="shared" si="224"/>
        <v>2396.0100000000002</v>
      </c>
      <c r="K414" s="103">
        <f t="shared" si="224"/>
        <v>2577.8000000000002</v>
      </c>
      <c r="L414" s="103">
        <f t="shared" si="224"/>
        <v>2575.8200000000002</v>
      </c>
      <c r="M414" s="103">
        <f t="shared" si="224"/>
        <v>2575.1999999999998</v>
      </c>
      <c r="N414" s="103">
        <f t="shared" si="224"/>
        <v>2585.4499999999998</v>
      </c>
      <c r="O414" s="103">
        <f t="shared" si="224"/>
        <v>2608.35</v>
      </c>
      <c r="P414" s="103">
        <f t="shared" si="224"/>
        <v>2616.6799999999998</v>
      </c>
      <c r="Q414" s="103">
        <f t="shared" si="224"/>
        <v>2629.59</v>
      </c>
      <c r="R414" s="103">
        <f t="shared" si="224"/>
        <v>2640.24</v>
      </c>
      <c r="S414" s="103">
        <f t="shared" si="224"/>
        <v>2623.07</v>
      </c>
      <c r="T414" s="103">
        <f t="shared" si="224"/>
        <v>2646.98</v>
      </c>
      <c r="U414" s="103">
        <f t="shared" si="224"/>
        <v>2581.38</v>
      </c>
      <c r="V414" s="103">
        <f t="shared" si="224"/>
        <v>2412.5100000000002</v>
      </c>
      <c r="W414" s="103">
        <f t="shared" si="224"/>
        <v>2206.4299999999998</v>
      </c>
      <c r="X414" s="103">
        <f t="shared" si="224"/>
        <v>1981.79</v>
      </c>
      <c r="Y414" s="103">
        <f t="shared" si="224"/>
        <v>1872.57</v>
      </c>
      <c r="Z414" s="76"/>
      <c r="AA414" s="76"/>
    </row>
    <row r="415" spans="1:27" s="13" customFormat="1" ht="25.5" customHeight="1" outlineLevel="1" x14ac:dyDescent="0.25">
      <c r="A415" s="74" t="s">
        <v>40</v>
      </c>
      <c r="B415" s="102">
        <f>B410</f>
        <v>1362.95</v>
      </c>
      <c r="C415" s="102">
        <f t="shared" ref="C415:Y417" si="225">C410</f>
        <v>1362.95</v>
      </c>
      <c r="D415" s="102">
        <f t="shared" si="225"/>
        <v>1362.95</v>
      </c>
      <c r="E415" s="102">
        <f t="shared" si="225"/>
        <v>1362.95</v>
      </c>
      <c r="F415" s="102">
        <f t="shared" si="225"/>
        <v>1362.95</v>
      </c>
      <c r="G415" s="102">
        <f t="shared" si="225"/>
        <v>1362.95</v>
      </c>
      <c r="H415" s="102">
        <f t="shared" si="225"/>
        <v>1362.95</v>
      </c>
      <c r="I415" s="102">
        <f t="shared" si="225"/>
        <v>1362.95</v>
      </c>
      <c r="J415" s="102">
        <f t="shared" si="225"/>
        <v>1362.95</v>
      </c>
      <c r="K415" s="102">
        <f t="shared" si="225"/>
        <v>1362.95</v>
      </c>
      <c r="L415" s="102">
        <f t="shared" si="225"/>
        <v>1362.95</v>
      </c>
      <c r="M415" s="102">
        <f t="shared" si="225"/>
        <v>1362.95</v>
      </c>
      <c r="N415" s="102">
        <f t="shared" si="225"/>
        <v>1362.95</v>
      </c>
      <c r="O415" s="102">
        <f t="shared" si="225"/>
        <v>1362.95</v>
      </c>
      <c r="P415" s="102">
        <f t="shared" si="225"/>
        <v>1362.95</v>
      </c>
      <c r="Q415" s="102">
        <f t="shared" si="225"/>
        <v>1362.95</v>
      </c>
      <c r="R415" s="102">
        <f t="shared" si="225"/>
        <v>1362.95</v>
      </c>
      <c r="S415" s="102">
        <f t="shared" si="225"/>
        <v>1362.95</v>
      </c>
      <c r="T415" s="102">
        <f t="shared" si="225"/>
        <v>1362.95</v>
      </c>
      <c r="U415" s="102">
        <f t="shared" si="225"/>
        <v>1362.95</v>
      </c>
      <c r="V415" s="102">
        <f t="shared" si="225"/>
        <v>1362.95</v>
      </c>
      <c r="W415" s="102">
        <f t="shared" si="225"/>
        <v>1362.95</v>
      </c>
      <c r="X415" s="102">
        <f t="shared" si="225"/>
        <v>1362.95</v>
      </c>
      <c r="Y415" s="102">
        <f t="shared" si="225"/>
        <v>1362.95</v>
      </c>
      <c r="Z415" s="76"/>
      <c r="AA415" s="76"/>
    </row>
    <row r="416" spans="1:27" s="13" customFormat="1" ht="33" customHeight="1" outlineLevel="1" x14ac:dyDescent="0.2">
      <c r="A416" s="74" t="s">
        <v>41</v>
      </c>
      <c r="B416" s="104">
        <f>B411</f>
        <v>5.36</v>
      </c>
      <c r="C416" s="104">
        <f t="shared" si="225"/>
        <v>5.36</v>
      </c>
      <c r="D416" s="104">
        <f t="shared" si="225"/>
        <v>5.36</v>
      </c>
      <c r="E416" s="104">
        <f t="shared" si="225"/>
        <v>5.36</v>
      </c>
      <c r="F416" s="104">
        <f t="shared" si="225"/>
        <v>5.36</v>
      </c>
      <c r="G416" s="104">
        <f t="shared" si="225"/>
        <v>5.36</v>
      </c>
      <c r="H416" s="104">
        <f t="shared" si="225"/>
        <v>5.36</v>
      </c>
      <c r="I416" s="104">
        <f t="shared" si="225"/>
        <v>5.36</v>
      </c>
      <c r="J416" s="104">
        <f t="shared" si="225"/>
        <v>5.36</v>
      </c>
      <c r="K416" s="104">
        <f t="shared" si="225"/>
        <v>5.36</v>
      </c>
      <c r="L416" s="104">
        <f t="shared" si="225"/>
        <v>5.36</v>
      </c>
      <c r="M416" s="104">
        <f t="shared" si="225"/>
        <v>5.36</v>
      </c>
      <c r="N416" s="104">
        <f t="shared" si="225"/>
        <v>5.36</v>
      </c>
      <c r="O416" s="104">
        <f t="shared" si="225"/>
        <v>5.36</v>
      </c>
      <c r="P416" s="104">
        <f t="shared" si="225"/>
        <v>5.36</v>
      </c>
      <c r="Q416" s="104">
        <f t="shared" si="225"/>
        <v>5.36</v>
      </c>
      <c r="R416" s="104">
        <f t="shared" si="225"/>
        <v>5.36</v>
      </c>
      <c r="S416" s="104">
        <f t="shared" si="225"/>
        <v>5.36</v>
      </c>
      <c r="T416" s="104">
        <f t="shared" si="225"/>
        <v>5.36</v>
      </c>
      <c r="U416" s="104">
        <f t="shared" si="225"/>
        <v>5.36</v>
      </c>
      <c r="V416" s="104">
        <f t="shared" si="225"/>
        <v>5.36</v>
      </c>
      <c r="W416" s="104">
        <f t="shared" si="225"/>
        <v>5.36</v>
      </c>
      <c r="X416" s="104">
        <f t="shared" si="225"/>
        <v>5.36</v>
      </c>
      <c r="Y416" s="104">
        <f t="shared" si="225"/>
        <v>5.36</v>
      </c>
      <c r="Z416" s="76"/>
      <c r="AA416" s="76"/>
    </row>
    <row r="417" spans="1:27" s="13" customFormat="1" ht="25.5" customHeight="1" outlineLevel="1" x14ac:dyDescent="0.2">
      <c r="A417" s="74" t="s">
        <v>42</v>
      </c>
      <c r="B417" s="103">
        <f>B412</f>
        <v>2093.42</v>
      </c>
      <c r="C417" s="103">
        <f t="shared" si="225"/>
        <v>2093.42</v>
      </c>
      <c r="D417" s="103">
        <f t="shared" si="225"/>
        <v>2093.42</v>
      </c>
      <c r="E417" s="103">
        <f t="shared" si="225"/>
        <v>2093.42</v>
      </c>
      <c r="F417" s="103">
        <f t="shared" si="225"/>
        <v>2093.42</v>
      </c>
      <c r="G417" s="103">
        <f t="shared" si="225"/>
        <v>2093.42</v>
      </c>
      <c r="H417" s="103">
        <f t="shared" si="225"/>
        <v>2093.42</v>
      </c>
      <c r="I417" s="103">
        <f t="shared" si="225"/>
        <v>2093.42</v>
      </c>
      <c r="J417" s="103">
        <f t="shared" si="225"/>
        <v>2093.42</v>
      </c>
      <c r="K417" s="103">
        <f t="shared" si="225"/>
        <v>2093.42</v>
      </c>
      <c r="L417" s="103">
        <f t="shared" si="225"/>
        <v>2093.42</v>
      </c>
      <c r="M417" s="103">
        <f t="shared" si="225"/>
        <v>2093.42</v>
      </c>
      <c r="N417" s="103">
        <f t="shared" si="225"/>
        <v>2093.42</v>
      </c>
      <c r="O417" s="103">
        <f t="shared" si="225"/>
        <v>2093.42</v>
      </c>
      <c r="P417" s="103">
        <f t="shared" si="225"/>
        <v>2093.42</v>
      </c>
      <c r="Q417" s="103">
        <f t="shared" si="225"/>
        <v>2093.42</v>
      </c>
      <c r="R417" s="103">
        <f t="shared" si="225"/>
        <v>2093.42</v>
      </c>
      <c r="S417" s="103">
        <f t="shared" si="225"/>
        <v>2093.42</v>
      </c>
      <c r="T417" s="103">
        <f t="shared" si="225"/>
        <v>2093.42</v>
      </c>
      <c r="U417" s="103">
        <f t="shared" si="225"/>
        <v>2093.42</v>
      </c>
      <c r="V417" s="103">
        <f t="shared" si="225"/>
        <v>2093.42</v>
      </c>
      <c r="W417" s="103">
        <f t="shared" si="225"/>
        <v>2093.42</v>
      </c>
      <c r="X417" s="103">
        <f t="shared" si="225"/>
        <v>2093.42</v>
      </c>
      <c r="Y417" s="103">
        <f t="shared" si="225"/>
        <v>2093.42</v>
      </c>
      <c r="Z417" s="76"/>
      <c r="AA417" s="76"/>
    </row>
    <row r="418" spans="1:27" s="10" customFormat="1" ht="25.5" customHeight="1" x14ac:dyDescent="0.2">
      <c r="A418" s="62">
        <v>20</v>
      </c>
      <c r="B418" s="101">
        <f t="shared" ref="B418:Y418" si="226">SUM(B419:B422)</f>
        <v>5313.9500000000007</v>
      </c>
      <c r="C418" s="101">
        <f t="shared" si="226"/>
        <v>5314.41</v>
      </c>
      <c r="D418" s="101">
        <f t="shared" si="226"/>
        <v>5442.4500000000007</v>
      </c>
      <c r="E418" s="101">
        <f t="shared" si="226"/>
        <v>5580.2800000000007</v>
      </c>
      <c r="F418" s="101">
        <f t="shared" si="226"/>
        <v>5551.57</v>
      </c>
      <c r="G418" s="101">
        <f t="shared" si="226"/>
        <v>5662.42</v>
      </c>
      <c r="H418" s="101">
        <f t="shared" si="226"/>
        <v>5732.23</v>
      </c>
      <c r="I418" s="101">
        <f t="shared" si="226"/>
        <v>5834.1900000000005</v>
      </c>
      <c r="J418" s="101">
        <f t="shared" si="226"/>
        <v>5872.42</v>
      </c>
      <c r="K418" s="101">
        <f t="shared" si="226"/>
        <v>5899.7000000000007</v>
      </c>
      <c r="L418" s="101">
        <f t="shared" si="226"/>
        <v>5880.83</v>
      </c>
      <c r="M418" s="101">
        <f t="shared" si="226"/>
        <v>5881.2199999999993</v>
      </c>
      <c r="N418" s="101">
        <f t="shared" si="226"/>
        <v>5869.23</v>
      </c>
      <c r="O418" s="101">
        <f t="shared" si="226"/>
        <v>5887.9500000000007</v>
      </c>
      <c r="P418" s="101">
        <f t="shared" si="226"/>
        <v>5881.5500000000011</v>
      </c>
      <c r="Q418" s="101">
        <f t="shared" si="226"/>
        <v>5866.51</v>
      </c>
      <c r="R418" s="101">
        <f t="shared" si="226"/>
        <v>5889.74</v>
      </c>
      <c r="S418" s="101">
        <f t="shared" si="226"/>
        <v>5918.48</v>
      </c>
      <c r="T418" s="101">
        <f t="shared" si="226"/>
        <v>5954.68</v>
      </c>
      <c r="U418" s="101">
        <f t="shared" si="226"/>
        <v>5846</v>
      </c>
      <c r="V418" s="101">
        <f t="shared" si="226"/>
        <v>5736.67</v>
      </c>
      <c r="W418" s="101">
        <f t="shared" si="226"/>
        <v>5571.85</v>
      </c>
      <c r="X418" s="101">
        <f t="shared" si="226"/>
        <v>5405.75</v>
      </c>
      <c r="Y418" s="101">
        <f t="shared" si="226"/>
        <v>5351.52</v>
      </c>
      <c r="Z418" s="77"/>
      <c r="AA418" s="77"/>
    </row>
    <row r="419" spans="1:27" s="13" customFormat="1" ht="25.5" customHeight="1" outlineLevel="1" x14ac:dyDescent="0.2">
      <c r="A419" s="74" t="s">
        <v>39</v>
      </c>
      <c r="B419" s="103">
        <f t="shared" ref="B419:Y419" si="227">B103</f>
        <v>1852.22</v>
      </c>
      <c r="C419" s="103">
        <f t="shared" si="227"/>
        <v>1852.68</v>
      </c>
      <c r="D419" s="103">
        <f t="shared" si="227"/>
        <v>1980.72</v>
      </c>
      <c r="E419" s="103">
        <f t="shared" si="227"/>
        <v>2118.5500000000002</v>
      </c>
      <c r="F419" s="103">
        <f t="shared" si="227"/>
        <v>2089.84</v>
      </c>
      <c r="G419" s="103">
        <f t="shared" si="227"/>
        <v>2200.69</v>
      </c>
      <c r="H419" s="103">
        <f t="shared" si="227"/>
        <v>2270.5</v>
      </c>
      <c r="I419" s="103">
        <f t="shared" si="227"/>
        <v>2372.46</v>
      </c>
      <c r="J419" s="103">
        <f t="shared" si="227"/>
        <v>2410.69</v>
      </c>
      <c r="K419" s="103">
        <f t="shared" si="227"/>
        <v>2437.9699999999998</v>
      </c>
      <c r="L419" s="103">
        <f t="shared" si="227"/>
        <v>2419.1</v>
      </c>
      <c r="M419" s="103">
        <f t="shared" si="227"/>
        <v>2419.4899999999998</v>
      </c>
      <c r="N419" s="103">
        <f t="shared" si="227"/>
        <v>2407.5</v>
      </c>
      <c r="O419" s="103">
        <f t="shared" si="227"/>
        <v>2426.2199999999998</v>
      </c>
      <c r="P419" s="103">
        <f t="shared" si="227"/>
        <v>2419.8200000000002</v>
      </c>
      <c r="Q419" s="103">
        <f t="shared" si="227"/>
        <v>2404.7800000000002</v>
      </c>
      <c r="R419" s="103">
        <f t="shared" si="227"/>
        <v>2428.0100000000002</v>
      </c>
      <c r="S419" s="103">
        <f t="shared" si="227"/>
        <v>2456.75</v>
      </c>
      <c r="T419" s="103">
        <f t="shared" si="227"/>
        <v>2492.9499999999998</v>
      </c>
      <c r="U419" s="103">
        <f t="shared" si="227"/>
        <v>2384.27</v>
      </c>
      <c r="V419" s="103">
        <f t="shared" si="227"/>
        <v>2274.94</v>
      </c>
      <c r="W419" s="103">
        <f t="shared" si="227"/>
        <v>2110.12</v>
      </c>
      <c r="X419" s="103">
        <f t="shared" si="227"/>
        <v>1944.02</v>
      </c>
      <c r="Y419" s="103">
        <f t="shared" si="227"/>
        <v>1889.79</v>
      </c>
      <c r="Z419" s="76"/>
      <c r="AA419" s="76"/>
    </row>
    <row r="420" spans="1:27" s="13" customFormat="1" ht="25.5" customHeight="1" outlineLevel="1" x14ac:dyDescent="0.25">
      <c r="A420" s="74" t="s">
        <v>40</v>
      </c>
      <c r="B420" s="102">
        <f>B415</f>
        <v>1362.95</v>
      </c>
      <c r="C420" s="102">
        <f t="shared" ref="C420:Y422" si="228">C415</f>
        <v>1362.95</v>
      </c>
      <c r="D420" s="102">
        <f t="shared" si="228"/>
        <v>1362.95</v>
      </c>
      <c r="E420" s="102">
        <f t="shared" si="228"/>
        <v>1362.95</v>
      </c>
      <c r="F420" s="102">
        <f t="shared" si="228"/>
        <v>1362.95</v>
      </c>
      <c r="G420" s="102">
        <f t="shared" si="228"/>
        <v>1362.95</v>
      </c>
      <c r="H420" s="102">
        <f t="shared" si="228"/>
        <v>1362.95</v>
      </c>
      <c r="I420" s="102">
        <f t="shared" si="228"/>
        <v>1362.95</v>
      </c>
      <c r="J420" s="102">
        <f t="shared" si="228"/>
        <v>1362.95</v>
      </c>
      <c r="K420" s="102">
        <f t="shared" si="228"/>
        <v>1362.95</v>
      </c>
      <c r="L420" s="102">
        <f t="shared" si="228"/>
        <v>1362.95</v>
      </c>
      <c r="M420" s="102">
        <f t="shared" si="228"/>
        <v>1362.95</v>
      </c>
      <c r="N420" s="102">
        <f t="shared" si="228"/>
        <v>1362.95</v>
      </c>
      <c r="O420" s="102">
        <f t="shared" si="228"/>
        <v>1362.95</v>
      </c>
      <c r="P420" s="102">
        <f t="shared" si="228"/>
        <v>1362.95</v>
      </c>
      <c r="Q420" s="102">
        <f t="shared" si="228"/>
        <v>1362.95</v>
      </c>
      <c r="R420" s="102">
        <f t="shared" si="228"/>
        <v>1362.95</v>
      </c>
      <c r="S420" s="102">
        <f t="shared" si="228"/>
        <v>1362.95</v>
      </c>
      <c r="T420" s="102">
        <f t="shared" si="228"/>
        <v>1362.95</v>
      </c>
      <c r="U420" s="102">
        <f t="shared" si="228"/>
        <v>1362.95</v>
      </c>
      <c r="V420" s="102">
        <f t="shared" si="228"/>
        <v>1362.95</v>
      </c>
      <c r="W420" s="102">
        <f t="shared" si="228"/>
        <v>1362.95</v>
      </c>
      <c r="X420" s="102">
        <f t="shared" si="228"/>
        <v>1362.95</v>
      </c>
      <c r="Y420" s="102">
        <f t="shared" si="228"/>
        <v>1362.95</v>
      </c>
      <c r="Z420" s="76"/>
      <c r="AA420" s="76"/>
    </row>
    <row r="421" spans="1:27" s="13" customFormat="1" ht="33" customHeight="1" outlineLevel="1" x14ac:dyDescent="0.2">
      <c r="A421" s="74" t="s">
        <v>41</v>
      </c>
      <c r="B421" s="104">
        <f>B416</f>
        <v>5.36</v>
      </c>
      <c r="C421" s="104">
        <f t="shared" si="228"/>
        <v>5.36</v>
      </c>
      <c r="D421" s="104">
        <f t="shared" si="228"/>
        <v>5.36</v>
      </c>
      <c r="E421" s="104">
        <f t="shared" si="228"/>
        <v>5.36</v>
      </c>
      <c r="F421" s="104">
        <f t="shared" si="228"/>
        <v>5.36</v>
      </c>
      <c r="G421" s="104">
        <f t="shared" si="228"/>
        <v>5.36</v>
      </c>
      <c r="H421" s="104">
        <f t="shared" si="228"/>
        <v>5.36</v>
      </c>
      <c r="I421" s="104">
        <f t="shared" si="228"/>
        <v>5.36</v>
      </c>
      <c r="J421" s="104">
        <f t="shared" si="228"/>
        <v>5.36</v>
      </c>
      <c r="K421" s="104">
        <f t="shared" si="228"/>
        <v>5.36</v>
      </c>
      <c r="L421" s="104">
        <f t="shared" si="228"/>
        <v>5.36</v>
      </c>
      <c r="M421" s="104">
        <f t="shared" si="228"/>
        <v>5.36</v>
      </c>
      <c r="N421" s="104">
        <f t="shared" si="228"/>
        <v>5.36</v>
      </c>
      <c r="O421" s="104">
        <f t="shared" si="228"/>
        <v>5.36</v>
      </c>
      <c r="P421" s="104">
        <f t="shared" si="228"/>
        <v>5.36</v>
      </c>
      <c r="Q421" s="104">
        <f t="shared" si="228"/>
        <v>5.36</v>
      </c>
      <c r="R421" s="104">
        <f t="shared" si="228"/>
        <v>5.36</v>
      </c>
      <c r="S421" s="104">
        <f t="shared" si="228"/>
        <v>5.36</v>
      </c>
      <c r="T421" s="104">
        <f t="shared" si="228"/>
        <v>5.36</v>
      </c>
      <c r="U421" s="104">
        <f t="shared" si="228"/>
        <v>5.36</v>
      </c>
      <c r="V421" s="104">
        <f t="shared" si="228"/>
        <v>5.36</v>
      </c>
      <c r="W421" s="104">
        <f t="shared" si="228"/>
        <v>5.36</v>
      </c>
      <c r="X421" s="104">
        <f t="shared" si="228"/>
        <v>5.36</v>
      </c>
      <c r="Y421" s="104">
        <f t="shared" si="228"/>
        <v>5.36</v>
      </c>
      <c r="Z421" s="76"/>
      <c r="AA421" s="76"/>
    </row>
    <row r="422" spans="1:27" s="13" customFormat="1" ht="25.5" customHeight="1" outlineLevel="1" x14ac:dyDescent="0.2">
      <c r="A422" s="74" t="s">
        <v>42</v>
      </c>
      <c r="B422" s="103">
        <f>B417</f>
        <v>2093.42</v>
      </c>
      <c r="C422" s="103">
        <f t="shared" si="228"/>
        <v>2093.42</v>
      </c>
      <c r="D422" s="103">
        <f t="shared" si="228"/>
        <v>2093.42</v>
      </c>
      <c r="E422" s="103">
        <f t="shared" si="228"/>
        <v>2093.42</v>
      </c>
      <c r="F422" s="103">
        <f t="shared" si="228"/>
        <v>2093.42</v>
      </c>
      <c r="G422" s="103">
        <f t="shared" si="228"/>
        <v>2093.42</v>
      </c>
      <c r="H422" s="103">
        <f t="shared" si="228"/>
        <v>2093.42</v>
      </c>
      <c r="I422" s="103">
        <f t="shared" si="228"/>
        <v>2093.42</v>
      </c>
      <c r="J422" s="103">
        <f t="shared" si="228"/>
        <v>2093.42</v>
      </c>
      <c r="K422" s="103">
        <f t="shared" si="228"/>
        <v>2093.42</v>
      </c>
      <c r="L422" s="103">
        <f t="shared" si="228"/>
        <v>2093.42</v>
      </c>
      <c r="M422" s="103">
        <f t="shared" si="228"/>
        <v>2093.42</v>
      </c>
      <c r="N422" s="103">
        <f t="shared" si="228"/>
        <v>2093.42</v>
      </c>
      <c r="O422" s="103">
        <f t="shared" si="228"/>
        <v>2093.42</v>
      </c>
      <c r="P422" s="103">
        <f t="shared" si="228"/>
        <v>2093.42</v>
      </c>
      <c r="Q422" s="103">
        <f t="shared" si="228"/>
        <v>2093.42</v>
      </c>
      <c r="R422" s="103">
        <f t="shared" si="228"/>
        <v>2093.42</v>
      </c>
      <c r="S422" s="103">
        <f t="shared" si="228"/>
        <v>2093.42</v>
      </c>
      <c r="T422" s="103">
        <f t="shared" si="228"/>
        <v>2093.42</v>
      </c>
      <c r="U422" s="103">
        <f t="shared" si="228"/>
        <v>2093.42</v>
      </c>
      <c r="V422" s="103">
        <f t="shared" si="228"/>
        <v>2093.42</v>
      </c>
      <c r="W422" s="103">
        <f t="shared" si="228"/>
        <v>2093.42</v>
      </c>
      <c r="X422" s="103">
        <f t="shared" si="228"/>
        <v>2093.42</v>
      </c>
      <c r="Y422" s="103">
        <f t="shared" si="228"/>
        <v>2093.42</v>
      </c>
      <c r="Z422" s="76"/>
      <c r="AA422" s="76"/>
    </row>
    <row r="423" spans="1:27" s="10" customFormat="1" ht="25.5" customHeight="1" x14ac:dyDescent="0.2">
      <c r="A423" s="62">
        <v>21</v>
      </c>
      <c r="B423" s="101">
        <f t="shared" ref="B423:Y423" si="229">SUM(B424:B427)</f>
        <v>5295.01</v>
      </c>
      <c r="C423" s="101">
        <f t="shared" si="229"/>
        <v>5281.26</v>
      </c>
      <c r="D423" s="101">
        <f t="shared" si="229"/>
        <v>5358.9400000000005</v>
      </c>
      <c r="E423" s="101">
        <f t="shared" si="229"/>
        <v>5530.16</v>
      </c>
      <c r="F423" s="101">
        <f t="shared" si="229"/>
        <v>5550.02</v>
      </c>
      <c r="G423" s="101">
        <f t="shared" si="229"/>
        <v>5719.59</v>
      </c>
      <c r="H423" s="101">
        <f t="shared" si="229"/>
        <v>5699.1900000000005</v>
      </c>
      <c r="I423" s="101">
        <f t="shared" si="229"/>
        <v>5752.73</v>
      </c>
      <c r="J423" s="101">
        <f t="shared" si="229"/>
        <v>5858.52</v>
      </c>
      <c r="K423" s="101">
        <f t="shared" si="229"/>
        <v>5812.76</v>
      </c>
      <c r="L423" s="101">
        <f t="shared" si="229"/>
        <v>5819.130000000001</v>
      </c>
      <c r="M423" s="101">
        <f t="shared" si="229"/>
        <v>5771.5500000000011</v>
      </c>
      <c r="N423" s="101">
        <f t="shared" si="229"/>
        <v>5743.02</v>
      </c>
      <c r="O423" s="101">
        <f t="shared" si="229"/>
        <v>5794.48</v>
      </c>
      <c r="P423" s="101">
        <f t="shared" si="229"/>
        <v>5846.4400000000005</v>
      </c>
      <c r="Q423" s="101">
        <f t="shared" si="229"/>
        <v>5860</v>
      </c>
      <c r="R423" s="101">
        <f t="shared" si="229"/>
        <v>5893.1100000000006</v>
      </c>
      <c r="S423" s="101">
        <f t="shared" si="229"/>
        <v>5953.9500000000007</v>
      </c>
      <c r="T423" s="101">
        <f t="shared" si="229"/>
        <v>5867.58</v>
      </c>
      <c r="U423" s="101">
        <f t="shared" si="229"/>
        <v>5745.380000000001</v>
      </c>
      <c r="V423" s="101">
        <f t="shared" si="229"/>
        <v>5572.2900000000009</v>
      </c>
      <c r="W423" s="101">
        <f t="shared" si="229"/>
        <v>5458.2900000000009</v>
      </c>
      <c r="X423" s="101">
        <f t="shared" si="229"/>
        <v>5286.32</v>
      </c>
      <c r="Y423" s="101">
        <f t="shared" si="229"/>
        <v>5330.34</v>
      </c>
      <c r="Z423" s="77"/>
      <c r="AA423" s="77"/>
    </row>
    <row r="424" spans="1:27" s="13" customFormat="1" ht="25.5" customHeight="1" outlineLevel="1" x14ac:dyDescent="0.2">
      <c r="A424" s="74" t="s">
        <v>39</v>
      </c>
      <c r="B424" s="103">
        <f t="shared" ref="B424:Y424" si="230">B108</f>
        <v>1833.28</v>
      </c>
      <c r="C424" s="103">
        <f t="shared" si="230"/>
        <v>1819.53</v>
      </c>
      <c r="D424" s="103">
        <f t="shared" si="230"/>
        <v>1897.21</v>
      </c>
      <c r="E424" s="103">
        <f t="shared" si="230"/>
        <v>2068.4299999999998</v>
      </c>
      <c r="F424" s="103">
        <f t="shared" si="230"/>
        <v>2088.29</v>
      </c>
      <c r="G424" s="103">
        <f t="shared" si="230"/>
        <v>2257.86</v>
      </c>
      <c r="H424" s="103">
        <f t="shared" si="230"/>
        <v>2237.46</v>
      </c>
      <c r="I424" s="103">
        <f t="shared" si="230"/>
        <v>2291</v>
      </c>
      <c r="J424" s="103">
        <f t="shared" si="230"/>
        <v>2396.79</v>
      </c>
      <c r="K424" s="103">
        <f t="shared" si="230"/>
        <v>2351.0300000000002</v>
      </c>
      <c r="L424" s="103">
        <f t="shared" si="230"/>
        <v>2357.4</v>
      </c>
      <c r="M424" s="103">
        <f t="shared" si="230"/>
        <v>2309.8200000000002</v>
      </c>
      <c r="N424" s="103">
        <f t="shared" si="230"/>
        <v>2281.29</v>
      </c>
      <c r="O424" s="103">
        <f t="shared" si="230"/>
        <v>2332.75</v>
      </c>
      <c r="P424" s="103">
        <f t="shared" si="230"/>
        <v>2384.71</v>
      </c>
      <c r="Q424" s="103">
        <f t="shared" si="230"/>
        <v>2398.27</v>
      </c>
      <c r="R424" s="103">
        <f t="shared" si="230"/>
        <v>2431.38</v>
      </c>
      <c r="S424" s="103">
        <f t="shared" si="230"/>
        <v>2492.2199999999998</v>
      </c>
      <c r="T424" s="103">
        <f t="shared" si="230"/>
        <v>2405.85</v>
      </c>
      <c r="U424" s="103">
        <f t="shared" si="230"/>
        <v>2283.65</v>
      </c>
      <c r="V424" s="103">
        <f t="shared" si="230"/>
        <v>2110.56</v>
      </c>
      <c r="W424" s="103">
        <f t="shared" si="230"/>
        <v>1996.56</v>
      </c>
      <c r="X424" s="103">
        <f t="shared" si="230"/>
        <v>1824.59</v>
      </c>
      <c r="Y424" s="103">
        <f t="shared" si="230"/>
        <v>1868.61</v>
      </c>
      <c r="Z424" s="76"/>
      <c r="AA424" s="76"/>
    </row>
    <row r="425" spans="1:27" s="13" customFormat="1" ht="25.5" customHeight="1" outlineLevel="1" x14ac:dyDescent="0.25">
      <c r="A425" s="74" t="s">
        <v>40</v>
      </c>
      <c r="B425" s="102">
        <f>B420</f>
        <v>1362.95</v>
      </c>
      <c r="C425" s="102">
        <f t="shared" ref="C425:Y427" si="231">C420</f>
        <v>1362.95</v>
      </c>
      <c r="D425" s="102">
        <f t="shared" si="231"/>
        <v>1362.95</v>
      </c>
      <c r="E425" s="102">
        <f t="shared" si="231"/>
        <v>1362.95</v>
      </c>
      <c r="F425" s="102">
        <f t="shared" si="231"/>
        <v>1362.95</v>
      </c>
      <c r="G425" s="102">
        <f t="shared" si="231"/>
        <v>1362.95</v>
      </c>
      <c r="H425" s="102">
        <f t="shared" si="231"/>
        <v>1362.95</v>
      </c>
      <c r="I425" s="102">
        <f t="shared" si="231"/>
        <v>1362.95</v>
      </c>
      <c r="J425" s="102">
        <f t="shared" si="231"/>
        <v>1362.95</v>
      </c>
      <c r="K425" s="102">
        <f t="shared" si="231"/>
        <v>1362.95</v>
      </c>
      <c r="L425" s="102">
        <f t="shared" si="231"/>
        <v>1362.95</v>
      </c>
      <c r="M425" s="102">
        <f t="shared" si="231"/>
        <v>1362.95</v>
      </c>
      <c r="N425" s="102">
        <f t="shared" si="231"/>
        <v>1362.95</v>
      </c>
      <c r="O425" s="102">
        <f t="shared" si="231"/>
        <v>1362.95</v>
      </c>
      <c r="P425" s="102">
        <f t="shared" si="231"/>
        <v>1362.95</v>
      </c>
      <c r="Q425" s="102">
        <f t="shared" si="231"/>
        <v>1362.95</v>
      </c>
      <c r="R425" s="102">
        <f t="shared" si="231"/>
        <v>1362.95</v>
      </c>
      <c r="S425" s="102">
        <f t="shared" si="231"/>
        <v>1362.95</v>
      </c>
      <c r="T425" s="102">
        <f t="shared" si="231"/>
        <v>1362.95</v>
      </c>
      <c r="U425" s="102">
        <f t="shared" si="231"/>
        <v>1362.95</v>
      </c>
      <c r="V425" s="102">
        <f t="shared" si="231"/>
        <v>1362.95</v>
      </c>
      <c r="W425" s="102">
        <f t="shared" si="231"/>
        <v>1362.95</v>
      </c>
      <c r="X425" s="102">
        <f t="shared" si="231"/>
        <v>1362.95</v>
      </c>
      <c r="Y425" s="102">
        <f t="shared" si="231"/>
        <v>1362.95</v>
      </c>
      <c r="Z425" s="76"/>
      <c r="AA425" s="76"/>
    </row>
    <row r="426" spans="1:27" s="13" customFormat="1" ht="33" customHeight="1" outlineLevel="1" x14ac:dyDescent="0.2">
      <c r="A426" s="74" t="s">
        <v>41</v>
      </c>
      <c r="B426" s="104">
        <f>B421</f>
        <v>5.36</v>
      </c>
      <c r="C426" s="104">
        <f t="shared" si="231"/>
        <v>5.36</v>
      </c>
      <c r="D426" s="104">
        <f t="shared" si="231"/>
        <v>5.36</v>
      </c>
      <c r="E426" s="104">
        <f t="shared" si="231"/>
        <v>5.36</v>
      </c>
      <c r="F426" s="104">
        <f t="shared" si="231"/>
        <v>5.36</v>
      </c>
      <c r="G426" s="104">
        <f t="shared" si="231"/>
        <v>5.36</v>
      </c>
      <c r="H426" s="104">
        <f t="shared" si="231"/>
        <v>5.36</v>
      </c>
      <c r="I426" s="104">
        <f t="shared" si="231"/>
        <v>5.36</v>
      </c>
      <c r="J426" s="104">
        <f t="shared" si="231"/>
        <v>5.36</v>
      </c>
      <c r="K426" s="104">
        <f t="shared" si="231"/>
        <v>5.36</v>
      </c>
      <c r="L426" s="104">
        <f t="shared" si="231"/>
        <v>5.36</v>
      </c>
      <c r="M426" s="104">
        <f t="shared" si="231"/>
        <v>5.36</v>
      </c>
      <c r="N426" s="104">
        <f t="shared" si="231"/>
        <v>5.36</v>
      </c>
      <c r="O426" s="104">
        <f t="shared" si="231"/>
        <v>5.36</v>
      </c>
      <c r="P426" s="104">
        <f t="shared" si="231"/>
        <v>5.36</v>
      </c>
      <c r="Q426" s="104">
        <f t="shared" si="231"/>
        <v>5.36</v>
      </c>
      <c r="R426" s="104">
        <f t="shared" si="231"/>
        <v>5.36</v>
      </c>
      <c r="S426" s="104">
        <f t="shared" si="231"/>
        <v>5.36</v>
      </c>
      <c r="T426" s="104">
        <f t="shared" si="231"/>
        <v>5.36</v>
      </c>
      <c r="U426" s="104">
        <f t="shared" si="231"/>
        <v>5.36</v>
      </c>
      <c r="V426" s="104">
        <f t="shared" si="231"/>
        <v>5.36</v>
      </c>
      <c r="W426" s="104">
        <f t="shared" si="231"/>
        <v>5.36</v>
      </c>
      <c r="X426" s="104">
        <f t="shared" si="231"/>
        <v>5.36</v>
      </c>
      <c r="Y426" s="104">
        <f t="shared" si="231"/>
        <v>5.36</v>
      </c>
      <c r="Z426" s="76"/>
      <c r="AA426" s="76"/>
    </row>
    <row r="427" spans="1:27" s="13" customFormat="1" ht="25.5" customHeight="1" outlineLevel="1" x14ac:dyDescent="0.2">
      <c r="A427" s="74" t="s">
        <v>42</v>
      </c>
      <c r="B427" s="103">
        <f>B422</f>
        <v>2093.42</v>
      </c>
      <c r="C427" s="103">
        <f t="shared" si="231"/>
        <v>2093.42</v>
      </c>
      <c r="D427" s="103">
        <f t="shared" si="231"/>
        <v>2093.42</v>
      </c>
      <c r="E427" s="103">
        <f t="shared" si="231"/>
        <v>2093.42</v>
      </c>
      <c r="F427" s="103">
        <f t="shared" si="231"/>
        <v>2093.42</v>
      </c>
      <c r="G427" s="103">
        <f t="shared" si="231"/>
        <v>2093.42</v>
      </c>
      <c r="H427" s="103">
        <f t="shared" si="231"/>
        <v>2093.42</v>
      </c>
      <c r="I427" s="103">
        <f t="shared" si="231"/>
        <v>2093.42</v>
      </c>
      <c r="J427" s="103">
        <f t="shared" si="231"/>
        <v>2093.42</v>
      </c>
      <c r="K427" s="103">
        <f t="shared" si="231"/>
        <v>2093.42</v>
      </c>
      <c r="L427" s="103">
        <f t="shared" si="231"/>
        <v>2093.42</v>
      </c>
      <c r="M427" s="103">
        <f t="shared" si="231"/>
        <v>2093.42</v>
      </c>
      <c r="N427" s="103">
        <f t="shared" si="231"/>
        <v>2093.42</v>
      </c>
      <c r="O427" s="103">
        <f t="shared" si="231"/>
        <v>2093.42</v>
      </c>
      <c r="P427" s="103">
        <f t="shared" si="231"/>
        <v>2093.42</v>
      </c>
      <c r="Q427" s="103">
        <f t="shared" si="231"/>
        <v>2093.42</v>
      </c>
      <c r="R427" s="103">
        <f t="shared" si="231"/>
        <v>2093.42</v>
      </c>
      <c r="S427" s="103">
        <f t="shared" si="231"/>
        <v>2093.42</v>
      </c>
      <c r="T427" s="103">
        <f t="shared" si="231"/>
        <v>2093.42</v>
      </c>
      <c r="U427" s="103">
        <f t="shared" si="231"/>
        <v>2093.42</v>
      </c>
      <c r="V427" s="103">
        <f t="shared" si="231"/>
        <v>2093.42</v>
      </c>
      <c r="W427" s="103">
        <f t="shared" si="231"/>
        <v>2093.42</v>
      </c>
      <c r="X427" s="103">
        <f t="shared" si="231"/>
        <v>2093.42</v>
      </c>
      <c r="Y427" s="103">
        <f t="shared" si="231"/>
        <v>2093.42</v>
      </c>
      <c r="Z427" s="76"/>
      <c r="AA427" s="76"/>
    </row>
    <row r="428" spans="1:27" s="10" customFormat="1" ht="25.5" customHeight="1" x14ac:dyDescent="0.2">
      <c r="A428" s="62">
        <v>22</v>
      </c>
      <c r="B428" s="101">
        <f t="shared" ref="B428:Y428" si="232">SUM(B429:B432)</f>
        <v>5478.5599999999995</v>
      </c>
      <c r="C428" s="101">
        <f t="shared" si="232"/>
        <v>5520.4400000000005</v>
      </c>
      <c r="D428" s="101">
        <f t="shared" si="232"/>
        <v>5603.33</v>
      </c>
      <c r="E428" s="101">
        <f t="shared" si="232"/>
        <v>5771.73</v>
      </c>
      <c r="F428" s="101">
        <f t="shared" si="232"/>
        <v>5821.42</v>
      </c>
      <c r="G428" s="101">
        <f t="shared" si="232"/>
        <v>5802.58</v>
      </c>
      <c r="H428" s="101">
        <f t="shared" si="232"/>
        <v>5852.9699999999993</v>
      </c>
      <c r="I428" s="101">
        <f t="shared" si="232"/>
        <v>5864.5500000000011</v>
      </c>
      <c r="J428" s="101">
        <f t="shared" si="232"/>
        <v>5875.99</v>
      </c>
      <c r="K428" s="101">
        <f t="shared" si="232"/>
        <v>5879.9699999999993</v>
      </c>
      <c r="L428" s="101">
        <f t="shared" si="232"/>
        <v>5888.0400000000009</v>
      </c>
      <c r="M428" s="101">
        <f t="shared" si="232"/>
        <v>5850.2000000000007</v>
      </c>
      <c r="N428" s="101">
        <f t="shared" si="232"/>
        <v>5871.0400000000009</v>
      </c>
      <c r="O428" s="101">
        <f t="shared" si="232"/>
        <v>5872.7100000000009</v>
      </c>
      <c r="P428" s="101">
        <f t="shared" si="232"/>
        <v>5886.2900000000009</v>
      </c>
      <c r="Q428" s="101">
        <f t="shared" si="232"/>
        <v>5864.6100000000006</v>
      </c>
      <c r="R428" s="101">
        <f t="shared" si="232"/>
        <v>5926.15</v>
      </c>
      <c r="S428" s="101">
        <f t="shared" si="232"/>
        <v>6025.32</v>
      </c>
      <c r="T428" s="101">
        <f t="shared" si="232"/>
        <v>6103.5</v>
      </c>
      <c r="U428" s="101">
        <f t="shared" si="232"/>
        <v>5928.4</v>
      </c>
      <c r="V428" s="101">
        <f t="shared" si="232"/>
        <v>5788.3099999999995</v>
      </c>
      <c r="W428" s="101">
        <f t="shared" si="232"/>
        <v>5625.2900000000009</v>
      </c>
      <c r="X428" s="101">
        <f t="shared" si="232"/>
        <v>5542.3600000000006</v>
      </c>
      <c r="Y428" s="101">
        <f t="shared" si="232"/>
        <v>5474.84</v>
      </c>
      <c r="Z428" s="77"/>
      <c r="AA428" s="77"/>
    </row>
    <row r="429" spans="1:27" s="13" customFormat="1" ht="25.5" customHeight="1" outlineLevel="1" x14ac:dyDescent="0.2">
      <c r="A429" s="74" t="s">
        <v>39</v>
      </c>
      <c r="B429" s="103">
        <f t="shared" ref="B429:Y429" si="233">B113</f>
        <v>2016.83</v>
      </c>
      <c r="C429" s="103">
        <f t="shared" si="233"/>
        <v>2058.71</v>
      </c>
      <c r="D429" s="103">
        <f t="shared" si="233"/>
        <v>2141.6</v>
      </c>
      <c r="E429" s="103">
        <f t="shared" si="233"/>
        <v>2310</v>
      </c>
      <c r="F429" s="103">
        <f t="shared" si="233"/>
        <v>2359.69</v>
      </c>
      <c r="G429" s="103">
        <f t="shared" si="233"/>
        <v>2340.85</v>
      </c>
      <c r="H429" s="103">
        <f t="shared" si="233"/>
        <v>2391.2399999999998</v>
      </c>
      <c r="I429" s="103">
        <f t="shared" si="233"/>
        <v>2402.8200000000002</v>
      </c>
      <c r="J429" s="103">
        <f t="shared" si="233"/>
        <v>2414.2600000000002</v>
      </c>
      <c r="K429" s="103">
        <f t="shared" si="233"/>
        <v>2418.2399999999998</v>
      </c>
      <c r="L429" s="103">
        <f t="shared" si="233"/>
        <v>2426.31</v>
      </c>
      <c r="M429" s="103">
        <f t="shared" si="233"/>
        <v>2388.4699999999998</v>
      </c>
      <c r="N429" s="103">
        <f t="shared" si="233"/>
        <v>2409.31</v>
      </c>
      <c r="O429" s="103">
        <f t="shared" si="233"/>
        <v>2410.98</v>
      </c>
      <c r="P429" s="103">
        <f t="shared" si="233"/>
        <v>2424.56</v>
      </c>
      <c r="Q429" s="103">
        <f t="shared" si="233"/>
        <v>2402.88</v>
      </c>
      <c r="R429" s="103">
        <f t="shared" si="233"/>
        <v>2464.42</v>
      </c>
      <c r="S429" s="103">
        <f t="shared" si="233"/>
        <v>2563.59</v>
      </c>
      <c r="T429" s="103">
        <f t="shared" si="233"/>
        <v>2641.77</v>
      </c>
      <c r="U429" s="103">
        <f t="shared" si="233"/>
        <v>2466.67</v>
      </c>
      <c r="V429" s="103">
        <f t="shared" si="233"/>
        <v>2326.58</v>
      </c>
      <c r="W429" s="103">
        <f t="shared" si="233"/>
        <v>2163.56</v>
      </c>
      <c r="X429" s="103">
        <f t="shared" si="233"/>
        <v>2080.63</v>
      </c>
      <c r="Y429" s="103">
        <f t="shared" si="233"/>
        <v>2013.11</v>
      </c>
      <c r="Z429" s="76"/>
      <c r="AA429" s="76"/>
    </row>
    <row r="430" spans="1:27" s="13" customFormat="1" ht="25.5" customHeight="1" outlineLevel="1" x14ac:dyDescent="0.25">
      <c r="A430" s="74" t="s">
        <v>40</v>
      </c>
      <c r="B430" s="102">
        <f>B425</f>
        <v>1362.95</v>
      </c>
      <c r="C430" s="102">
        <f t="shared" ref="C430:Y432" si="234">C425</f>
        <v>1362.95</v>
      </c>
      <c r="D430" s="102">
        <f t="shared" si="234"/>
        <v>1362.95</v>
      </c>
      <c r="E430" s="102">
        <f t="shared" si="234"/>
        <v>1362.95</v>
      </c>
      <c r="F430" s="102">
        <f t="shared" si="234"/>
        <v>1362.95</v>
      </c>
      <c r="G430" s="102">
        <f t="shared" si="234"/>
        <v>1362.95</v>
      </c>
      <c r="H430" s="102">
        <f t="shared" si="234"/>
        <v>1362.95</v>
      </c>
      <c r="I430" s="102">
        <f t="shared" si="234"/>
        <v>1362.95</v>
      </c>
      <c r="J430" s="102">
        <f t="shared" si="234"/>
        <v>1362.95</v>
      </c>
      <c r="K430" s="102">
        <f t="shared" si="234"/>
        <v>1362.95</v>
      </c>
      <c r="L430" s="102">
        <f t="shared" si="234"/>
        <v>1362.95</v>
      </c>
      <c r="M430" s="102">
        <f t="shared" si="234"/>
        <v>1362.95</v>
      </c>
      <c r="N430" s="102">
        <f t="shared" si="234"/>
        <v>1362.95</v>
      </c>
      <c r="O430" s="102">
        <f t="shared" si="234"/>
        <v>1362.95</v>
      </c>
      <c r="P430" s="102">
        <f t="shared" si="234"/>
        <v>1362.95</v>
      </c>
      <c r="Q430" s="102">
        <f t="shared" si="234"/>
        <v>1362.95</v>
      </c>
      <c r="R430" s="102">
        <f t="shared" si="234"/>
        <v>1362.95</v>
      </c>
      <c r="S430" s="102">
        <f t="shared" si="234"/>
        <v>1362.95</v>
      </c>
      <c r="T430" s="102">
        <f t="shared" si="234"/>
        <v>1362.95</v>
      </c>
      <c r="U430" s="102">
        <f t="shared" si="234"/>
        <v>1362.95</v>
      </c>
      <c r="V430" s="102">
        <f t="shared" si="234"/>
        <v>1362.95</v>
      </c>
      <c r="W430" s="102">
        <f t="shared" si="234"/>
        <v>1362.95</v>
      </c>
      <c r="X430" s="102">
        <f t="shared" si="234"/>
        <v>1362.95</v>
      </c>
      <c r="Y430" s="102">
        <f t="shared" si="234"/>
        <v>1362.95</v>
      </c>
      <c r="Z430" s="76"/>
      <c r="AA430" s="76"/>
    </row>
    <row r="431" spans="1:27" s="13" customFormat="1" ht="33" customHeight="1" outlineLevel="1" x14ac:dyDescent="0.2">
      <c r="A431" s="74" t="s">
        <v>41</v>
      </c>
      <c r="B431" s="104">
        <f>B426</f>
        <v>5.36</v>
      </c>
      <c r="C431" s="104">
        <f t="shared" si="234"/>
        <v>5.36</v>
      </c>
      <c r="D431" s="104">
        <f t="shared" si="234"/>
        <v>5.36</v>
      </c>
      <c r="E431" s="104">
        <f t="shared" si="234"/>
        <v>5.36</v>
      </c>
      <c r="F431" s="104">
        <f t="shared" si="234"/>
        <v>5.36</v>
      </c>
      <c r="G431" s="104">
        <f t="shared" si="234"/>
        <v>5.36</v>
      </c>
      <c r="H431" s="104">
        <f t="shared" si="234"/>
        <v>5.36</v>
      </c>
      <c r="I431" s="104">
        <f t="shared" si="234"/>
        <v>5.36</v>
      </c>
      <c r="J431" s="104">
        <f t="shared" si="234"/>
        <v>5.36</v>
      </c>
      <c r="K431" s="104">
        <f t="shared" si="234"/>
        <v>5.36</v>
      </c>
      <c r="L431" s="104">
        <f t="shared" si="234"/>
        <v>5.36</v>
      </c>
      <c r="M431" s="104">
        <f t="shared" si="234"/>
        <v>5.36</v>
      </c>
      <c r="N431" s="104">
        <f t="shared" si="234"/>
        <v>5.36</v>
      </c>
      <c r="O431" s="104">
        <f t="shared" si="234"/>
        <v>5.36</v>
      </c>
      <c r="P431" s="104">
        <f t="shared" si="234"/>
        <v>5.36</v>
      </c>
      <c r="Q431" s="104">
        <f t="shared" si="234"/>
        <v>5.36</v>
      </c>
      <c r="R431" s="104">
        <f t="shared" si="234"/>
        <v>5.36</v>
      </c>
      <c r="S431" s="104">
        <f t="shared" si="234"/>
        <v>5.36</v>
      </c>
      <c r="T431" s="104">
        <f t="shared" si="234"/>
        <v>5.36</v>
      </c>
      <c r="U431" s="104">
        <f t="shared" si="234"/>
        <v>5.36</v>
      </c>
      <c r="V431" s="104">
        <f t="shared" si="234"/>
        <v>5.36</v>
      </c>
      <c r="W431" s="104">
        <f t="shared" si="234"/>
        <v>5.36</v>
      </c>
      <c r="X431" s="104">
        <f t="shared" si="234"/>
        <v>5.36</v>
      </c>
      <c r="Y431" s="104">
        <f t="shared" si="234"/>
        <v>5.36</v>
      </c>
      <c r="Z431" s="76"/>
      <c r="AA431" s="76"/>
    </row>
    <row r="432" spans="1:27" s="13" customFormat="1" ht="25.5" customHeight="1" outlineLevel="1" x14ac:dyDescent="0.2">
      <c r="A432" s="74" t="s">
        <v>42</v>
      </c>
      <c r="B432" s="103">
        <f>B427</f>
        <v>2093.42</v>
      </c>
      <c r="C432" s="103">
        <f t="shared" si="234"/>
        <v>2093.42</v>
      </c>
      <c r="D432" s="103">
        <f t="shared" si="234"/>
        <v>2093.42</v>
      </c>
      <c r="E432" s="103">
        <f t="shared" si="234"/>
        <v>2093.42</v>
      </c>
      <c r="F432" s="103">
        <f t="shared" si="234"/>
        <v>2093.42</v>
      </c>
      <c r="G432" s="103">
        <f t="shared" si="234"/>
        <v>2093.42</v>
      </c>
      <c r="H432" s="103">
        <f t="shared" si="234"/>
        <v>2093.42</v>
      </c>
      <c r="I432" s="103">
        <f t="shared" si="234"/>
        <v>2093.42</v>
      </c>
      <c r="J432" s="103">
        <f t="shared" si="234"/>
        <v>2093.42</v>
      </c>
      <c r="K432" s="103">
        <f t="shared" si="234"/>
        <v>2093.42</v>
      </c>
      <c r="L432" s="103">
        <f t="shared" si="234"/>
        <v>2093.42</v>
      </c>
      <c r="M432" s="103">
        <f t="shared" si="234"/>
        <v>2093.42</v>
      </c>
      <c r="N432" s="103">
        <f t="shared" si="234"/>
        <v>2093.42</v>
      </c>
      <c r="O432" s="103">
        <f t="shared" si="234"/>
        <v>2093.42</v>
      </c>
      <c r="P432" s="103">
        <f t="shared" si="234"/>
        <v>2093.42</v>
      </c>
      <c r="Q432" s="103">
        <f t="shared" si="234"/>
        <v>2093.42</v>
      </c>
      <c r="R432" s="103">
        <f t="shared" si="234"/>
        <v>2093.42</v>
      </c>
      <c r="S432" s="103">
        <f t="shared" si="234"/>
        <v>2093.42</v>
      </c>
      <c r="T432" s="103">
        <f t="shared" si="234"/>
        <v>2093.42</v>
      </c>
      <c r="U432" s="103">
        <f t="shared" si="234"/>
        <v>2093.42</v>
      </c>
      <c r="V432" s="103">
        <f t="shared" si="234"/>
        <v>2093.42</v>
      </c>
      <c r="W432" s="103">
        <f t="shared" si="234"/>
        <v>2093.42</v>
      </c>
      <c r="X432" s="103">
        <f t="shared" si="234"/>
        <v>2093.42</v>
      </c>
      <c r="Y432" s="103">
        <f t="shared" si="234"/>
        <v>2093.42</v>
      </c>
      <c r="Z432" s="76"/>
      <c r="AA432" s="76"/>
    </row>
    <row r="433" spans="1:27" s="10" customFormat="1" ht="25.5" customHeight="1" x14ac:dyDescent="0.2">
      <c r="A433" s="62">
        <v>23</v>
      </c>
      <c r="B433" s="101">
        <f t="shared" ref="B433:Y433" si="235">SUM(B434:B437)</f>
        <v>5298.32</v>
      </c>
      <c r="C433" s="101">
        <f t="shared" si="235"/>
        <v>5348.83</v>
      </c>
      <c r="D433" s="101">
        <f t="shared" si="235"/>
        <v>5437.880000000001</v>
      </c>
      <c r="E433" s="101">
        <f t="shared" si="235"/>
        <v>5604.99</v>
      </c>
      <c r="F433" s="101">
        <f t="shared" si="235"/>
        <v>5609.0400000000009</v>
      </c>
      <c r="G433" s="101">
        <f t="shared" si="235"/>
        <v>5632.7199999999993</v>
      </c>
      <c r="H433" s="101">
        <f t="shared" si="235"/>
        <v>5683.84</v>
      </c>
      <c r="I433" s="101">
        <f t="shared" si="235"/>
        <v>5778.130000000001</v>
      </c>
      <c r="J433" s="101">
        <f t="shared" si="235"/>
        <v>5836.7199999999993</v>
      </c>
      <c r="K433" s="101">
        <f t="shared" si="235"/>
        <v>5867.1399999999994</v>
      </c>
      <c r="L433" s="101">
        <f t="shared" si="235"/>
        <v>5818.08</v>
      </c>
      <c r="M433" s="101">
        <f t="shared" si="235"/>
        <v>5819.27</v>
      </c>
      <c r="N433" s="101">
        <f t="shared" si="235"/>
        <v>5775.57</v>
      </c>
      <c r="O433" s="101">
        <f t="shared" si="235"/>
        <v>5838.2800000000007</v>
      </c>
      <c r="P433" s="101">
        <f t="shared" si="235"/>
        <v>5927.17</v>
      </c>
      <c r="Q433" s="101">
        <f t="shared" si="235"/>
        <v>5925.25</v>
      </c>
      <c r="R433" s="101">
        <f t="shared" si="235"/>
        <v>5951.7199999999993</v>
      </c>
      <c r="S433" s="101">
        <f t="shared" si="235"/>
        <v>5931.59</v>
      </c>
      <c r="T433" s="101">
        <f t="shared" si="235"/>
        <v>5958.75</v>
      </c>
      <c r="U433" s="101">
        <f t="shared" si="235"/>
        <v>5866.7199999999993</v>
      </c>
      <c r="V433" s="101">
        <f t="shared" si="235"/>
        <v>5700.42</v>
      </c>
      <c r="W433" s="101">
        <f t="shared" si="235"/>
        <v>5543.4400000000005</v>
      </c>
      <c r="X433" s="101">
        <f t="shared" si="235"/>
        <v>5415.4600000000009</v>
      </c>
      <c r="Y433" s="101">
        <f t="shared" si="235"/>
        <v>5317.97</v>
      </c>
      <c r="Z433" s="77"/>
      <c r="AA433" s="77"/>
    </row>
    <row r="434" spans="1:27" s="13" customFormat="1" ht="25.5" customHeight="1" outlineLevel="1" x14ac:dyDescent="0.2">
      <c r="A434" s="74" t="s">
        <v>39</v>
      </c>
      <c r="B434" s="103">
        <f t="shared" ref="B434:Y434" si="236">B118</f>
        <v>1836.59</v>
      </c>
      <c r="C434" s="103">
        <f t="shared" si="236"/>
        <v>1887.1</v>
      </c>
      <c r="D434" s="103">
        <f t="shared" si="236"/>
        <v>1976.15</v>
      </c>
      <c r="E434" s="103">
        <f t="shared" si="236"/>
        <v>2143.2600000000002</v>
      </c>
      <c r="F434" s="103">
        <f t="shared" si="236"/>
        <v>2147.31</v>
      </c>
      <c r="G434" s="103">
        <f t="shared" si="236"/>
        <v>2170.9899999999998</v>
      </c>
      <c r="H434" s="103">
        <f t="shared" si="236"/>
        <v>2222.11</v>
      </c>
      <c r="I434" s="103">
        <f t="shared" si="236"/>
        <v>2316.4</v>
      </c>
      <c r="J434" s="103">
        <f t="shared" si="236"/>
        <v>2374.9899999999998</v>
      </c>
      <c r="K434" s="103">
        <f t="shared" si="236"/>
        <v>2405.41</v>
      </c>
      <c r="L434" s="103">
        <f t="shared" si="236"/>
        <v>2356.35</v>
      </c>
      <c r="M434" s="103">
        <f t="shared" si="236"/>
        <v>2357.54</v>
      </c>
      <c r="N434" s="103">
        <f t="shared" si="236"/>
        <v>2313.84</v>
      </c>
      <c r="O434" s="103">
        <f t="shared" si="236"/>
        <v>2376.5500000000002</v>
      </c>
      <c r="P434" s="103">
        <f t="shared" si="236"/>
        <v>2465.44</v>
      </c>
      <c r="Q434" s="103">
        <f t="shared" si="236"/>
        <v>2463.52</v>
      </c>
      <c r="R434" s="103">
        <f t="shared" si="236"/>
        <v>2489.9899999999998</v>
      </c>
      <c r="S434" s="103">
        <f t="shared" si="236"/>
        <v>2469.86</v>
      </c>
      <c r="T434" s="103">
        <f t="shared" si="236"/>
        <v>2497.02</v>
      </c>
      <c r="U434" s="103">
        <f t="shared" si="236"/>
        <v>2404.9899999999998</v>
      </c>
      <c r="V434" s="103">
        <f t="shared" si="236"/>
        <v>2238.69</v>
      </c>
      <c r="W434" s="103">
        <f t="shared" si="236"/>
        <v>2081.71</v>
      </c>
      <c r="X434" s="103">
        <f t="shared" si="236"/>
        <v>1953.73</v>
      </c>
      <c r="Y434" s="103">
        <f t="shared" si="236"/>
        <v>1856.24</v>
      </c>
      <c r="Z434" s="76"/>
      <c r="AA434" s="76"/>
    </row>
    <row r="435" spans="1:27" s="13" customFormat="1" ht="25.5" customHeight="1" outlineLevel="1" x14ac:dyDescent="0.25">
      <c r="A435" s="74" t="s">
        <v>40</v>
      </c>
      <c r="B435" s="102">
        <f>B430</f>
        <v>1362.95</v>
      </c>
      <c r="C435" s="102">
        <f t="shared" ref="C435:Y437" si="237">C430</f>
        <v>1362.95</v>
      </c>
      <c r="D435" s="102">
        <f t="shared" si="237"/>
        <v>1362.95</v>
      </c>
      <c r="E435" s="102">
        <f t="shared" si="237"/>
        <v>1362.95</v>
      </c>
      <c r="F435" s="102">
        <f t="shared" si="237"/>
        <v>1362.95</v>
      </c>
      <c r="G435" s="102">
        <f t="shared" si="237"/>
        <v>1362.95</v>
      </c>
      <c r="H435" s="102">
        <f t="shared" si="237"/>
        <v>1362.95</v>
      </c>
      <c r="I435" s="102">
        <f t="shared" si="237"/>
        <v>1362.95</v>
      </c>
      <c r="J435" s="102">
        <f t="shared" si="237"/>
        <v>1362.95</v>
      </c>
      <c r="K435" s="102">
        <f t="shared" si="237"/>
        <v>1362.95</v>
      </c>
      <c r="L435" s="102">
        <f t="shared" si="237"/>
        <v>1362.95</v>
      </c>
      <c r="M435" s="102">
        <f t="shared" si="237"/>
        <v>1362.95</v>
      </c>
      <c r="N435" s="102">
        <f t="shared" si="237"/>
        <v>1362.95</v>
      </c>
      <c r="O435" s="102">
        <f t="shared" si="237"/>
        <v>1362.95</v>
      </c>
      <c r="P435" s="102">
        <f t="shared" si="237"/>
        <v>1362.95</v>
      </c>
      <c r="Q435" s="102">
        <f t="shared" si="237"/>
        <v>1362.95</v>
      </c>
      <c r="R435" s="102">
        <f t="shared" si="237"/>
        <v>1362.95</v>
      </c>
      <c r="S435" s="102">
        <f t="shared" si="237"/>
        <v>1362.95</v>
      </c>
      <c r="T435" s="102">
        <f t="shared" si="237"/>
        <v>1362.95</v>
      </c>
      <c r="U435" s="102">
        <f t="shared" si="237"/>
        <v>1362.95</v>
      </c>
      <c r="V435" s="102">
        <f t="shared" si="237"/>
        <v>1362.95</v>
      </c>
      <c r="W435" s="102">
        <f t="shared" si="237"/>
        <v>1362.95</v>
      </c>
      <c r="X435" s="102">
        <f t="shared" si="237"/>
        <v>1362.95</v>
      </c>
      <c r="Y435" s="102">
        <f t="shared" si="237"/>
        <v>1362.95</v>
      </c>
      <c r="Z435" s="76"/>
      <c r="AA435" s="76"/>
    </row>
    <row r="436" spans="1:27" s="13" customFormat="1" ht="33" customHeight="1" outlineLevel="1" x14ac:dyDescent="0.2">
      <c r="A436" s="74" t="s">
        <v>41</v>
      </c>
      <c r="B436" s="104">
        <f>B431</f>
        <v>5.36</v>
      </c>
      <c r="C436" s="104">
        <f t="shared" si="237"/>
        <v>5.36</v>
      </c>
      <c r="D436" s="104">
        <f t="shared" si="237"/>
        <v>5.36</v>
      </c>
      <c r="E436" s="104">
        <f t="shared" si="237"/>
        <v>5.36</v>
      </c>
      <c r="F436" s="104">
        <f t="shared" si="237"/>
        <v>5.36</v>
      </c>
      <c r="G436" s="104">
        <f t="shared" si="237"/>
        <v>5.36</v>
      </c>
      <c r="H436" s="104">
        <f t="shared" si="237"/>
        <v>5.36</v>
      </c>
      <c r="I436" s="104">
        <f t="shared" si="237"/>
        <v>5.36</v>
      </c>
      <c r="J436" s="104">
        <f t="shared" si="237"/>
        <v>5.36</v>
      </c>
      <c r="K436" s="104">
        <f t="shared" si="237"/>
        <v>5.36</v>
      </c>
      <c r="L436" s="104">
        <f t="shared" si="237"/>
        <v>5.36</v>
      </c>
      <c r="M436" s="104">
        <f t="shared" si="237"/>
        <v>5.36</v>
      </c>
      <c r="N436" s="104">
        <f t="shared" si="237"/>
        <v>5.36</v>
      </c>
      <c r="O436" s="104">
        <f t="shared" si="237"/>
        <v>5.36</v>
      </c>
      <c r="P436" s="104">
        <f t="shared" si="237"/>
        <v>5.36</v>
      </c>
      <c r="Q436" s="104">
        <f t="shared" si="237"/>
        <v>5.36</v>
      </c>
      <c r="R436" s="104">
        <f t="shared" si="237"/>
        <v>5.36</v>
      </c>
      <c r="S436" s="104">
        <f t="shared" si="237"/>
        <v>5.36</v>
      </c>
      <c r="T436" s="104">
        <f t="shared" si="237"/>
        <v>5.36</v>
      </c>
      <c r="U436" s="104">
        <f t="shared" si="237"/>
        <v>5.36</v>
      </c>
      <c r="V436" s="104">
        <f t="shared" si="237"/>
        <v>5.36</v>
      </c>
      <c r="W436" s="104">
        <f t="shared" si="237"/>
        <v>5.36</v>
      </c>
      <c r="X436" s="104">
        <f t="shared" si="237"/>
        <v>5.36</v>
      </c>
      <c r="Y436" s="104">
        <f t="shared" si="237"/>
        <v>5.36</v>
      </c>
      <c r="Z436" s="76"/>
      <c r="AA436" s="76"/>
    </row>
    <row r="437" spans="1:27" s="13" customFormat="1" ht="25.5" customHeight="1" outlineLevel="1" x14ac:dyDescent="0.2">
      <c r="A437" s="74" t="s">
        <v>42</v>
      </c>
      <c r="B437" s="103">
        <f>B432</f>
        <v>2093.42</v>
      </c>
      <c r="C437" s="103">
        <f t="shared" si="237"/>
        <v>2093.42</v>
      </c>
      <c r="D437" s="103">
        <f t="shared" si="237"/>
        <v>2093.42</v>
      </c>
      <c r="E437" s="103">
        <f t="shared" si="237"/>
        <v>2093.42</v>
      </c>
      <c r="F437" s="103">
        <f t="shared" si="237"/>
        <v>2093.42</v>
      </c>
      <c r="G437" s="103">
        <f t="shared" si="237"/>
        <v>2093.42</v>
      </c>
      <c r="H437" s="103">
        <f t="shared" si="237"/>
        <v>2093.42</v>
      </c>
      <c r="I437" s="103">
        <f t="shared" si="237"/>
        <v>2093.42</v>
      </c>
      <c r="J437" s="103">
        <f t="shared" si="237"/>
        <v>2093.42</v>
      </c>
      <c r="K437" s="103">
        <f t="shared" si="237"/>
        <v>2093.42</v>
      </c>
      <c r="L437" s="103">
        <f t="shared" si="237"/>
        <v>2093.42</v>
      </c>
      <c r="M437" s="103">
        <f t="shared" si="237"/>
        <v>2093.42</v>
      </c>
      <c r="N437" s="103">
        <f t="shared" si="237"/>
        <v>2093.42</v>
      </c>
      <c r="O437" s="103">
        <f t="shared" si="237"/>
        <v>2093.42</v>
      </c>
      <c r="P437" s="103">
        <f t="shared" si="237"/>
        <v>2093.42</v>
      </c>
      <c r="Q437" s="103">
        <f t="shared" si="237"/>
        <v>2093.42</v>
      </c>
      <c r="R437" s="103">
        <f t="shared" si="237"/>
        <v>2093.42</v>
      </c>
      <c r="S437" s="103">
        <f t="shared" si="237"/>
        <v>2093.42</v>
      </c>
      <c r="T437" s="103">
        <f t="shared" si="237"/>
        <v>2093.42</v>
      </c>
      <c r="U437" s="103">
        <f t="shared" si="237"/>
        <v>2093.42</v>
      </c>
      <c r="V437" s="103">
        <f t="shared" si="237"/>
        <v>2093.42</v>
      </c>
      <c r="W437" s="103">
        <f t="shared" si="237"/>
        <v>2093.42</v>
      </c>
      <c r="X437" s="103">
        <f t="shared" si="237"/>
        <v>2093.42</v>
      </c>
      <c r="Y437" s="103">
        <f t="shared" si="237"/>
        <v>2093.42</v>
      </c>
      <c r="Z437" s="76"/>
      <c r="AA437" s="76"/>
    </row>
    <row r="438" spans="1:27" s="10" customFormat="1" ht="25.5" customHeight="1" x14ac:dyDescent="0.2">
      <c r="A438" s="62">
        <v>24</v>
      </c>
      <c r="B438" s="101">
        <f t="shared" ref="B438:Y438" si="238">SUM(B439:B442)</f>
        <v>5303.42</v>
      </c>
      <c r="C438" s="101">
        <f t="shared" si="238"/>
        <v>5327.83</v>
      </c>
      <c r="D438" s="101">
        <f t="shared" si="238"/>
        <v>5452.98</v>
      </c>
      <c r="E438" s="101">
        <f t="shared" si="238"/>
        <v>5551.08</v>
      </c>
      <c r="F438" s="101">
        <f t="shared" si="238"/>
        <v>5590.01</v>
      </c>
      <c r="G438" s="101">
        <f t="shared" si="238"/>
        <v>5610.35</v>
      </c>
      <c r="H438" s="101">
        <f t="shared" si="238"/>
        <v>5650.57</v>
      </c>
      <c r="I438" s="101">
        <f t="shared" si="238"/>
        <v>5681.92</v>
      </c>
      <c r="J438" s="101">
        <f t="shared" si="238"/>
        <v>5789.130000000001</v>
      </c>
      <c r="K438" s="101">
        <f t="shared" si="238"/>
        <v>5795.9699999999993</v>
      </c>
      <c r="L438" s="101">
        <f t="shared" si="238"/>
        <v>5785.35</v>
      </c>
      <c r="M438" s="101">
        <f t="shared" si="238"/>
        <v>5764.5300000000007</v>
      </c>
      <c r="N438" s="101">
        <f t="shared" si="238"/>
        <v>5719.52</v>
      </c>
      <c r="O438" s="101">
        <f t="shared" si="238"/>
        <v>5765.73</v>
      </c>
      <c r="P438" s="101">
        <f t="shared" si="238"/>
        <v>5803.33</v>
      </c>
      <c r="Q438" s="101">
        <f t="shared" si="238"/>
        <v>5808.5300000000007</v>
      </c>
      <c r="R438" s="101">
        <f t="shared" si="238"/>
        <v>5833.27</v>
      </c>
      <c r="S438" s="101">
        <f t="shared" si="238"/>
        <v>5893.9600000000009</v>
      </c>
      <c r="T438" s="101">
        <f t="shared" si="238"/>
        <v>5903.880000000001</v>
      </c>
      <c r="U438" s="101">
        <f t="shared" si="238"/>
        <v>5796.08</v>
      </c>
      <c r="V438" s="101">
        <f t="shared" si="238"/>
        <v>5675.68</v>
      </c>
      <c r="W438" s="101">
        <f t="shared" si="238"/>
        <v>5603.8899999999994</v>
      </c>
      <c r="X438" s="101">
        <f t="shared" si="238"/>
        <v>5485.130000000001</v>
      </c>
      <c r="Y438" s="101">
        <f t="shared" si="238"/>
        <v>5428.23</v>
      </c>
      <c r="Z438" s="77"/>
      <c r="AA438" s="77"/>
    </row>
    <row r="439" spans="1:27" s="13" customFormat="1" ht="25.5" customHeight="1" outlineLevel="1" x14ac:dyDescent="0.2">
      <c r="A439" s="74" t="s">
        <v>39</v>
      </c>
      <c r="B439" s="103">
        <f t="shared" ref="B439:Y439" si="239">B123</f>
        <v>1841.69</v>
      </c>
      <c r="C439" s="103">
        <f t="shared" si="239"/>
        <v>1866.1</v>
      </c>
      <c r="D439" s="103">
        <f t="shared" si="239"/>
        <v>1991.25</v>
      </c>
      <c r="E439" s="103">
        <f t="shared" si="239"/>
        <v>2089.35</v>
      </c>
      <c r="F439" s="103">
        <f t="shared" si="239"/>
        <v>2128.2800000000002</v>
      </c>
      <c r="G439" s="103">
        <f t="shared" si="239"/>
        <v>2148.62</v>
      </c>
      <c r="H439" s="103">
        <f t="shared" si="239"/>
        <v>2188.84</v>
      </c>
      <c r="I439" s="103">
        <f t="shared" si="239"/>
        <v>2220.19</v>
      </c>
      <c r="J439" s="103">
        <f t="shared" si="239"/>
        <v>2327.4</v>
      </c>
      <c r="K439" s="103">
        <f t="shared" si="239"/>
        <v>2334.2399999999998</v>
      </c>
      <c r="L439" s="103">
        <f t="shared" si="239"/>
        <v>2323.62</v>
      </c>
      <c r="M439" s="103">
        <f t="shared" si="239"/>
        <v>2302.8000000000002</v>
      </c>
      <c r="N439" s="103">
        <f t="shared" si="239"/>
        <v>2257.79</v>
      </c>
      <c r="O439" s="103">
        <f t="shared" si="239"/>
        <v>2304</v>
      </c>
      <c r="P439" s="103">
        <f t="shared" si="239"/>
        <v>2341.6</v>
      </c>
      <c r="Q439" s="103">
        <f t="shared" si="239"/>
        <v>2346.8000000000002</v>
      </c>
      <c r="R439" s="103">
        <f t="shared" si="239"/>
        <v>2371.54</v>
      </c>
      <c r="S439" s="103">
        <f t="shared" si="239"/>
        <v>2432.23</v>
      </c>
      <c r="T439" s="103">
        <f t="shared" si="239"/>
        <v>2442.15</v>
      </c>
      <c r="U439" s="103">
        <f t="shared" si="239"/>
        <v>2334.35</v>
      </c>
      <c r="V439" s="103">
        <f t="shared" si="239"/>
        <v>2213.9499999999998</v>
      </c>
      <c r="W439" s="103">
        <f t="shared" si="239"/>
        <v>2142.16</v>
      </c>
      <c r="X439" s="103">
        <f t="shared" si="239"/>
        <v>2023.4</v>
      </c>
      <c r="Y439" s="103">
        <f t="shared" si="239"/>
        <v>1966.5</v>
      </c>
      <c r="Z439" s="76"/>
      <c r="AA439" s="76"/>
    </row>
    <row r="440" spans="1:27" s="13" customFormat="1" ht="25.5" customHeight="1" outlineLevel="1" x14ac:dyDescent="0.25">
      <c r="A440" s="74" t="s">
        <v>40</v>
      </c>
      <c r="B440" s="102">
        <f>B435</f>
        <v>1362.95</v>
      </c>
      <c r="C440" s="102">
        <f t="shared" ref="C440:Y442" si="240">C435</f>
        <v>1362.95</v>
      </c>
      <c r="D440" s="102">
        <f t="shared" si="240"/>
        <v>1362.95</v>
      </c>
      <c r="E440" s="102">
        <f t="shared" si="240"/>
        <v>1362.95</v>
      </c>
      <c r="F440" s="102">
        <f t="shared" si="240"/>
        <v>1362.95</v>
      </c>
      <c r="G440" s="102">
        <f t="shared" si="240"/>
        <v>1362.95</v>
      </c>
      <c r="H440" s="102">
        <f t="shared" si="240"/>
        <v>1362.95</v>
      </c>
      <c r="I440" s="102">
        <f t="shared" si="240"/>
        <v>1362.95</v>
      </c>
      <c r="J440" s="102">
        <f t="shared" si="240"/>
        <v>1362.95</v>
      </c>
      <c r="K440" s="102">
        <f t="shared" si="240"/>
        <v>1362.95</v>
      </c>
      <c r="L440" s="102">
        <f t="shared" si="240"/>
        <v>1362.95</v>
      </c>
      <c r="M440" s="102">
        <f t="shared" si="240"/>
        <v>1362.95</v>
      </c>
      <c r="N440" s="102">
        <f t="shared" si="240"/>
        <v>1362.95</v>
      </c>
      <c r="O440" s="102">
        <f t="shared" si="240"/>
        <v>1362.95</v>
      </c>
      <c r="P440" s="102">
        <f t="shared" si="240"/>
        <v>1362.95</v>
      </c>
      <c r="Q440" s="102">
        <f t="shared" si="240"/>
        <v>1362.95</v>
      </c>
      <c r="R440" s="102">
        <f t="shared" si="240"/>
        <v>1362.95</v>
      </c>
      <c r="S440" s="102">
        <f t="shared" si="240"/>
        <v>1362.95</v>
      </c>
      <c r="T440" s="102">
        <f t="shared" si="240"/>
        <v>1362.95</v>
      </c>
      <c r="U440" s="102">
        <f t="shared" si="240"/>
        <v>1362.95</v>
      </c>
      <c r="V440" s="102">
        <f t="shared" si="240"/>
        <v>1362.95</v>
      </c>
      <c r="W440" s="102">
        <f t="shared" si="240"/>
        <v>1362.95</v>
      </c>
      <c r="X440" s="102">
        <f t="shared" si="240"/>
        <v>1362.95</v>
      </c>
      <c r="Y440" s="102">
        <f t="shared" si="240"/>
        <v>1362.95</v>
      </c>
      <c r="Z440" s="76"/>
      <c r="AA440" s="76"/>
    </row>
    <row r="441" spans="1:27" s="13" customFormat="1" ht="33" customHeight="1" outlineLevel="1" x14ac:dyDescent="0.2">
      <c r="A441" s="74" t="s">
        <v>41</v>
      </c>
      <c r="B441" s="104">
        <f>B436</f>
        <v>5.36</v>
      </c>
      <c r="C441" s="104">
        <f t="shared" si="240"/>
        <v>5.36</v>
      </c>
      <c r="D441" s="104">
        <f t="shared" si="240"/>
        <v>5.36</v>
      </c>
      <c r="E441" s="104">
        <f t="shared" si="240"/>
        <v>5.36</v>
      </c>
      <c r="F441" s="104">
        <f t="shared" si="240"/>
        <v>5.36</v>
      </c>
      <c r="G441" s="104">
        <f t="shared" si="240"/>
        <v>5.36</v>
      </c>
      <c r="H441" s="104">
        <f t="shared" si="240"/>
        <v>5.36</v>
      </c>
      <c r="I441" s="104">
        <f t="shared" si="240"/>
        <v>5.36</v>
      </c>
      <c r="J441" s="104">
        <f t="shared" si="240"/>
        <v>5.36</v>
      </c>
      <c r="K441" s="104">
        <f t="shared" si="240"/>
        <v>5.36</v>
      </c>
      <c r="L441" s="104">
        <f t="shared" si="240"/>
        <v>5.36</v>
      </c>
      <c r="M441" s="104">
        <f t="shared" si="240"/>
        <v>5.36</v>
      </c>
      <c r="N441" s="104">
        <f t="shared" si="240"/>
        <v>5.36</v>
      </c>
      <c r="O441" s="104">
        <f t="shared" si="240"/>
        <v>5.36</v>
      </c>
      <c r="P441" s="104">
        <f t="shared" si="240"/>
        <v>5.36</v>
      </c>
      <c r="Q441" s="104">
        <f t="shared" si="240"/>
        <v>5.36</v>
      </c>
      <c r="R441" s="104">
        <f t="shared" si="240"/>
        <v>5.36</v>
      </c>
      <c r="S441" s="104">
        <f t="shared" si="240"/>
        <v>5.36</v>
      </c>
      <c r="T441" s="104">
        <f t="shared" si="240"/>
        <v>5.36</v>
      </c>
      <c r="U441" s="104">
        <f t="shared" si="240"/>
        <v>5.36</v>
      </c>
      <c r="V441" s="104">
        <f t="shared" si="240"/>
        <v>5.36</v>
      </c>
      <c r="W441" s="104">
        <f t="shared" si="240"/>
        <v>5.36</v>
      </c>
      <c r="X441" s="104">
        <f t="shared" si="240"/>
        <v>5.36</v>
      </c>
      <c r="Y441" s="104">
        <f t="shared" si="240"/>
        <v>5.36</v>
      </c>
      <c r="Z441" s="76"/>
      <c r="AA441" s="76"/>
    </row>
    <row r="442" spans="1:27" s="13" customFormat="1" ht="25.5" customHeight="1" outlineLevel="1" x14ac:dyDescent="0.2">
      <c r="A442" s="74" t="s">
        <v>42</v>
      </c>
      <c r="B442" s="103">
        <f>B437</f>
        <v>2093.42</v>
      </c>
      <c r="C442" s="103">
        <f t="shared" si="240"/>
        <v>2093.42</v>
      </c>
      <c r="D442" s="103">
        <f t="shared" si="240"/>
        <v>2093.42</v>
      </c>
      <c r="E442" s="103">
        <f t="shared" si="240"/>
        <v>2093.42</v>
      </c>
      <c r="F442" s="103">
        <f t="shared" si="240"/>
        <v>2093.42</v>
      </c>
      <c r="G442" s="103">
        <f t="shared" si="240"/>
        <v>2093.42</v>
      </c>
      <c r="H442" s="103">
        <f t="shared" si="240"/>
        <v>2093.42</v>
      </c>
      <c r="I442" s="103">
        <f t="shared" si="240"/>
        <v>2093.42</v>
      </c>
      <c r="J442" s="103">
        <f t="shared" si="240"/>
        <v>2093.42</v>
      </c>
      <c r="K442" s="103">
        <f t="shared" si="240"/>
        <v>2093.42</v>
      </c>
      <c r="L442" s="103">
        <f t="shared" si="240"/>
        <v>2093.42</v>
      </c>
      <c r="M442" s="103">
        <f t="shared" si="240"/>
        <v>2093.42</v>
      </c>
      <c r="N442" s="103">
        <f t="shared" si="240"/>
        <v>2093.42</v>
      </c>
      <c r="O442" s="103">
        <f t="shared" si="240"/>
        <v>2093.42</v>
      </c>
      <c r="P442" s="103">
        <f t="shared" si="240"/>
        <v>2093.42</v>
      </c>
      <c r="Q442" s="103">
        <f t="shared" si="240"/>
        <v>2093.42</v>
      </c>
      <c r="R442" s="103">
        <f t="shared" si="240"/>
        <v>2093.42</v>
      </c>
      <c r="S442" s="103">
        <f t="shared" si="240"/>
        <v>2093.42</v>
      </c>
      <c r="T442" s="103">
        <f t="shared" si="240"/>
        <v>2093.42</v>
      </c>
      <c r="U442" s="103">
        <f t="shared" si="240"/>
        <v>2093.42</v>
      </c>
      <c r="V442" s="103">
        <f t="shared" si="240"/>
        <v>2093.42</v>
      </c>
      <c r="W442" s="103">
        <f t="shared" si="240"/>
        <v>2093.42</v>
      </c>
      <c r="X442" s="103">
        <f t="shared" si="240"/>
        <v>2093.42</v>
      </c>
      <c r="Y442" s="103">
        <f t="shared" si="240"/>
        <v>2093.42</v>
      </c>
      <c r="Z442" s="76"/>
      <c r="AA442" s="76"/>
    </row>
    <row r="443" spans="1:27" s="10" customFormat="1" ht="25.5" customHeight="1" x14ac:dyDescent="0.2">
      <c r="A443" s="62">
        <v>25</v>
      </c>
      <c r="B443" s="101">
        <f t="shared" ref="B443:Y443" si="241">SUM(B444:B447)</f>
        <v>5433.55</v>
      </c>
      <c r="C443" s="101">
        <f t="shared" si="241"/>
        <v>5404.33</v>
      </c>
      <c r="D443" s="101">
        <f t="shared" si="241"/>
        <v>5437.6100000000006</v>
      </c>
      <c r="E443" s="101">
        <f t="shared" si="241"/>
        <v>5506.6</v>
      </c>
      <c r="F443" s="101">
        <f t="shared" si="241"/>
        <v>5537.3000000000011</v>
      </c>
      <c r="G443" s="101">
        <f t="shared" si="241"/>
        <v>5556.7800000000007</v>
      </c>
      <c r="H443" s="101">
        <f t="shared" si="241"/>
        <v>5575.8000000000011</v>
      </c>
      <c r="I443" s="101">
        <f t="shared" si="241"/>
        <v>5621.8099999999995</v>
      </c>
      <c r="J443" s="101">
        <f t="shared" si="241"/>
        <v>5701.2900000000009</v>
      </c>
      <c r="K443" s="101">
        <f t="shared" si="241"/>
        <v>5692.99</v>
      </c>
      <c r="L443" s="101">
        <f t="shared" si="241"/>
        <v>5686.48</v>
      </c>
      <c r="M443" s="101">
        <f t="shared" si="241"/>
        <v>5686.66</v>
      </c>
      <c r="N443" s="101">
        <f t="shared" si="241"/>
        <v>5660.7900000000009</v>
      </c>
      <c r="O443" s="101">
        <f t="shared" si="241"/>
        <v>5683.91</v>
      </c>
      <c r="P443" s="101">
        <f t="shared" si="241"/>
        <v>5705.3000000000011</v>
      </c>
      <c r="Q443" s="101">
        <f t="shared" si="241"/>
        <v>5703.77</v>
      </c>
      <c r="R443" s="101">
        <f t="shared" si="241"/>
        <v>5742.58</v>
      </c>
      <c r="S443" s="101">
        <f t="shared" si="241"/>
        <v>5762.58</v>
      </c>
      <c r="T443" s="101">
        <f t="shared" si="241"/>
        <v>5792.66</v>
      </c>
      <c r="U443" s="101">
        <f t="shared" si="241"/>
        <v>5699.3899999999994</v>
      </c>
      <c r="V443" s="101">
        <f t="shared" si="241"/>
        <v>5583.84</v>
      </c>
      <c r="W443" s="101">
        <f t="shared" si="241"/>
        <v>5510.49</v>
      </c>
      <c r="X443" s="101">
        <f t="shared" si="241"/>
        <v>5456.42</v>
      </c>
      <c r="Y443" s="101">
        <f t="shared" si="241"/>
        <v>5415.9400000000005</v>
      </c>
      <c r="Z443" s="77"/>
      <c r="AA443" s="77"/>
    </row>
    <row r="444" spans="1:27" s="13" customFormat="1" ht="25.5" customHeight="1" outlineLevel="1" x14ac:dyDescent="0.2">
      <c r="A444" s="74" t="s">
        <v>39</v>
      </c>
      <c r="B444" s="103">
        <f t="shared" ref="B444:Y444" si="242">B128</f>
        <v>1971.82</v>
      </c>
      <c r="C444" s="103">
        <f t="shared" si="242"/>
        <v>1942.6</v>
      </c>
      <c r="D444" s="103">
        <f t="shared" si="242"/>
        <v>1975.88</v>
      </c>
      <c r="E444" s="103">
        <f t="shared" si="242"/>
        <v>2044.87</v>
      </c>
      <c r="F444" s="103">
        <f t="shared" si="242"/>
        <v>2075.5700000000002</v>
      </c>
      <c r="G444" s="103">
        <f t="shared" si="242"/>
        <v>2095.0500000000002</v>
      </c>
      <c r="H444" s="103">
        <f t="shared" si="242"/>
        <v>2114.0700000000002</v>
      </c>
      <c r="I444" s="103">
        <f t="shared" si="242"/>
        <v>2160.08</v>
      </c>
      <c r="J444" s="103">
        <f t="shared" si="242"/>
        <v>2239.56</v>
      </c>
      <c r="K444" s="103">
        <f t="shared" si="242"/>
        <v>2231.2600000000002</v>
      </c>
      <c r="L444" s="103">
        <f t="shared" si="242"/>
        <v>2224.75</v>
      </c>
      <c r="M444" s="103">
        <f t="shared" si="242"/>
        <v>2224.9299999999998</v>
      </c>
      <c r="N444" s="103">
        <f t="shared" si="242"/>
        <v>2199.06</v>
      </c>
      <c r="O444" s="103">
        <f t="shared" si="242"/>
        <v>2222.1799999999998</v>
      </c>
      <c r="P444" s="103">
        <f t="shared" si="242"/>
        <v>2243.5700000000002</v>
      </c>
      <c r="Q444" s="103">
        <f t="shared" si="242"/>
        <v>2242.04</v>
      </c>
      <c r="R444" s="103">
        <f t="shared" si="242"/>
        <v>2280.85</v>
      </c>
      <c r="S444" s="103">
        <f t="shared" si="242"/>
        <v>2300.85</v>
      </c>
      <c r="T444" s="103">
        <f t="shared" si="242"/>
        <v>2330.9299999999998</v>
      </c>
      <c r="U444" s="103">
        <f t="shared" si="242"/>
        <v>2237.66</v>
      </c>
      <c r="V444" s="103">
        <f t="shared" si="242"/>
        <v>2122.11</v>
      </c>
      <c r="W444" s="103">
        <f t="shared" si="242"/>
        <v>2048.7600000000002</v>
      </c>
      <c r="X444" s="103">
        <f t="shared" si="242"/>
        <v>1994.69</v>
      </c>
      <c r="Y444" s="103">
        <f t="shared" si="242"/>
        <v>1954.21</v>
      </c>
      <c r="Z444" s="76"/>
      <c r="AA444" s="76"/>
    </row>
    <row r="445" spans="1:27" s="13" customFormat="1" ht="25.5" customHeight="1" outlineLevel="1" x14ac:dyDescent="0.25">
      <c r="A445" s="74" t="s">
        <v>40</v>
      </c>
      <c r="B445" s="102">
        <f>B440</f>
        <v>1362.95</v>
      </c>
      <c r="C445" s="102">
        <f t="shared" ref="C445:Y447" si="243">C440</f>
        <v>1362.95</v>
      </c>
      <c r="D445" s="102">
        <f t="shared" si="243"/>
        <v>1362.95</v>
      </c>
      <c r="E445" s="102">
        <f t="shared" si="243"/>
        <v>1362.95</v>
      </c>
      <c r="F445" s="102">
        <f t="shared" si="243"/>
        <v>1362.95</v>
      </c>
      <c r="G445" s="102">
        <f t="shared" si="243"/>
        <v>1362.95</v>
      </c>
      <c r="H445" s="102">
        <f t="shared" si="243"/>
        <v>1362.95</v>
      </c>
      <c r="I445" s="102">
        <f t="shared" si="243"/>
        <v>1362.95</v>
      </c>
      <c r="J445" s="102">
        <f t="shared" si="243"/>
        <v>1362.95</v>
      </c>
      <c r="K445" s="102">
        <f t="shared" si="243"/>
        <v>1362.95</v>
      </c>
      <c r="L445" s="102">
        <f t="shared" si="243"/>
        <v>1362.95</v>
      </c>
      <c r="M445" s="102">
        <f t="shared" si="243"/>
        <v>1362.95</v>
      </c>
      <c r="N445" s="102">
        <f t="shared" si="243"/>
        <v>1362.95</v>
      </c>
      <c r="O445" s="102">
        <f t="shared" si="243"/>
        <v>1362.95</v>
      </c>
      <c r="P445" s="102">
        <f t="shared" si="243"/>
        <v>1362.95</v>
      </c>
      <c r="Q445" s="102">
        <f t="shared" si="243"/>
        <v>1362.95</v>
      </c>
      <c r="R445" s="102">
        <f t="shared" si="243"/>
        <v>1362.95</v>
      </c>
      <c r="S445" s="102">
        <f t="shared" si="243"/>
        <v>1362.95</v>
      </c>
      <c r="T445" s="102">
        <f t="shared" si="243"/>
        <v>1362.95</v>
      </c>
      <c r="U445" s="102">
        <f t="shared" si="243"/>
        <v>1362.95</v>
      </c>
      <c r="V445" s="102">
        <f t="shared" si="243"/>
        <v>1362.95</v>
      </c>
      <c r="W445" s="102">
        <f t="shared" si="243"/>
        <v>1362.95</v>
      </c>
      <c r="X445" s="102">
        <f t="shared" si="243"/>
        <v>1362.95</v>
      </c>
      <c r="Y445" s="102">
        <f t="shared" si="243"/>
        <v>1362.95</v>
      </c>
      <c r="Z445" s="76"/>
      <c r="AA445" s="76"/>
    </row>
    <row r="446" spans="1:27" s="13" customFormat="1" ht="33" customHeight="1" outlineLevel="1" x14ac:dyDescent="0.2">
      <c r="A446" s="74" t="s">
        <v>41</v>
      </c>
      <c r="B446" s="104">
        <f>B441</f>
        <v>5.36</v>
      </c>
      <c r="C446" s="104">
        <f t="shared" si="243"/>
        <v>5.36</v>
      </c>
      <c r="D446" s="104">
        <f t="shared" si="243"/>
        <v>5.36</v>
      </c>
      <c r="E446" s="104">
        <f t="shared" si="243"/>
        <v>5.36</v>
      </c>
      <c r="F446" s="104">
        <f t="shared" si="243"/>
        <v>5.36</v>
      </c>
      <c r="G446" s="104">
        <f t="shared" si="243"/>
        <v>5.36</v>
      </c>
      <c r="H446" s="104">
        <f t="shared" si="243"/>
        <v>5.36</v>
      </c>
      <c r="I446" s="104">
        <f t="shared" si="243"/>
        <v>5.36</v>
      </c>
      <c r="J446" s="104">
        <f t="shared" si="243"/>
        <v>5.36</v>
      </c>
      <c r="K446" s="104">
        <f t="shared" si="243"/>
        <v>5.36</v>
      </c>
      <c r="L446" s="104">
        <f t="shared" si="243"/>
        <v>5.36</v>
      </c>
      <c r="M446" s="104">
        <f t="shared" si="243"/>
        <v>5.36</v>
      </c>
      <c r="N446" s="104">
        <f t="shared" si="243"/>
        <v>5.36</v>
      </c>
      <c r="O446" s="104">
        <f t="shared" si="243"/>
        <v>5.36</v>
      </c>
      <c r="P446" s="104">
        <f t="shared" si="243"/>
        <v>5.36</v>
      </c>
      <c r="Q446" s="104">
        <f t="shared" si="243"/>
        <v>5.36</v>
      </c>
      <c r="R446" s="104">
        <f t="shared" si="243"/>
        <v>5.36</v>
      </c>
      <c r="S446" s="104">
        <f t="shared" si="243"/>
        <v>5.36</v>
      </c>
      <c r="T446" s="104">
        <f t="shared" si="243"/>
        <v>5.36</v>
      </c>
      <c r="U446" s="104">
        <f t="shared" si="243"/>
        <v>5.36</v>
      </c>
      <c r="V446" s="104">
        <f t="shared" si="243"/>
        <v>5.36</v>
      </c>
      <c r="W446" s="104">
        <f t="shared" si="243"/>
        <v>5.36</v>
      </c>
      <c r="X446" s="104">
        <f t="shared" si="243"/>
        <v>5.36</v>
      </c>
      <c r="Y446" s="104">
        <f t="shared" si="243"/>
        <v>5.36</v>
      </c>
      <c r="Z446" s="76"/>
      <c r="AA446" s="76"/>
    </row>
    <row r="447" spans="1:27" s="13" customFormat="1" ht="25.5" customHeight="1" outlineLevel="1" x14ac:dyDescent="0.2">
      <c r="A447" s="74" t="s">
        <v>42</v>
      </c>
      <c r="B447" s="103">
        <f>B442</f>
        <v>2093.42</v>
      </c>
      <c r="C447" s="103">
        <f t="shared" si="243"/>
        <v>2093.42</v>
      </c>
      <c r="D447" s="103">
        <f t="shared" si="243"/>
        <v>2093.42</v>
      </c>
      <c r="E447" s="103">
        <f t="shared" si="243"/>
        <v>2093.42</v>
      </c>
      <c r="F447" s="103">
        <f t="shared" si="243"/>
        <v>2093.42</v>
      </c>
      <c r="G447" s="103">
        <f t="shared" si="243"/>
        <v>2093.42</v>
      </c>
      <c r="H447" s="103">
        <f t="shared" si="243"/>
        <v>2093.42</v>
      </c>
      <c r="I447" s="103">
        <f t="shared" si="243"/>
        <v>2093.42</v>
      </c>
      <c r="J447" s="103">
        <f t="shared" si="243"/>
        <v>2093.42</v>
      </c>
      <c r="K447" s="103">
        <f t="shared" si="243"/>
        <v>2093.42</v>
      </c>
      <c r="L447" s="103">
        <f t="shared" si="243"/>
        <v>2093.42</v>
      </c>
      <c r="M447" s="103">
        <f t="shared" si="243"/>
        <v>2093.42</v>
      </c>
      <c r="N447" s="103">
        <f t="shared" si="243"/>
        <v>2093.42</v>
      </c>
      <c r="O447" s="103">
        <f t="shared" si="243"/>
        <v>2093.42</v>
      </c>
      <c r="P447" s="103">
        <f t="shared" si="243"/>
        <v>2093.42</v>
      </c>
      <c r="Q447" s="103">
        <f t="shared" si="243"/>
        <v>2093.42</v>
      </c>
      <c r="R447" s="103">
        <f t="shared" si="243"/>
        <v>2093.42</v>
      </c>
      <c r="S447" s="103">
        <f t="shared" si="243"/>
        <v>2093.42</v>
      </c>
      <c r="T447" s="103">
        <f t="shared" si="243"/>
        <v>2093.42</v>
      </c>
      <c r="U447" s="103">
        <f t="shared" si="243"/>
        <v>2093.42</v>
      </c>
      <c r="V447" s="103">
        <f t="shared" si="243"/>
        <v>2093.42</v>
      </c>
      <c r="W447" s="103">
        <f t="shared" si="243"/>
        <v>2093.42</v>
      </c>
      <c r="X447" s="103">
        <f t="shared" si="243"/>
        <v>2093.42</v>
      </c>
      <c r="Y447" s="103">
        <f t="shared" si="243"/>
        <v>2093.42</v>
      </c>
      <c r="Z447" s="76"/>
      <c r="AA447" s="76"/>
    </row>
    <row r="448" spans="1:27" s="10" customFormat="1" ht="25.5" customHeight="1" x14ac:dyDescent="0.2">
      <c r="A448" s="62">
        <v>26</v>
      </c>
      <c r="B448" s="101">
        <f t="shared" ref="B448:Y448" si="244">SUM(B449:B452)</f>
        <v>5279.83</v>
      </c>
      <c r="C448" s="101">
        <f t="shared" si="244"/>
        <v>5277.4400000000005</v>
      </c>
      <c r="D448" s="101">
        <f t="shared" si="244"/>
        <v>5301.9</v>
      </c>
      <c r="E448" s="101">
        <f t="shared" si="244"/>
        <v>5206.2299999999996</v>
      </c>
      <c r="F448" s="101">
        <f t="shared" si="244"/>
        <v>5268.3099999999995</v>
      </c>
      <c r="G448" s="101">
        <f t="shared" si="244"/>
        <v>5266.43</v>
      </c>
      <c r="H448" s="101">
        <f t="shared" si="244"/>
        <v>5379.18</v>
      </c>
      <c r="I448" s="101">
        <f t="shared" si="244"/>
        <v>5500.25</v>
      </c>
      <c r="J448" s="101">
        <f t="shared" si="244"/>
        <v>5558.2900000000009</v>
      </c>
      <c r="K448" s="101">
        <f t="shared" si="244"/>
        <v>5559.83</v>
      </c>
      <c r="L448" s="101">
        <f t="shared" si="244"/>
        <v>5539.59</v>
      </c>
      <c r="M448" s="101">
        <f t="shared" si="244"/>
        <v>5549.65</v>
      </c>
      <c r="N448" s="101">
        <f t="shared" si="244"/>
        <v>5534.4400000000005</v>
      </c>
      <c r="O448" s="101">
        <f t="shared" si="244"/>
        <v>5566.8700000000008</v>
      </c>
      <c r="P448" s="101">
        <f t="shared" si="244"/>
        <v>5582.2100000000009</v>
      </c>
      <c r="Q448" s="101">
        <f t="shared" si="244"/>
        <v>5587.2199999999993</v>
      </c>
      <c r="R448" s="101">
        <f t="shared" si="244"/>
        <v>5629.8600000000006</v>
      </c>
      <c r="S448" s="101">
        <f t="shared" si="244"/>
        <v>5656.52</v>
      </c>
      <c r="T448" s="101">
        <f t="shared" si="244"/>
        <v>5581.1200000000008</v>
      </c>
      <c r="U448" s="101">
        <f t="shared" si="244"/>
        <v>5483.57</v>
      </c>
      <c r="V448" s="101">
        <f t="shared" si="244"/>
        <v>5503.02</v>
      </c>
      <c r="W448" s="101">
        <f t="shared" si="244"/>
        <v>5494.22</v>
      </c>
      <c r="X448" s="101">
        <f t="shared" si="244"/>
        <v>5362.33</v>
      </c>
      <c r="Y448" s="101">
        <f t="shared" si="244"/>
        <v>5279.2800000000007</v>
      </c>
      <c r="Z448" s="77"/>
      <c r="AA448" s="77"/>
    </row>
    <row r="449" spans="1:27" s="13" customFormat="1" ht="25.5" customHeight="1" outlineLevel="1" x14ac:dyDescent="0.2">
      <c r="A449" s="74" t="s">
        <v>39</v>
      </c>
      <c r="B449" s="103">
        <f t="shared" ref="B449:Y449" si="245">B133</f>
        <v>1818.1</v>
      </c>
      <c r="C449" s="103">
        <f t="shared" si="245"/>
        <v>1815.71</v>
      </c>
      <c r="D449" s="103">
        <f t="shared" si="245"/>
        <v>1840.17</v>
      </c>
      <c r="E449" s="103">
        <f t="shared" si="245"/>
        <v>1744.5</v>
      </c>
      <c r="F449" s="103">
        <f t="shared" si="245"/>
        <v>1806.58</v>
      </c>
      <c r="G449" s="103">
        <f t="shared" si="245"/>
        <v>1804.7</v>
      </c>
      <c r="H449" s="103">
        <f t="shared" si="245"/>
        <v>1917.45</v>
      </c>
      <c r="I449" s="103">
        <f t="shared" si="245"/>
        <v>2038.52</v>
      </c>
      <c r="J449" s="103">
        <f t="shared" si="245"/>
        <v>2096.56</v>
      </c>
      <c r="K449" s="103">
        <f t="shared" si="245"/>
        <v>2098.1</v>
      </c>
      <c r="L449" s="103">
        <f t="shared" si="245"/>
        <v>2077.86</v>
      </c>
      <c r="M449" s="103">
        <f t="shared" si="245"/>
        <v>2087.92</v>
      </c>
      <c r="N449" s="103">
        <f t="shared" si="245"/>
        <v>2072.71</v>
      </c>
      <c r="O449" s="103">
        <f t="shared" si="245"/>
        <v>2105.14</v>
      </c>
      <c r="P449" s="103">
        <f t="shared" si="245"/>
        <v>2120.48</v>
      </c>
      <c r="Q449" s="103">
        <f t="shared" si="245"/>
        <v>2125.4899999999998</v>
      </c>
      <c r="R449" s="103">
        <f t="shared" si="245"/>
        <v>2168.13</v>
      </c>
      <c r="S449" s="103">
        <f t="shared" si="245"/>
        <v>2194.79</v>
      </c>
      <c r="T449" s="103">
        <f t="shared" si="245"/>
        <v>2119.39</v>
      </c>
      <c r="U449" s="103">
        <f t="shared" si="245"/>
        <v>2021.84</v>
      </c>
      <c r="V449" s="103">
        <f t="shared" si="245"/>
        <v>2041.29</v>
      </c>
      <c r="W449" s="103">
        <f t="shared" si="245"/>
        <v>2032.49</v>
      </c>
      <c r="X449" s="103">
        <f t="shared" si="245"/>
        <v>1900.6</v>
      </c>
      <c r="Y449" s="103">
        <f t="shared" si="245"/>
        <v>1817.55</v>
      </c>
      <c r="Z449" s="76"/>
      <c r="AA449" s="76"/>
    </row>
    <row r="450" spans="1:27" s="13" customFormat="1" ht="25.5" customHeight="1" outlineLevel="1" x14ac:dyDescent="0.25">
      <c r="A450" s="74" t="s">
        <v>40</v>
      </c>
      <c r="B450" s="102">
        <f>B445</f>
        <v>1362.95</v>
      </c>
      <c r="C450" s="102">
        <f t="shared" ref="C450:Y452" si="246">C445</f>
        <v>1362.95</v>
      </c>
      <c r="D450" s="102">
        <f t="shared" si="246"/>
        <v>1362.95</v>
      </c>
      <c r="E450" s="102">
        <f t="shared" si="246"/>
        <v>1362.95</v>
      </c>
      <c r="F450" s="102">
        <f t="shared" si="246"/>
        <v>1362.95</v>
      </c>
      <c r="G450" s="102">
        <f t="shared" si="246"/>
        <v>1362.95</v>
      </c>
      <c r="H450" s="102">
        <f t="shared" si="246"/>
        <v>1362.95</v>
      </c>
      <c r="I450" s="102">
        <f t="shared" si="246"/>
        <v>1362.95</v>
      </c>
      <c r="J450" s="102">
        <f t="shared" si="246"/>
        <v>1362.95</v>
      </c>
      <c r="K450" s="102">
        <f t="shared" si="246"/>
        <v>1362.95</v>
      </c>
      <c r="L450" s="102">
        <f t="shared" si="246"/>
        <v>1362.95</v>
      </c>
      <c r="M450" s="102">
        <f t="shared" si="246"/>
        <v>1362.95</v>
      </c>
      <c r="N450" s="102">
        <f t="shared" si="246"/>
        <v>1362.95</v>
      </c>
      <c r="O450" s="102">
        <f t="shared" si="246"/>
        <v>1362.95</v>
      </c>
      <c r="P450" s="102">
        <f t="shared" si="246"/>
        <v>1362.95</v>
      </c>
      <c r="Q450" s="102">
        <f t="shared" si="246"/>
        <v>1362.95</v>
      </c>
      <c r="R450" s="102">
        <f t="shared" si="246"/>
        <v>1362.95</v>
      </c>
      <c r="S450" s="102">
        <f t="shared" si="246"/>
        <v>1362.95</v>
      </c>
      <c r="T450" s="102">
        <f t="shared" si="246"/>
        <v>1362.95</v>
      </c>
      <c r="U450" s="102">
        <f t="shared" si="246"/>
        <v>1362.95</v>
      </c>
      <c r="V450" s="102">
        <f t="shared" si="246"/>
        <v>1362.95</v>
      </c>
      <c r="W450" s="102">
        <f t="shared" si="246"/>
        <v>1362.95</v>
      </c>
      <c r="X450" s="102">
        <f t="shared" si="246"/>
        <v>1362.95</v>
      </c>
      <c r="Y450" s="102">
        <f t="shared" si="246"/>
        <v>1362.95</v>
      </c>
      <c r="Z450" s="76"/>
      <c r="AA450" s="76"/>
    </row>
    <row r="451" spans="1:27" s="13" customFormat="1" ht="33" customHeight="1" outlineLevel="1" x14ac:dyDescent="0.2">
      <c r="A451" s="74" t="s">
        <v>41</v>
      </c>
      <c r="B451" s="104">
        <f>B446</f>
        <v>5.36</v>
      </c>
      <c r="C451" s="104">
        <f t="shared" si="246"/>
        <v>5.36</v>
      </c>
      <c r="D451" s="104">
        <f t="shared" si="246"/>
        <v>5.36</v>
      </c>
      <c r="E451" s="104">
        <f t="shared" si="246"/>
        <v>5.36</v>
      </c>
      <c r="F451" s="104">
        <f t="shared" si="246"/>
        <v>5.36</v>
      </c>
      <c r="G451" s="104">
        <f t="shared" si="246"/>
        <v>5.36</v>
      </c>
      <c r="H451" s="104">
        <f t="shared" si="246"/>
        <v>5.36</v>
      </c>
      <c r="I451" s="104">
        <f t="shared" si="246"/>
        <v>5.36</v>
      </c>
      <c r="J451" s="104">
        <f t="shared" si="246"/>
        <v>5.36</v>
      </c>
      <c r="K451" s="104">
        <f t="shared" si="246"/>
        <v>5.36</v>
      </c>
      <c r="L451" s="104">
        <f t="shared" si="246"/>
        <v>5.36</v>
      </c>
      <c r="M451" s="104">
        <f t="shared" si="246"/>
        <v>5.36</v>
      </c>
      <c r="N451" s="104">
        <f t="shared" si="246"/>
        <v>5.36</v>
      </c>
      <c r="O451" s="104">
        <f t="shared" si="246"/>
        <v>5.36</v>
      </c>
      <c r="P451" s="104">
        <f t="shared" si="246"/>
        <v>5.36</v>
      </c>
      <c r="Q451" s="104">
        <f t="shared" si="246"/>
        <v>5.36</v>
      </c>
      <c r="R451" s="104">
        <f t="shared" si="246"/>
        <v>5.36</v>
      </c>
      <c r="S451" s="104">
        <f t="shared" si="246"/>
        <v>5.36</v>
      </c>
      <c r="T451" s="104">
        <f t="shared" si="246"/>
        <v>5.36</v>
      </c>
      <c r="U451" s="104">
        <f t="shared" si="246"/>
        <v>5.36</v>
      </c>
      <c r="V451" s="104">
        <f t="shared" si="246"/>
        <v>5.36</v>
      </c>
      <c r="W451" s="104">
        <f t="shared" si="246"/>
        <v>5.36</v>
      </c>
      <c r="X451" s="104">
        <f t="shared" si="246"/>
        <v>5.36</v>
      </c>
      <c r="Y451" s="104">
        <f t="shared" si="246"/>
        <v>5.36</v>
      </c>
      <c r="Z451" s="76"/>
      <c r="AA451" s="76"/>
    </row>
    <row r="452" spans="1:27" s="13" customFormat="1" ht="25.5" customHeight="1" outlineLevel="1" x14ac:dyDescent="0.2">
      <c r="A452" s="74" t="s">
        <v>42</v>
      </c>
      <c r="B452" s="103">
        <f>B447</f>
        <v>2093.42</v>
      </c>
      <c r="C452" s="103">
        <f t="shared" si="246"/>
        <v>2093.42</v>
      </c>
      <c r="D452" s="103">
        <f t="shared" si="246"/>
        <v>2093.42</v>
      </c>
      <c r="E452" s="103">
        <f t="shared" si="246"/>
        <v>2093.42</v>
      </c>
      <c r="F452" s="103">
        <f t="shared" si="246"/>
        <v>2093.42</v>
      </c>
      <c r="G452" s="103">
        <f t="shared" si="246"/>
        <v>2093.42</v>
      </c>
      <c r="H452" s="103">
        <f t="shared" si="246"/>
        <v>2093.42</v>
      </c>
      <c r="I452" s="103">
        <f t="shared" si="246"/>
        <v>2093.42</v>
      </c>
      <c r="J452" s="103">
        <f t="shared" si="246"/>
        <v>2093.42</v>
      </c>
      <c r="K452" s="103">
        <f t="shared" si="246"/>
        <v>2093.42</v>
      </c>
      <c r="L452" s="103">
        <f t="shared" si="246"/>
        <v>2093.42</v>
      </c>
      <c r="M452" s="103">
        <f t="shared" si="246"/>
        <v>2093.42</v>
      </c>
      <c r="N452" s="103">
        <f t="shared" si="246"/>
        <v>2093.42</v>
      </c>
      <c r="O452" s="103">
        <f t="shared" si="246"/>
        <v>2093.42</v>
      </c>
      <c r="P452" s="103">
        <f t="shared" si="246"/>
        <v>2093.42</v>
      </c>
      <c r="Q452" s="103">
        <f t="shared" si="246"/>
        <v>2093.42</v>
      </c>
      <c r="R452" s="103">
        <f t="shared" si="246"/>
        <v>2093.42</v>
      </c>
      <c r="S452" s="103">
        <f t="shared" si="246"/>
        <v>2093.42</v>
      </c>
      <c r="T452" s="103">
        <f t="shared" si="246"/>
        <v>2093.42</v>
      </c>
      <c r="U452" s="103">
        <f t="shared" si="246"/>
        <v>2093.42</v>
      </c>
      <c r="V452" s="103">
        <f t="shared" si="246"/>
        <v>2093.42</v>
      </c>
      <c r="W452" s="103">
        <f t="shared" si="246"/>
        <v>2093.42</v>
      </c>
      <c r="X452" s="103">
        <f t="shared" si="246"/>
        <v>2093.42</v>
      </c>
      <c r="Y452" s="103">
        <f t="shared" si="246"/>
        <v>2093.42</v>
      </c>
      <c r="Z452" s="76"/>
      <c r="AA452" s="76"/>
    </row>
    <row r="453" spans="1:27" s="10" customFormat="1" ht="25.5" customHeight="1" x14ac:dyDescent="0.2">
      <c r="A453" s="62">
        <v>27</v>
      </c>
      <c r="B453" s="101">
        <f t="shared" ref="B453:Y453" si="247">SUM(B454:B457)</f>
        <v>5237.7900000000009</v>
      </c>
      <c r="C453" s="101">
        <f t="shared" si="247"/>
        <v>5229.8099999999995</v>
      </c>
      <c r="D453" s="101">
        <f t="shared" si="247"/>
        <v>5313.97</v>
      </c>
      <c r="E453" s="101">
        <f t="shared" si="247"/>
        <v>5308.7100000000009</v>
      </c>
      <c r="F453" s="101">
        <f t="shared" si="247"/>
        <v>5292.07</v>
      </c>
      <c r="G453" s="101">
        <f t="shared" si="247"/>
        <v>5368.91</v>
      </c>
      <c r="H453" s="101">
        <f t="shared" si="247"/>
        <v>5446.41</v>
      </c>
      <c r="I453" s="101">
        <f t="shared" si="247"/>
        <v>5496.98</v>
      </c>
      <c r="J453" s="101">
        <f t="shared" si="247"/>
        <v>5503.6200000000008</v>
      </c>
      <c r="K453" s="101">
        <f t="shared" si="247"/>
        <v>5516.630000000001</v>
      </c>
      <c r="L453" s="101">
        <f t="shared" si="247"/>
        <v>5500.77</v>
      </c>
      <c r="M453" s="101">
        <f t="shared" si="247"/>
        <v>5494.3</v>
      </c>
      <c r="N453" s="101">
        <f t="shared" si="247"/>
        <v>5465.01</v>
      </c>
      <c r="O453" s="101">
        <f t="shared" si="247"/>
        <v>5494.14</v>
      </c>
      <c r="P453" s="101">
        <f t="shared" si="247"/>
        <v>5518.23</v>
      </c>
      <c r="Q453" s="101">
        <f t="shared" si="247"/>
        <v>5493.57</v>
      </c>
      <c r="R453" s="101">
        <f t="shared" si="247"/>
        <v>5571.82</v>
      </c>
      <c r="S453" s="101">
        <f t="shared" si="247"/>
        <v>5597.3000000000011</v>
      </c>
      <c r="T453" s="101">
        <f t="shared" si="247"/>
        <v>5610.1</v>
      </c>
      <c r="U453" s="101">
        <f t="shared" si="247"/>
        <v>5580.6399999999994</v>
      </c>
      <c r="V453" s="101">
        <f t="shared" si="247"/>
        <v>5495.9400000000005</v>
      </c>
      <c r="W453" s="101">
        <f t="shared" si="247"/>
        <v>5453.47</v>
      </c>
      <c r="X453" s="101">
        <f t="shared" si="247"/>
        <v>5321.51</v>
      </c>
      <c r="Y453" s="101">
        <f t="shared" si="247"/>
        <v>5272.5400000000009</v>
      </c>
      <c r="Z453" s="77"/>
      <c r="AA453" s="77"/>
    </row>
    <row r="454" spans="1:27" s="13" customFormat="1" ht="25.5" customHeight="1" outlineLevel="1" x14ac:dyDescent="0.2">
      <c r="A454" s="74" t="s">
        <v>39</v>
      </c>
      <c r="B454" s="103">
        <f t="shared" ref="B454:Y454" si="248">B138</f>
        <v>1776.06</v>
      </c>
      <c r="C454" s="103">
        <f t="shared" si="248"/>
        <v>1768.08</v>
      </c>
      <c r="D454" s="103">
        <f t="shared" si="248"/>
        <v>1852.24</v>
      </c>
      <c r="E454" s="103">
        <f t="shared" si="248"/>
        <v>1846.98</v>
      </c>
      <c r="F454" s="103">
        <f t="shared" si="248"/>
        <v>1830.34</v>
      </c>
      <c r="G454" s="103">
        <f t="shared" si="248"/>
        <v>1907.18</v>
      </c>
      <c r="H454" s="103">
        <f t="shared" si="248"/>
        <v>1984.68</v>
      </c>
      <c r="I454" s="103">
        <f t="shared" si="248"/>
        <v>2035.25</v>
      </c>
      <c r="J454" s="103">
        <f t="shared" si="248"/>
        <v>2041.89</v>
      </c>
      <c r="K454" s="103">
        <f t="shared" si="248"/>
        <v>2054.9</v>
      </c>
      <c r="L454" s="103">
        <f t="shared" si="248"/>
        <v>2039.04</v>
      </c>
      <c r="M454" s="103">
        <f t="shared" si="248"/>
        <v>2032.57</v>
      </c>
      <c r="N454" s="103">
        <f t="shared" si="248"/>
        <v>2003.28</v>
      </c>
      <c r="O454" s="103">
        <f t="shared" si="248"/>
        <v>2032.41</v>
      </c>
      <c r="P454" s="103">
        <f t="shared" si="248"/>
        <v>2056.5</v>
      </c>
      <c r="Q454" s="103">
        <f t="shared" si="248"/>
        <v>2031.84</v>
      </c>
      <c r="R454" s="103">
        <f t="shared" si="248"/>
        <v>2110.09</v>
      </c>
      <c r="S454" s="103">
        <f t="shared" si="248"/>
        <v>2135.5700000000002</v>
      </c>
      <c r="T454" s="103">
        <f t="shared" si="248"/>
        <v>2148.37</v>
      </c>
      <c r="U454" s="103">
        <f t="shared" si="248"/>
        <v>2118.91</v>
      </c>
      <c r="V454" s="103">
        <f t="shared" si="248"/>
        <v>2034.21</v>
      </c>
      <c r="W454" s="103">
        <f t="shared" si="248"/>
        <v>1991.74</v>
      </c>
      <c r="X454" s="103">
        <f t="shared" si="248"/>
        <v>1859.78</v>
      </c>
      <c r="Y454" s="103">
        <f t="shared" si="248"/>
        <v>1810.81</v>
      </c>
      <c r="Z454" s="76"/>
      <c r="AA454" s="76"/>
    </row>
    <row r="455" spans="1:27" s="13" customFormat="1" ht="25.5" customHeight="1" outlineLevel="1" x14ac:dyDescent="0.25">
      <c r="A455" s="74" t="s">
        <v>40</v>
      </c>
      <c r="B455" s="102">
        <f>B450</f>
        <v>1362.95</v>
      </c>
      <c r="C455" s="102">
        <f t="shared" ref="C455:Y457" si="249">C450</f>
        <v>1362.95</v>
      </c>
      <c r="D455" s="102">
        <f t="shared" si="249"/>
        <v>1362.95</v>
      </c>
      <c r="E455" s="102">
        <f t="shared" si="249"/>
        <v>1362.95</v>
      </c>
      <c r="F455" s="102">
        <f t="shared" si="249"/>
        <v>1362.95</v>
      </c>
      <c r="G455" s="102">
        <f t="shared" si="249"/>
        <v>1362.95</v>
      </c>
      <c r="H455" s="102">
        <f t="shared" si="249"/>
        <v>1362.95</v>
      </c>
      <c r="I455" s="102">
        <f t="shared" si="249"/>
        <v>1362.95</v>
      </c>
      <c r="J455" s="102">
        <f t="shared" si="249"/>
        <v>1362.95</v>
      </c>
      <c r="K455" s="102">
        <f t="shared" si="249"/>
        <v>1362.95</v>
      </c>
      <c r="L455" s="102">
        <f t="shared" si="249"/>
        <v>1362.95</v>
      </c>
      <c r="M455" s="102">
        <f t="shared" si="249"/>
        <v>1362.95</v>
      </c>
      <c r="N455" s="102">
        <f t="shared" si="249"/>
        <v>1362.95</v>
      </c>
      <c r="O455" s="102">
        <f t="shared" si="249"/>
        <v>1362.95</v>
      </c>
      <c r="P455" s="102">
        <f t="shared" si="249"/>
        <v>1362.95</v>
      </c>
      <c r="Q455" s="102">
        <f t="shared" si="249"/>
        <v>1362.95</v>
      </c>
      <c r="R455" s="102">
        <f t="shared" si="249"/>
        <v>1362.95</v>
      </c>
      <c r="S455" s="102">
        <f t="shared" si="249"/>
        <v>1362.95</v>
      </c>
      <c r="T455" s="102">
        <f t="shared" si="249"/>
        <v>1362.95</v>
      </c>
      <c r="U455" s="102">
        <f t="shared" si="249"/>
        <v>1362.95</v>
      </c>
      <c r="V455" s="102">
        <f t="shared" si="249"/>
        <v>1362.95</v>
      </c>
      <c r="W455" s="102">
        <f t="shared" si="249"/>
        <v>1362.95</v>
      </c>
      <c r="X455" s="102">
        <f t="shared" si="249"/>
        <v>1362.95</v>
      </c>
      <c r="Y455" s="102">
        <f t="shared" si="249"/>
        <v>1362.95</v>
      </c>
      <c r="Z455" s="76"/>
      <c r="AA455" s="76"/>
    </row>
    <row r="456" spans="1:27" s="13" customFormat="1" ht="33" customHeight="1" outlineLevel="1" x14ac:dyDescent="0.2">
      <c r="A456" s="74" t="s">
        <v>41</v>
      </c>
      <c r="B456" s="104">
        <f>B451</f>
        <v>5.36</v>
      </c>
      <c r="C456" s="104">
        <f t="shared" si="249"/>
        <v>5.36</v>
      </c>
      <c r="D456" s="104">
        <f t="shared" si="249"/>
        <v>5.36</v>
      </c>
      <c r="E456" s="104">
        <f t="shared" si="249"/>
        <v>5.36</v>
      </c>
      <c r="F456" s="104">
        <f t="shared" si="249"/>
        <v>5.36</v>
      </c>
      <c r="G456" s="104">
        <f t="shared" si="249"/>
        <v>5.36</v>
      </c>
      <c r="H456" s="104">
        <f t="shared" si="249"/>
        <v>5.36</v>
      </c>
      <c r="I456" s="104">
        <f t="shared" si="249"/>
        <v>5.36</v>
      </c>
      <c r="J456" s="104">
        <f t="shared" si="249"/>
        <v>5.36</v>
      </c>
      <c r="K456" s="104">
        <f t="shared" si="249"/>
        <v>5.36</v>
      </c>
      <c r="L456" s="104">
        <f t="shared" si="249"/>
        <v>5.36</v>
      </c>
      <c r="M456" s="104">
        <f t="shared" si="249"/>
        <v>5.36</v>
      </c>
      <c r="N456" s="104">
        <f t="shared" si="249"/>
        <v>5.36</v>
      </c>
      <c r="O456" s="104">
        <f t="shared" si="249"/>
        <v>5.36</v>
      </c>
      <c r="P456" s="104">
        <f t="shared" si="249"/>
        <v>5.36</v>
      </c>
      <c r="Q456" s="104">
        <f t="shared" si="249"/>
        <v>5.36</v>
      </c>
      <c r="R456" s="104">
        <f t="shared" si="249"/>
        <v>5.36</v>
      </c>
      <c r="S456" s="104">
        <f t="shared" si="249"/>
        <v>5.36</v>
      </c>
      <c r="T456" s="104">
        <f t="shared" si="249"/>
        <v>5.36</v>
      </c>
      <c r="U456" s="104">
        <f t="shared" si="249"/>
        <v>5.36</v>
      </c>
      <c r="V456" s="104">
        <f t="shared" si="249"/>
        <v>5.36</v>
      </c>
      <c r="W456" s="104">
        <f t="shared" si="249"/>
        <v>5.36</v>
      </c>
      <c r="X456" s="104">
        <f t="shared" si="249"/>
        <v>5.36</v>
      </c>
      <c r="Y456" s="104">
        <f t="shared" si="249"/>
        <v>5.36</v>
      </c>
      <c r="Z456" s="76"/>
      <c r="AA456" s="76"/>
    </row>
    <row r="457" spans="1:27" s="13" customFormat="1" ht="25.5" customHeight="1" outlineLevel="1" x14ac:dyDescent="0.2">
      <c r="A457" s="74" t="s">
        <v>42</v>
      </c>
      <c r="B457" s="103">
        <f>B452</f>
        <v>2093.42</v>
      </c>
      <c r="C457" s="103">
        <f t="shared" si="249"/>
        <v>2093.42</v>
      </c>
      <c r="D457" s="103">
        <f t="shared" si="249"/>
        <v>2093.42</v>
      </c>
      <c r="E457" s="103">
        <f t="shared" si="249"/>
        <v>2093.42</v>
      </c>
      <c r="F457" s="103">
        <f t="shared" si="249"/>
        <v>2093.42</v>
      </c>
      <c r="G457" s="103">
        <f t="shared" si="249"/>
        <v>2093.42</v>
      </c>
      <c r="H457" s="103">
        <f t="shared" si="249"/>
        <v>2093.42</v>
      </c>
      <c r="I457" s="103">
        <f t="shared" si="249"/>
        <v>2093.42</v>
      </c>
      <c r="J457" s="103">
        <f t="shared" si="249"/>
        <v>2093.42</v>
      </c>
      <c r="K457" s="103">
        <f t="shared" si="249"/>
        <v>2093.42</v>
      </c>
      <c r="L457" s="103">
        <f t="shared" si="249"/>
        <v>2093.42</v>
      </c>
      <c r="M457" s="103">
        <f t="shared" si="249"/>
        <v>2093.42</v>
      </c>
      <c r="N457" s="103">
        <f t="shared" si="249"/>
        <v>2093.42</v>
      </c>
      <c r="O457" s="103">
        <f t="shared" si="249"/>
        <v>2093.42</v>
      </c>
      <c r="P457" s="103">
        <f t="shared" si="249"/>
        <v>2093.42</v>
      </c>
      <c r="Q457" s="103">
        <f t="shared" si="249"/>
        <v>2093.42</v>
      </c>
      <c r="R457" s="103">
        <f t="shared" si="249"/>
        <v>2093.42</v>
      </c>
      <c r="S457" s="103">
        <f t="shared" si="249"/>
        <v>2093.42</v>
      </c>
      <c r="T457" s="103">
        <f t="shared" si="249"/>
        <v>2093.42</v>
      </c>
      <c r="U457" s="103">
        <f t="shared" si="249"/>
        <v>2093.42</v>
      </c>
      <c r="V457" s="103">
        <f t="shared" si="249"/>
        <v>2093.42</v>
      </c>
      <c r="W457" s="103">
        <f t="shared" si="249"/>
        <v>2093.42</v>
      </c>
      <c r="X457" s="103">
        <f t="shared" si="249"/>
        <v>2093.42</v>
      </c>
      <c r="Y457" s="103">
        <f t="shared" si="249"/>
        <v>2093.42</v>
      </c>
      <c r="Z457" s="76"/>
      <c r="AA457" s="76"/>
    </row>
    <row r="458" spans="1:27" s="10" customFormat="1" ht="25.5" customHeight="1" x14ac:dyDescent="0.2">
      <c r="A458" s="62">
        <v>28</v>
      </c>
      <c r="B458" s="101">
        <f t="shared" ref="B458:Y458" si="250">SUM(B459:B462)</f>
        <v>5128.2000000000007</v>
      </c>
      <c r="C458" s="101">
        <f t="shared" si="250"/>
        <v>5106.6200000000008</v>
      </c>
      <c r="D458" s="101">
        <f t="shared" si="250"/>
        <v>5152.42</v>
      </c>
      <c r="E458" s="101">
        <f t="shared" si="250"/>
        <v>5159.2900000000009</v>
      </c>
      <c r="F458" s="101">
        <f t="shared" si="250"/>
        <v>5187.08</v>
      </c>
      <c r="G458" s="101">
        <f t="shared" si="250"/>
        <v>5389.57</v>
      </c>
      <c r="H458" s="101">
        <f t="shared" si="250"/>
        <v>5420.3700000000008</v>
      </c>
      <c r="I458" s="101">
        <f t="shared" si="250"/>
        <v>5503.2800000000007</v>
      </c>
      <c r="J458" s="101">
        <f t="shared" si="250"/>
        <v>5567.6100000000006</v>
      </c>
      <c r="K458" s="101">
        <f t="shared" si="250"/>
        <v>5584.74</v>
      </c>
      <c r="L458" s="101">
        <f t="shared" si="250"/>
        <v>5577.9500000000007</v>
      </c>
      <c r="M458" s="101">
        <f t="shared" si="250"/>
        <v>5570.6</v>
      </c>
      <c r="N458" s="101">
        <f t="shared" si="250"/>
        <v>5525.85</v>
      </c>
      <c r="O458" s="101">
        <f t="shared" si="250"/>
        <v>5559.3899999999994</v>
      </c>
      <c r="P458" s="101">
        <f t="shared" si="250"/>
        <v>5582.73</v>
      </c>
      <c r="Q458" s="101">
        <f t="shared" si="250"/>
        <v>5604.92</v>
      </c>
      <c r="R458" s="101">
        <f t="shared" si="250"/>
        <v>5682.07</v>
      </c>
      <c r="S458" s="101">
        <f t="shared" si="250"/>
        <v>5731.49</v>
      </c>
      <c r="T458" s="101">
        <f t="shared" si="250"/>
        <v>5652.09</v>
      </c>
      <c r="U458" s="101">
        <f t="shared" si="250"/>
        <v>5616.58</v>
      </c>
      <c r="V458" s="101">
        <f t="shared" si="250"/>
        <v>5486.18</v>
      </c>
      <c r="W458" s="101">
        <f t="shared" si="250"/>
        <v>5376.75</v>
      </c>
      <c r="X458" s="101">
        <f t="shared" si="250"/>
        <v>5274.64</v>
      </c>
      <c r="Y458" s="101">
        <f t="shared" si="250"/>
        <v>5138.5400000000009</v>
      </c>
      <c r="Z458" s="77"/>
      <c r="AA458" s="77"/>
    </row>
    <row r="459" spans="1:27" s="13" customFormat="1" ht="25.5" customHeight="1" outlineLevel="1" x14ac:dyDescent="0.2">
      <c r="A459" s="74" t="s">
        <v>39</v>
      </c>
      <c r="B459" s="103">
        <f t="shared" ref="B459:Y459" si="251">B143</f>
        <v>1666.47</v>
      </c>
      <c r="C459" s="103">
        <f t="shared" si="251"/>
        <v>1644.89</v>
      </c>
      <c r="D459" s="103">
        <f t="shared" si="251"/>
        <v>1690.69</v>
      </c>
      <c r="E459" s="103">
        <f t="shared" si="251"/>
        <v>1697.56</v>
      </c>
      <c r="F459" s="103">
        <f t="shared" si="251"/>
        <v>1725.35</v>
      </c>
      <c r="G459" s="103">
        <f t="shared" si="251"/>
        <v>1927.84</v>
      </c>
      <c r="H459" s="103">
        <f t="shared" si="251"/>
        <v>1958.64</v>
      </c>
      <c r="I459" s="103">
        <f t="shared" si="251"/>
        <v>2041.55</v>
      </c>
      <c r="J459" s="103">
        <f t="shared" si="251"/>
        <v>2105.88</v>
      </c>
      <c r="K459" s="103">
        <f t="shared" si="251"/>
        <v>2123.0100000000002</v>
      </c>
      <c r="L459" s="103">
        <f t="shared" si="251"/>
        <v>2116.2199999999998</v>
      </c>
      <c r="M459" s="103">
        <f t="shared" si="251"/>
        <v>2108.87</v>
      </c>
      <c r="N459" s="103">
        <f t="shared" si="251"/>
        <v>2064.12</v>
      </c>
      <c r="O459" s="103">
        <f t="shared" si="251"/>
        <v>2097.66</v>
      </c>
      <c r="P459" s="103">
        <f t="shared" si="251"/>
        <v>2121</v>
      </c>
      <c r="Q459" s="103">
        <f t="shared" si="251"/>
        <v>2143.19</v>
      </c>
      <c r="R459" s="103">
        <f t="shared" si="251"/>
        <v>2220.34</v>
      </c>
      <c r="S459" s="103">
        <f t="shared" si="251"/>
        <v>2269.7600000000002</v>
      </c>
      <c r="T459" s="103">
        <f t="shared" si="251"/>
        <v>2190.36</v>
      </c>
      <c r="U459" s="103">
        <f t="shared" si="251"/>
        <v>2154.85</v>
      </c>
      <c r="V459" s="103">
        <f t="shared" si="251"/>
        <v>2024.45</v>
      </c>
      <c r="W459" s="103">
        <f t="shared" si="251"/>
        <v>1915.02</v>
      </c>
      <c r="X459" s="103">
        <f t="shared" si="251"/>
        <v>1812.91</v>
      </c>
      <c r="Y459" s="103">
        <f t="shared" si="251"/>
        <v>1676.81</v>
      </c>
      <c r="Z459" s="76"/>
      <c r="AA459" s="76"/>
    </row>
    <row r="460" spans="1:27" s="13" customFormat="1" ht="25.5" customHeight="1" outlineLevel="1" x14ac:dyDescent="0.25">
      <c r="A460" s="74" t="s">
        <v>40</v>
      </c>
      <c r="B460" s="102">
        <f>B455</f>
        <v>1362.95</v>
      </c>
      <c r="C460" s="102">
        <f t="shared" ref="C460:Y462" si="252">C455</f>
        <v>1362.95</v>
      </c>
      <c r="D460" s="102">
        <f t="shared" si="252"/>
        <v>1362.95</v>
      </c>
      <c r="E460" s="102">
        <f t="shared" si="252"/>
        <v>1362.95</v>
      </c>
      <c r="F460" s="102">
        <f t="shared" si="252"/>
        <v>1362.95</v>
      </c>
      <c r="G460" s="102">
        <f t="shared" si="252"/>
        <v>1362.95</v>
      </c>
      <c r="H460" s="102">
        <f t="shared" si="252"/>
        <v>1362.95</v>
      </c>
      <c r="I460" s="102">
        <f t="shared" si="252"/>
        <v>1362.95</v>
      </c>
      <c r="J460" s="102">
        <f t="shared" si="252"/>
        <v>1362.95</v>
      </c>
      <c r="K460" s="102">
        <f t="shared" si="252"/>
        <v>1362.95</v>
      </c>
      <c r="L460" s="102">
        <f t="shared" si="252"/>
        <v>1362.95</v>
      </c>
      <c r="M460" s="102">
        <f t="shared" si="252"/>
        <v>1362.95</v>
      </c>
      <c r="N460" s="102">
        <f t="shared" si="252"/>
        <v>1362.95</v>
      </c>
      <c r="O460" s="102">
        <f t="shared" si="252"/>
        <v>1362.95</v>
      </c>
      <c r="P460" s="102">
        <f t="shared" si="252"/>
        <v>1362.95</v>
      </c>
      <c r="Q460" s="102">
        <f t="shared" si="252"/>
        <v>1362.95</v>
      </c>
      <c r="R460" s="102">
        <f t="shared" si="252"/>
        <v>1362.95</v>
      </c>
      <c r="S460" s="102">
        <f t="shared" si="252"/>
        <v>1362.95</v>
      </c>
      <c r="T460" s="102">
        <f t="shared" si="252"/>
        <v>1362.95</v>
      </c>
      <c r="U460" s="102">
        <f t="shared" si="252"/>
        <v>1362.95</v>
      </c>
      <c r="V460" s="102">
        <f t="shared" si="252"/>
        <v>1362.95</v>
      </c>
      <c r="W460" s="102">
        <f t="shared" si="252"/>
        <v>1362.95</v>
      </c>
      <c r="X460" s="102">
        <f t="shared" si="252"/>
        <v>1362.95</v>
      </c>
      <c r="Y460" s="102">
        <f t="shared" si="252"/>
        <v>1362.95</v>
      </c>
      <c r="Z460" s="76"/>
      <c r="AA460" s="76"/>
    </row>
    <row r="461" spans="1:27" s="13" customFormat="1" ht="33" customHeight="1" outlineLevel="1" x14ac:dyDescent="0.2">
      <c r="A461" s="74" t="s">
        <v>41</v>
      </c>
      <c r="B461" s="104">
        <f>B456</f>
        <v>5.36</v>
      </c>
      <c r="C461" s="104">
        <f t="shared" si="252"/>
        <v>5.36</v>
      </c>
      <c r="D461" s="104">
        <f t="shared" si="252"/>
        <v>5.36</v>
      </c>
      <c r="E461" s="104">
        <f t="shared" si="252"/>
        <v>5.36</v>
      </c>
      <c r="F461" s="104">
        <f t="shared" si="252"/>
        <v>5.36</v>
      </c>
      <c r="G461" s="104">
        <f t="shared" si="252"/>
        <v>5.36</v>
      </c>
      <c r="H461" s="104">
        <f t="shared" si="252"/>
        <v>5.36</v>
      </c>
      <c r="I461" s="104">
        <f t="shared" si="252"/>
        <v>5.36</v>
      </c>
      <c r="J461" s="104">
        <f t="shared" si="252"/>
        <v>5.36</v>
      </c>
      <c r="K461" s="104">
        <f t="shared" si="252"/>
        <v>5.36</v>
      </c>
      <c r="L461" s="104">
        <f t="shared" si="252"/>
        <v>5.36</v>
      </c>
      <c r="M461" s="104">
        <f t="shared" si="252"/>
        <v>5.36</v>
      </c>
      <c r="N461" s="104">
        <f t="shared" si="252"/>
        <v>5.36</v>
      </c>
      <c r="O461" s="104">
        <f t="shared" si="252"/>
        <v>5.36</v>
      </c>
      <c r="P461" s="104">
        <f t="shared" si="252"/>
        <v>5.36</v>
      </c>
      <c r="Q461" s="104">
        <f t="shared" si="252"/>
        <v>5.36</v>
      </c>
      <c r="R461" s="104">
        <f t="shared" si="252"/>
        <v>5.36</v>
      </c>
      <c r="S461" s="104">
        <f t="shared" si="252"/>
        <v>5.36</v>
      </c>
      <c r="T461" s="104">
        <f t="shared" si="252"/>
        <v>5.36</v>
      </c>
      <c r="U461" s="104">
        <f t="shared" si="252"/>
        <v>5.36</v>
      </c>
      <c r="V461" s="104">
        <f t="shared" si="252"/>
        <v>5.36</v>
      </c>
      <c r="W461" s="104">
        <f t="shared" si="252"/>
        <v>5.36</v>
      </c>
      <c r="X461" s="104">
        <f t="shared" si="252"/>
        <v>5.36</v>
      </c>
      <c r="Y461" s="104">
        <f t="shared" si="252"/>
        <v>5.36</v>
      </c>
      <c r="Z461" s="76"/>
      <c r="AA461" s="76"/>
    </row>
    <row r="462" spans="1:27" s="13" customFormat="1" ht="25.5" customHeight="1" outlineLevel="1" x14ac:dyDescent="0.2">
      <c r="A462" s="74" t="s">
        <v>42</v>
      </c>
      <c r="B462" s="103">
        <f>B457</f>
        <v>2093.42</v>
      </c>
      <c r="C462" s="103">
        <f t="shared" si="252"/>
        <v>2093.42</v>
      </c>
      <c r="D462" s="103">
        <f t="shared" si="252"/>
        <v>2093.42</v>
      </c>
      <c r="E462" s="103">
        <f t="shared" si="252"/>
        <v>2093.42</v>
      </c>
      <c r="F462" s="103">
        <f t="shared" si="252"/>
        <v>2093.42</v>
      </c>
      <c r="G462" s="103">
        <f t="shared" si="252"/>
        <v>2093.42</v>
      </c>
      <c r="H462" s="103">
        <f t="shared" si="252"/>
        <v>2093.42</v>
      </c>
      <c r="I462" s="103">
        <f t="shared" si="252"/>
        <v>2093.42</v>
      </c>
      <c r="J462" s="103">
        <f t="shared" si="252"/>
        <v>2093.42</v>
      </c>
      <c r="K462" s="103">
        <f t="shared" si="252"/>
        <v>2093.42</v>
      </c>
      <c r="L462" s="103">
        <f t="shared" si="252"/>
        <v>2093.42</v>
      </c>
      <c r="M462" s="103">
        <f t="shared" si="252"/>
        <v>2093.42</v>
      </c>
      <c r="N462" s="103">
        <f t="shared" si="252"/>
        <v>2093.42</v>
      </c>
      <c r="O462" s="103">
        <f t="shared" si="252"/>
        <v>2093.42</v>
      </c>
      <c r="P462" s="103">
        <f t="shared" si="252"/>
        <v>2093.42</v>
      </c>
      <c r="Q462" s="103">
        <f t="shared" si="252"/>
        <v>2093.42</v>
      </c>
      <c r="R462" s="103">
        <f t="shared" si="252"/>
        <v>2093.42</v>
      </c>
      <c r="S462" s="103">
        <f t="shared" si="252"/>
        <v>2093.42</v>
      </c>
      <c r="T462" s="103">
        <f t="shared" si="252"/>
        <v>2093.42</v>
      </c>
      <c r="U462" s="103">
        <f t="shared" si="252"/>
        <v>2093.42</v>
      </c>
      <c r="V462" s="103">
        <f t="shared" si="252"/>
        <v>2093.42</v>
      </c>
      <c r="W462" s="103">
        <f t="shared" si="252"/>
        <v>2093.42</v>
      </c>
      <c r="X462" s="103">
        <f t="shared" si="252"/>
        <v>2093.42</v>
      </c>
      <c r="Y462" s="103">
        <f t="shared" si="252"/>
        <v>2093.42</v>
      </c>
      <c r="Z462" s="76"/>
      <c r="AA462" s="76"/>
    </row>
    <row r="463" spans="1:27" s="10" customFormat="1" ht="25.5" customHeight="1" x14ac:dyDescent="0.2">
      <c r="A463" s="62">
        <v>29</v>
      </c>
      <c r="B463" s="101">
        <f t="shared" ref="B463:Y463" si="253">SUM(B464:B467)</f>
        <v>5137.7100000000009</v>
      </c>
      <c r="C463" s="101">
        <f t="shared" si="253"/>
        <v>5140</v>
      </c>
      <c r="D463" s="101">
        <f t="shared" si="253"/>
        <v>5239.8500000000004</v>
      </c>
      <c r="E463" s="101">
        <f t="shared" si="253"/>
        <v>5261.1900000000005</v>
      </c>
      <c r="F463" s="101">
        <f t="shared" si="253"/>
        <v>5170.380000000001</v>
      </c>
      <c r="G463" s="101">
        <f t="shared" si="253"/>
        <v>5324.85</v>
      </c>
      <c r="H463" s="101">
        <f t="shared" si="253"/>
        <v>5396.32</v>
      </c>
      <c r="I463" s="101">
        <f t="shared" si="253"/>
        <v>5449.02</v>
      </c>
      <c r="J463" s="101">
        <f t="shared" si="253"/>
        <v>5477.73</v>
      </c>
      <c r="K463" s="101">
        <f t="shared" si="253"/>
        <v>5484.76</v>
      </c>
      <c r="L463" s="101">
        <f t="shared" si="253"/>
        <v>5480.41</v>
      </c>
      <c r="M463" s="101">
        <f t="shared" si="253"/>
        <v>5464.8</v>
      </c>
      <c r="N463" s="101">
        <f t="shared" si="253"/>
        <v>5440.34</v>
      </c>
      <c r="O463" s="101">
        <f t="shared" si="253"/>
        <v>5552.26</v>
      </c>
      <c r="P463" s="101">
        <f t="shared" si="253"/>
        <v>5580.2000000000007</v>
      </c>
      <c r="Q463" s="101">
        <f t="shared" si="253"/>
        <v>5669.4600000000009</v>
      </c>
      <c r="R463" s="101">
        <f t="shared" si="253"/>
        <v>5746.65</v>
      </c>
      <c r="S463" s="101">
        <f t="shared" si="253"/>
        <v>5837.18</v>
      </c>
      <c r="T463" s="101">
        <f t="shared" si="253"/>
        <v>5703.58</v>
      </c>
      <c r="U463" s="101">
        <f t="shared" si="253"/>
        <v>5724.27</v>
      </c>
      <c r="V463" s="101">
        <f t="shared" si="253"/>
        <v>5488.91</v>
      </c>
      <c r="W463" s="101">
        <f t="shared" si="253"/>
        <v>5483.22</v>
      </c>
      <c r="X463" s="101">
        <f t="shared" si="253"/>
        <v>5324.33</v>
      </c>
      <c r="Y463" s="101">
        <f t="shared" si="253"/>
        <v>5301.6900000000005</v>
      </c>
      <c r="Z463" s="77"/>
      <c r="AA463" s="77"/>
    </row>
    <row r="464" spans="1:27" s="13" customFormat="1" ht="25.5" customHeight="1" outlineLevel="1" x14ac:dyDescent="0.2">
      <c r="A464" s="74" t="s">
        <v>39</v>
      </c>
      <c r="B464" s="103">
        <f t="shared" ref="B464:Y464" si="254">B148</f>
        <v>1675.98</v>
      </c>
      <c r="C464" s="103">
        <f t="shared" si="254"/>
        <v>1678.27</v>
      </c>
      <c r="D464" s="103">
        <f t="shared" si="254"/>
        <v>1778.12</v>
      </c>
      <c r="E464" s="103">
        <f t="shared" si="254"/>
        <v>1799.46</v>
      </c>
      <c r="F464" s="103">
        <f t="shared" si="254"/>
        <v>1708.65</v>
      </c>
      <c r="G464" s="103">
        <f t="shared" si="254"/>
        <v>1863.12</v>
      </c>
      <c r="H464" s="103">
        <f t="shared" si="254"/>
        <v>1934.59</v>
      </c>
      <c r="I464" s="103">
        <f t="shared" si="254"/>
        <v>1987.29</v>
      </c>
      <c r="J464" s="103">
        <f t="shared" si="254"/>
        <v>2016</v>
      </c>
      <c r="K464" s="103">
        <f t="shared" si="254"/>
        <v>2023.03</v>
      </c>
      <c r="L464" s="103">
        <f t="shared" si="254"/>
        <v>2018.68</v>
      </c>
      <c r="M464" s="103">
        <f t="shared" si="254"/>
        <v>2003.07</v>
      </c>
      <c r="N464" s="103">
        <f t="shared" si="254"/>
        <v>1978.61</v>
      </c>
      <c r="O464" s="103">
        <f t="shared" si="254"/>
        <v>2090.5300000000002</v>
      </c>
      <c r="P464" s="103">
        <f t="shared" si="254"/>
        <v>2118.4699999999998</v>
      </c>
      <c r="Q464" s="103">
        <f t="shared" si="254"/>
        <v>2207.73</v>
      </c>
      <c r="R464" s="103">
        <f t="shared" si="254"/>
        <v>2284.92</v>
      </c>
      <c r="S464" s="103">
        <f t="shared" si="254"/>
        <v>2375.4499999999998</v>
      </c>
      <c r="T464" s="103">
        <f t="shared" si="254"/>
        <v>2241.85</v>
      </c>
      <c r="U464" s="103">
        <f t="shared" si="254"/>
        <v>2262.54</v>
      </c>
      <c r="V464" s="103">
        <f t="shared" si="254"/>
        <v>2027.18</v>
      </c>
      <c r="W464" s="103">
        <f t="shared" si="254"/>
        <v>2021.49</v>
      </c>
      <c r="X464" s="103">
        <f t="shared" si="254"/>
        <v>1862.6</v>
      </c>
      <c r="Y464" s="103">
        <f t="shared" si="254"/>
        <v>1839.96</v>
      </c>
      <c r="Z464" s="76"/>
      <c r="AA464" s="76"/>
    </row>
    <row r="465" spans="1:27" s="13" customFormat="1" ht="25.5" customHeight="1" outlineLevel="1" x14ac:dyDescent="0.25">
      <c r="A465" s="74" t="s">
        <v>40</v>
      </c>
      <c r="B465" s="102">
        <f>B460</f>
        <v>1362.95</v>
      </c>
      <c r="C465" s="102">
        <f t="shared" ref="C465:Y467" si="255">C460</f>
        <v>1362.95</v>
      </c>
      <c r="D465" s="102">
        <f t="shared" si="255"/>
        <v>1362.95</v>
      </c>
      <c r="E465" s="102">
        <f t="shared" si="255"/>
        <v>1362.95</v>
      </c>
      <c r="F465" s="102">
        <f t="shared" si="255"/>
        <v>1362.95</v>
      </c>
      <c r="G465" s="102">
        <f t="shared" si="255"/>
        <v>1362.95</v>
      </c>
      <c r="H465" s="102">
        <f t="shared" si="255"/>
        <v>1362.95</v>
      </c>
      <c r="I465" s="102">
        <f t="shared" si="255"/>
        <v>1362.95</v>
      </c>
      <c r="J465" s="102">
        <f t="shared" si="255"/>
        <v>1362.95</v>
      </c>
      <c r="K465" s="102">
        <f t="shared" si="255"/>
        <v>1362.95</v>
      </c>
      <c r="L465" s="102">
        <f t="shared" si="255"/>
        <v>1362.95</v>
      </c>
      <c r="M465" s="102">
        <f t="shared" si="255"/>
        <v>1362.95</v>
      </c>
      <c r="N465" s="102">
        <f t="shared" si="255"/>
        <v>1362.95</v>
      </c>
      <c r="O465" s="102">
        <f t="shared" si="255"/>
        <v>1362.95</v>
      </c>
      <c r="P465" s="102">
        <f t="shared" si="255"/>
        <v>1362.95</v>
      </c>
      <c r="Q465" s="102">
        <f t="shared" si="255"/>
        <v>1362.95</v>
      </c>
      <c r="R465" s="102">
        <f t="shared" si="255"/>
        <v>1362.95</v>
      </c>
      <c r="S465" s="102">
        <f t="shared" si="255"/>
        <v>1362.95</v>
      </c>
      <c r="T465" s="102">
        <f t="shared" si="255"/>
        <v>1362.95</v>
      </c>
      <c r="U465" s="102">
        <f t="shared" si="255"/>
        <v>1362.95</v>
      </c>
      <c r="V465" s="102">
        <f t="shared" si="255"/>
        <v>1362.95</v>
      </c>
      <c r="W465" s="102">
        <f t="shared" si="255"/>
        <v>1362.95</v>
      </c>
      <c r="X465" s="102">
        <f t="shared" si="255"/>
        <v>1362.95</v>
      </c>
      <c r="Y465" s="102">
        <f t="shared" si="255"/>
        <v>1362.95</v>
      </c>
      <c r="Z465" s="76"/>
      <c r="AA465" s="76"/>
    </row>
    <row r="466" spans="1:27" s="13" customFormat="1" ht="33" customHeight="1" outlineLevel="1" x14ac:dyDescent="0.2">
      <c r="A466" s="74" t="s">
        <v>41</v>
      </c>
      <c r="B466" s="104">
        <f>B461</f>
        <v>5.36</v>
      </c>
      <c r="C466" s="104">
        <f t="shared" si="255"/>
        <v>5.36</v>
      </c>
      <c r="D466" s="104">
        <f t="shared" si="255"/>
        <v>5.36</v>
      </c>
      <c r="E466" s="104">
        <f t="shared" si="255"/>
        <v>5.36</v>
      </c>
      <c r="F466" s="104">
        <f t="shared" si="255"/>
        <v>5.36</v>
      </c>
      <c r="G466" s="104">
        <f t="shared" si="255"/>
        <v>5.36</v>
      </c>
      <c r="H466" s="104">
        <f t="shared" si="255"/>
        <v>5.36</v>
      </c>
      <c r="I466" s="104">
        <f t="shared" si="255"/>
        <v>5.36</v>
      </c>
      <c r="J466" s="104">
        <f t="shared" si="255"/>
        <v>5.36</v>
      </c>
      <c r="K466" s="104">
        <f t="shared" si="255"/>
        <v>5.36</v>
      </c>
      <c r="L466" s="104">
        <f t="shared" si="255"/>
        <v>5.36</v>
      </c>
      <c r="M466" s="104">
        <f t="shared" si="255"/>
        <v>5.36</v>
      </c>
      <c r="N466" s="104">
        <f t="shared" si="255"/>
        <v>5.36</v>
      </c>
      <c r="O466" s="104">
        <f t="shared" si="255"/>
        <v>5.36</v>
      </c>
      <c r="P466" s="104">
        <f t="shared" si="255"/>
        <v>5.36</v>
      </c>
      <c r="Q466" s="104">
        <f t="shared" si="255"/>
        <v>5.36</v>
      </c>
      <c r="R466" s="104">
        <f t="shared" si="255"/>
        <v>5.36</v>
      </c>
      <c r="S466" s="104">
        <f t="shared" si="255"/>
        <v>5.36</v>
      </c>
      <c r="T466" s="104">
        <f t="shared" si="255"/>
        <v>5.36</v>
      </c>
      <c r="U466" s="104">
        <f t="shared" si="255"/>
        <v>5.36</v>
      </c>
      <c r="V466" s="104">
        <f t="shared" si="255"/>
        <v>5.36</v>
      </c>
      <c r="W466" s="104">
        <f t="shared" si="255"/>
        <v>5.36</v>
      </c>
      <c r="X466" s="104">
        <f t="shared" si="255"/>
        <v>5.36</v>
      </c>
      <c r="Y466" s="104">
        <f t="shared" si="255"/>
        <v>5.36</v>
      </c>
      <c r="Z466" s="76"/>
      <c r="AA466" s="76"/>
    </row>
    <row r="467" spans="1:27" s="13" customFormat="1" ht="25.5" customHeight="1" outlineLevel="1" x14ac:dyDescent="0.2">
      <c r="A467" s="74" t="s">
        <v>42</v>
      </c>
      <c r="B467" s="103">
        <f>B462</f>
        <v>2093.42</v>
      </c>
      <c r="C467" s="103">
        <f t="shared" si="255"/>
        <v>2093.42</v>
      </c>
      <c r="D467" s="103">
        <f t="shared" si="255"/>
        <v>2093.42</v>
      </c>
      <c r="E467" s="103">
        <f t="shared" si="255"/>
        <v>2093.42</v>
      </c>
      <c r="F467" s="103">
        <f t="shared" si="255"/>
        <v>2093.42</v>
      </c>
      <c r="G467" s="103">
        <f t="shared" si="255"/>
        <v>2093.42</v>
      </c>
      <c r="H467" s="103">
        <f t="shared" si="255"/>
        <v>2093.42</v>
      </c>
      <c r="I467" s="103">
        <f t="shared" si="255"/>
        <v>2093.42</v>
      </c>
      <c r="J467" s="103">
        <f t="shared" si="255"/>
        <v>2093.42</v>
      </c>
      <c r="K467" s="103">
        <f t="shared" si="255"/>
        <v>2093.42</v>
      </c>
      <c r="L467" s="103">
        <f t="shared" si="255"/>
        <v>2093.42</v>
      </c>
      <c r="M467" s="103">
        <f t="shared" si="255"/>
        <v>2093.42</v>
      </c>
      <c r="N467" s="103">
        <f t="shared" si="255"/>
        <v>2093.42</v>
      </c>
      <c r="O467" s="103">
        <f t="shared" si="255"/>
        <v>2093.42</v>
      </c>
      <c r="P467" s="103">
        <f t="shared" si="255"/>
        <v>2093.42</v>
      </c>
      <c r="Q467" s="103">
        <f t="shared" si="255"/>
        <v>2093.42</v>
      </c>
      <c r="R467" s="103">
        <f t="shared" si="255"/>
        <v>2093.42</v>
      </c>
      <c r="S467" s="103">
        <f t="shared" si="255"/>
        <v>2093.42</v>
      </c>
      <c r="T467" s="103">
        <f t="shared" si="255"/>
        <v>2093.42</v>
      </c>
      <c r="U467" s="103">
        <f t="shared" si="255"/>
        <v>2093.42</v>
      </c>
      <c r="V467" s="103">
        <f t="shared" si="255"/>
        <v>2093.42</v>
      </c>
      <c r="W467" s="103">
        <f t="shared" si="255"/>
        <v>2093.42</v>
      </c>
      <c r="X467" s="103">
        <f t="shared" si="255"/>
        <v>2093.42</v>
      </c>
      <c r="Y467" s="103">
        <f t="shared" si="255"/>
        <v>2093.42</v>
      </c>
      <c r="Z467" s="76"/>
      <c r="AA467" s="76"/>
    </row>
    <row r="468" spans="1:27" s="10" customFormat="1" ht="25.5" customHeight="1" x14ac:dyDescent="0.2">
      <c r="A468" s="62">
        <v>30</v>
      </c>
      <c r="B468" s="101">
        <f t="shared" ref="B468:Y468" si="256">SUM(B469:B472)</f>
        <v>5169.67</v>
      </c>
      <c r="C468" s="101">
        <f t="shared" si="256"/>
        <v>5137.49</v>
      </c>
      <c r="D468" s="101">
        <f t="shared" si="256"/>
        <v>5000.0599999999995</v>
      </c>
      <c r="E468" s="101">
        <f t="shared" si="256"/>
        <v>5126.1100000000006</v>
      </c>
      <c r="F468" s="101">
        <f t="shared" si="256"/>
        <v>5175.1499999999996</v>
      </c>
      <c r="G468" s="101">
        <f t="shared" si="256"/>
        <v>5287.2000000000007</v>
      </c>
      <c r="H468" s="101">
        <f t="shared" si="256"/>
        <v>5348.97</v>
      </c>
      <c r="I468" s="101">
        <f t="shared" si="256"/>
        <v>5348.1100000000006</v>
      </c>
      <c r="J468" s="101">
        <f t="shared" si="256"/>
        <v>5429.1200000000008</v>
      </c>
      <c r="K468" s="101">
        <f t="shared" si="256"/>
        <v>5468.380000000001</v>
      </c>
      <c r="L468" s="101">
        <f t="shared" si="256"/>
        <v>5465.17</v>
      </c>
      <c r="M468" s="101">
        <f t="shared" si="256"/>
        <v>5478.9400000000005</v>
      </c>
      <c r="N468" s="101">
        <f t="shared" si="256"/>
        <v>5396.14</v>
      </c>
      <c r="O468" s="101">
        <f t="shared" si="256"/>
        <v>5447.08</v>
      </c>
      <c r="P468" s="101">
        <f t="shared" si="256"/>
        <v>5478.77</v>
      </c>
      <c r="Q468" s="101">
        <f t="shared" si="256"/>
        <v>5429.9500000000007</v>
      </c>
      <c r="R468" s="101">
        <f t="shared" si="256"/>
        <v>5433.55</v>
      </c>
      <c r="S468" s="101">
        <f t="shared" si="256"/>
        <v>5414.9400000000005</v>
      </c>
      <c r="T468" s="101">
        <f t="shared" si="256"/>
        <v>5372.17</v>
      </c>
      <c r="U468" s="101">
        <f t="shared" si="256"/>
        <v>5543.43</v>
      </c>
      <c r="V468" s="101">
        <f t="shared" si="256"/>
        <v>5480.1900000000005</v>
      </c>
      <c r="W468" s="101">
        <f t="shared" si="256"/>
        <v>5367.0599999999995</v>
      </c>
      <c r="X468" s="101">
        <f t="shared" si="256"/>
        <v>5368.41</v>
      </c>
      <c r="Y468" s="101">
        <f t="shared" si="256"/>
        <v>5309.55</v>
      </c>
      <c r="Z468" s="77"/>
      <c r="AA468" s="77"/>
    </row>
    <row r="469" spans="1:27" s="13" customFormat="1" ht="25.5" customHeight="1" outlineLevel="1" x14ac:dyDescent="0.2">
      <c r="A469" s="74" t="s">
        <v>39</v>
      </c>
      <c r="B469" s="103">
        <f t="shared" ref="B469:Y469" si="257">B153</f>
        <v>1707.94</v>
      </c>
      <c r="C469" s="103">
        <f t="shared" si="257"/>
        <v>1675.76</v>
      </c>
      <c r="D469" s="103">
        <f t="shared" si="257"/>
        <v>1538.33</v>
      </c>
      <c r="E469" s="103">
        <f t="shared" si="257"/>
        <v>1664.38</v>
      </c>
      <c r="F469" s="103">
        <f t="shared" si="257"/>
        <v>1713.42</v>
      </c>
      <c r="G469" s="103">
        <f t="shared" si="257"/>
        <v>1825.47</v>
      </c>
      <c r="H469" s="103">
        <f t="shared" si="257"/>
        <v>1887.24</v>
      </c>
      <c r="I469" s="103">
        <f t="shared" si="257"/>
        <v>1886.38</v>
      </c>
      <c r="J469" s="103">
        <f t="shared" si="257"/>
        <v>1967.39</v>
      </c>
      <c r="K469" s="103">
        <f t="shared" si="257"/>
        <v>2006.65</v>
      </c>
      <c r="L469" s="103">
        <f t="shared" si="257"/>
        <v>2003.44</v>
      </c>
      <c r="M469" s="103">
        <f t="shared" si="257"/>
        <v>2017.21</v>
      </c>
      <c r="N469" s="103">
        <f t="shared" si="257"/>
        <v>1934.41</v>
      </c>
      <c r="O469" s="103">
        <f t="shared" si="257"/>
        <v>1985.35</v>
      </c>
      <c r="P469" s="103">
        <f t="shared" si="257"/>
        <v>2017.04</v>
      </c>
      <c r="Q469" s="103">
        <f t="shared" si="257"/>
        <v>1968.22</v>
      </c>
      <c r="R469" s="103">
        <f t="shared" si="257"/>
        <v>1971.82</v>
      </c>
      <c r="S469" s="103">
        <f t="shared" si="257"/>
        <v>1953.21</v>
      </c>
      <c r="T469" s="103">
        <f t="shared" si="257"/>
        <v>1910.44</v>
      </c>
      <c r="U469" s="103">
        <f t="shared" si="257"/>
        <v>2081.6999999999998</v>
      </c>
      <c r="V469" s="103">
        <f t="shared" si="257"/>
        <v>2018.46</v>
      </c>
      <c r="W469" s="103">
        <f t="shared" si="257"/>
        <v>1905.33</v>
      </c>
      <c r="X469" s="103">
        <f t="shared" si="257"/>
        <v>1906.68</v>
      </c>
      <c r="Y469" s="103">
        <f t="shared" si="257"/>
        <v>1847.82</v>
      </c>
      <c r="Z469" s="76"/>
      <c r="AA469" s="76"/>
    </row>
    <row r="470" spans="1:27" s="13" customFormat="1" ht="25.5" customHeight="1" outlineLevel="1" x14ac:dyDescent="0.25">
      <c r="A470" s="74" t="s">
        <v>40</v>
      </c>
      <c r="B470" s="102">
        <f>B465</f>
        <v>1362.95</v>
      </c>
      <c r="C470" s="102">
        <f t="shared" ref="C470:Y472" si="258">C465</f>
        <v>1362.95</v>
      </c>
      <c r="D470" s="102">
        <f t="shared" si="258"/>
        <v>1362.95</v>
      </c>
      <c r="E470" s="102">
        <f t="shared" si="258"/>
        <v>1362.95</v>
      </c>
      <c r="F470" s="102">
        <f t="shared" si="258"/>
        <v>1362.95</v>
      </c>
      <c r="G470" s="102">
        <f t="shared" si="258"/>
        <v>1362.95</v>
      </c>
      <c r="H470" s="102">
        <f t="shared" si="258"/>
        <v>1362.95</v>
      </c>
      <c r="I470" s="102">
        <f t="shared" si="258"/>
        <v>1362.95</v>
      </c>
      <c r="J470" s="102">
        <f t="shared" si="258"/>
        <v>1362.95</v>
      </c>
      <c r="K470" s="102">
        <f t="shared" si="258"/>
        <v>1362.95</v>
      </c>
      <c r="L470" s="102">
        <f t="shared" si="258"/>
        <v>1362.95</v>
      </c>
      <c r="M470" s="102">
        <f t="shared" si="258"/>
        <v>1362.95</v>
      </c>
      <c r="N470" s="102">
        <f t="shared" si="258"/>
        <v>1362.95</v>
      </c>
      <c r="O470" s="102">
        <f t="shared" si="258"/>
        <v>1362.95</v>
      </c>
      <c r="P470" s="102">
        <f t="shared" si="258"/>
        <v>1362.95</v>
      </c>
      <c r="Q470" s="102">
        <f t="shared" si="258"/>
        <v>1362.95</v>
      </c>
      <c r="R470" s="102">
        <f t="shared" si="258"/>
        <v>1362.95</v>
      </c>
      <c r="S470" s="102">
        <f t="shared" si="258"/>
        <v>1362.95</v>
      </c>
      <c r="T470" s="102">
        <f t="shared" si="258"/>
        <v>1362.95</v>
      </c>
      <c r="U470" s="102">
        <f t="shared" si="258"/>
        <v>1362.95</v>
      </c>
      <c r="V470" s="102">
        <f t="shared" si="258"/>
        <v>1362.95</v>
      </c>
      <c r="W470" s="102">
        <f t="shared" si="258"/>
        <v>1362.95</v>
      </c>
      <c r="X470" s="102">
        <f t="shared" si="258"/>
        <v>1362.95</v>
      </c>
      <c r="Y470" s="102">
        <f t="shared" si="258"/>
        <v>1362.95</v>
      </c>
      <c r="Z470" s="76"/>
      <c r="AA470" s="76"/>
    </row>
    <row r="471" spans="1:27" s="13" customFormat="1" ht="33" customHeight="1" outlineLevel="1" x14ac:dyDescent="0.2">
      <c r="A471" s="74" t="s">
        <v>41</v>
      </c>
      <c r="B471" s="104">
        <f>B466</f>
        <v>5.36</v>
      </c>
      <c r="C471" s="104">
        <f t="shared" si="258"/>
        <v>5.36</v>
      </c>
      <c r="D471" s="104">
        <f t="shared" si="258"/>
        <v>5.36</v>
      </c>
      <c r="E471" s="104">
        <f t="shared" si="258"/>
        <v>5.36</v>
      </c>
      <c r="F471" s="104">
        <f t="shared" si="258"/>
        <v>5.36</v>
      </c>
      <c r="G471" s="104">
        <f t="shared" si="258"/>
        <v>5.36</v>
      </c>
      <c r="H471" s="104">
        <f t="shared" si="258"/>
        <v>5.36</v>
      </c>
      <c r="I471" s="104">
        <f t="shared" si="258"/>
        <v>5.36</v>
      </c>
      <c r="J471" s="104">
        <f t="shared" si="258"/>
        <v>5.36</v>
      </c>
      <c r="K471" s="104">
        <f t="shared" si="258"/>
        <v>5.36</v>
      </c>
      <c r="L471" s="104">
        <f t="shared" si="258"/>
        <v>5.36</v>
      </c>
      <c r="M471" s="104">
        <f t="shared" si="258"/>
        <v>5.36</v>
      </c>
      <c r="N471" s="104">
        <f t="shared" si="258"/>
        <v>5.36</v>
      </c>
      <c r="O471" s="104">
        <f t="shared" si="258"/>
        <v>5.36</v>
      </c>
      <c r="P471" s="104">
        <f t="shared" si="258"/>
        <v>5.36</v>
      </c>
      <c r="Q471" s="104">
        <f t="shared" si="258"/>
        <v>5.36</v>
      </c>
      <c r="R471" s="104">
        <f t="shared" si="258"/>
        <v>5.36</v>
      </c>
      <c r="S471" s="104">
        <f t="shared" si="258"/>
        <v>5.36</v>
      </c>
      <c r="T471" s="104">
        <f t="shared" si="258"/>
        <v>5.36</v>
      </c>
      <c r="U471" s="104">
        <f t="shared" si="258"/>
        <v>5.36</v>
      </c>
      <c r="V471" s="104">
        <f t="shared" si="258"/>
        <v>5.36</v>
      </c>
      <c r="W471" s="104">
        <f t="shared" si="258"/>
        <v>5.36</v>
      </c>
      <c r="X471" s="104">
        <f t="shared" si="258"/>
        <v>5.36</v>
      </c>
      <c r="Y471" s="104">
        <f t="shared" si="258"/>
        <v>5.36</v>
      </c>
      <c r="Z471" s="76"/>
      <c r="AA471" s="76"/>
    </row>
    <row r="472" spans="1:27" s="13" customFormat="1" ht="26.25" customHeight="1" outlineLevel="1" x14ac:dyDescent="0.2">
      <c r="A472" s="74" t="s">
        <v>42</v>
      </c>
      <c r="B472" s="103">
        <f>B467</f>
        <v>2093.42</v>
      </c>
      <c r="C472" s="103">
        <f t="shared" si="258"/>
        <v>2093.42</v>
      </c>
      <c r="D472" s="103">
        <f t="shared" si="258"/>
        <v>2093.42</v>
      </c>
      <c r="E472" s="103">
        <f t="shared" si="258"/>
        <v>2093.42</v>
      </c>
      <c r="F472" s="103">
        <f t="shared" si="258"/>
        <v>2093.42</v>
      </c>
      <c r="G472" s="103">
        <f t="shared" si="258"/>
        <v>2093.42</v>
      </c>
      <c r="H472" s="103">
        <f t="shared" si="258"/>
        <v>2093.42</v>
      </c>
      <c r="I472" s="103">
        <f t="shared" si="258"/>
        <v>2093.42</v>
      </c>
      <c r="J472" s="103">
        <f t="shared" si="258"/>
        <v>2093.42</v>
      </c>
      <c r="K472" s="103">
        <f t="shared" si="258"/>
        <v>2093.42</v>
      </c>
      <c r="L472" s="103">
        <f t="shared" si="258"/>
        <v>2093.42</v>
      </c>
      <c r="M472" s="103">
        <f t="shared" si="258"/>
        <v>2093.42</v>
      </c>
      <c r="N472" s="103">
        <f t="shared" si="258"/>
        <v>2093.42</v>
      </c>
      <c r="O472" s="103">
        <f t="shared" si="258"/>
        <v>2093.42</v>
      </c>
      <c r="P472" s="103">
        <f t="shared" si="258"/>
        <v>2093.42</v>
      </c>
      <c r="Q472" s="103">
        <f t="shared" si="258"/>
        <v>2093.42</v>
      </c>
      <c r="R472" s="103">
        <f t="shared" si="258"/>
        <v>2093.42</v>
      </c>
      <c r="S472" s="103">
        <f t="shared" si="258"/>
        <v>2093.42</v>
      </c>
      <c r="T472" s="103">
        <f t="shared" si="258"/>
        <v>2093.42</v>
      </c>
      <c r="U472" s="103">
        <f t="shared" si="258"/>
        <v>2093.42</v>
      </c>
      <c r="V472" s="103">
        <f t="shared" si="258"/>
        <v>2093.42</v>
      </c>
      <c r="W472" s="103">
        <f t="shared" si="258"/>
        <v>2093.42</v>
      </c>
      <c r="X472" s="103">
        <f t="shared" si="258"/>
        <v>2093.42</v>
      </c>
      <c r="Y472" s="103">
        <f t="shared" si="258"/>
        <v>2093.42</v>
      </c>
      <c r="Z472" s="76"/>
      <c r="AA472" s="76"/>
    </row>
    <row r="473" spans="1:27" s="10" customFormat="1" ht="25.5" hidden="1" customHeight="1" x14ac:dyDescent="0.2">
      <c r="A473" s="62">
        <v>31</v>
      </c>
      <c r="B473" s="101">
        <f t="shared" ref="B473:Y473" si="259">SUM(B474:B477)</f>
        <v>5424.2100000000009</v>
      </c>
      <c r="C473" s="101">
        <f t="shared" si="259"/>
        <v>5427.8700000000008</v>
      </c>
      <c r="D473" s="101">
        <f t="shared" si="259"/>
        <v>5475.68</v>
      </c>
      <c r="E473" s="101">
        <f t="shared" si="259"/>
        <v>5480.05</v>
      </c>
      <c r="F473" s="101">
        <f t="shared" si="259"/>
        <v>5548.52</v>
      </c>
      <c r="G473" s="101">
        <f t="shared" si="259"/>
        <v>5630.84</v>
      </c>
      <c r="H473" s="101">
        <f t="shared" si="259"/>
        <v>5699.84</v>
      </c>
      <c r="I473" s="101">
        <f t="shared" si="259"/>
        <v>5698.08</v>
      </c>
      <c r="J473" s="101">
        <f t="shared" si="259"/>
        <v>5729.77</v>
      </c>
      <c r="K473" s="101">
        <f t="shared" si="259"/>
        <v>5739.17</v>
      </c>
      <c r="L473" s="101">
        <f t="shared" si="259"/>
        <v>5720.0300000000007</v>
      </c>
      <c r="M473" s="101">
        <f t="shared" si="259"/>
        <v>5714.3000000000011</v>
      </c>
      <c r="N473" s="101">
        <f t="shared" si="259"/>
        <v>5677.1</v>
      </c>
      <c r="O473" s="101">
        <f t="shared" si="259"/>
        <v>5691.7100000000009</v>
      </c>
      <c r="P473" s="101">
        <f t="shared" si="259"/>
        <v>5718.73</v>
      </c>
      <c r="Q473" s="101">
        <f t="shared" si="259"/>
        <v>5819.02</v>
      </c>
      <c r="R473" s="101">
        <f t="shared" si="259"/>
        <v>5854.07</v>
      </c>
      <c r="S473" s="101">
        <f t="shared" si="259"/>
        <v>5864.1100000000006</v>
      </c>
      <c r="T473" s="101">
        <f t="shared" si="259"/>
        <v>5789.7100000000009</v>
      </c>
      <c r="U473" s="101">
        <f t="shared" si="259"/>
        <v>5710.73</v>
      </c>
      <c r="V473" s="101">
        <f t="shared" si="259"/>
        <v>5650.59</v>
      </c>
      <c r="W473" s="101">
        <f t="shared" si="259"/>
        <v>5638.2800000000007</v>
      </c>
      <c r="X473" s="101">
        <f t="shared" si="259"/>
        <v>5485.6</v>
      </c>
      <c r="Y473" s="101">
        <f t="shared" si="259"/>
        <v>5459.41</v>
      </c>
      <c r="Z473" s="77"/>
      <c r="AA473" s="77"/>
    </row>
    <row r="474" spans="1:27" s="13" customFormat="1" ht="25.5" hidden="1" customHeight="1" outlineLevel="1" x14ac:dyDescent="0.2">
      <c r="A474" s="74" t="s">
        <v>39</v>
      </c>
      <c r="B474" s="103">
        <f t="shared" ref="B474:Y474" si="260">B158</f>
        <v>1962.48</v>
      </c>
      <c r="C474" s="103">
        <f t="shared" si="260"/>
        <v>1966.14</v>
      </c>
      <c r="D474" s="103">
        <f t="shared" si="260"/>
        <v>2013.95</v>
      </c>
      <c r="E474" s="103">
        <f t="shared" si="260"/>
        <v>2018.32</v>
      </c>
      <c r="F474" s="103">
        <f t="shared" si="260"/>
        <v>2086.79</v>
      </c>
      <c r="G474" s="103">
        <f t="shared" si="260"/>
        <v>2169.11</v>
      </c>
      <c r="H474" s="103">
        <f t="shared" si="260"/>
        <v>2238.11</v>
      </c>
      <c r="I474" s="103">
        <f t="shared" si="260"/>
        <v>2236.35</v>
      </c>
      <c r="J474" s="103">
        <f t="shared" si="260"/>
        <v>2268.04</v>
      </c>
      <c r="K474" s="103">
        <f t="shared" si="260"/>
        <v>2277.44</v>
      </c>
      <c r="L474" s="103">
        <f t="shared" si="260"/>
        <v>2258.3000000000002</v>
      </c>
      <c r="M474" s="103">
        <f t="shared" si="260"/>
        <v>2252.5700000000002</v>
      </c>
      <c r="N474" s="103">
        <f t="shared" si="260"/>
        <v>2215.37</v>
      </c>
      <c r="O474" s="103">
        <f t="shared" si="260"/>
        <v>2229.98</v>
      </c>
      <c r="P474" s="103">
        <f t="shared" si="260"/>
        <v>2257</v>
      </c>
      <c r="Q474" s="103">
        <f t="shared" si="260"/>
        <v>2357.29</v>
      </c>
      <c r="R474" s="103">
        <f t="shared" si="260"/>
        <v>2392.34</v>
      </c>
      <c r="S474" s="103">
        <f t="shared" si="260"/>
        <v>2402.38</v>
      </c>
      <c r="T474" s="103">
        <f t="shared" si="260"/>
        <v>2327.98</v>
      </c>
      <c r="U474" s="103">
        <f t="shared" si="260"/>
        <v>2249</v>
      </c>
      <c r="V474" s="103">
        <f t="shared" si="260"/>
        <v>2188.86</v>
      </c>
      <c r="W474" s="103">
        <f t="shared" si="260"/>
        <v>2176.5500000000002</v>
      </c>
      <c r="X474" s="103">
        <f t="shared" si="260"/>
        <v>2023.87</v>
      </c>
      <c r="Y474" s="103">
        <f t="shared" si="260"/>
        <v>1997.68</v>
      </c>
      <c r="Z474" s="76"/>
      <c r="AA474" s="76"/>
    </row>
    <row r="475" spans="1:27" s="13" customFormat="1" ht="25.5" hidden="1" customHeight="1" outlineLevel="1" x14ac:dyDescent="0.25">
      <c r="A475" s="74" t="s">
        <v>40</v>
      </c>
      <c r="B475" s="102">
        <f t="shared" ref="B475:Y475" si="261">B470</f>
        <v>1362.95</v>
      </c>
      <c r="C475" s="102">
        <f t="shared" si="261"/>
        <v>1362.95</v>
      </c>
      <c r="D475" s="102">
        <f t="shared" si="261"/>
        <v>1362.95</v>
      </c>
      <c r="E475" s="102">
        <f t="shared" si="261"/>
        <v>1362.95</v>
      </c>
      <c r="F475" s="102">
        <f t="shared" si="261"/>
        <v>1362.95</v>
      </c>
      <c r="G475" s="102">
        <f t="shared" si="261"/>
        <v>1362.95</v>
      </c>
      <c r="H475" s="102">
        <f t="shared" si="261"/>
        <v>1362.95</v>
      </c>
      <c r="I475" s="102">
        <f t="shared" si="261"/>
        <v>1362.95</v>
      </c>
      <c r="J475" s="102">
        <f t="shared" si="261"/>
        <v>1362.95</v>
      </c>
      <c r="K475" s="102">
        <f t="shared" si="261"/>
        <v>1362.95</v>
      </c>
      <c r="L475" s="102">
        <f t="shared" si="261"/>
        <v>1362.95</v>
      </c>
      <c r="M475" s="102">
        <f t="shared" si="261"/>
        <v>1362.95</v>
      </c>
      <c r="N475" s="102">
        <f t="shared" si="261"/>
        <v>1362.95</v>
      </c>
      <c r="O475" s="102">
        <f t="shared" si="261"/>
        <v>1362.95</v>
      </c>
      <c r="P475" s="102">
        <f t="shared" si="261"/>
        <v>1362.95</v>
      </c>
      <c r="Q475" s="102">
        <f t="shared" si="261"/>
        <v>1362.95</v>
      </c>
      <c r="R475" s="102">
        <f t="shared" si="261"/>
        <v>1362.95</v>
      </c>
      <c r="S475" s="102">
        <f t="shared" si="261"/>
        <v>1362.95</v>
      </c>
      <c r="T475" s="102">
        <f t="shared" si="261"/>
        <v>1362.95</v>
      </c>
      <c r="U475" s="102">
        <f t="shared" si="261"/>
        <v>1362.95</v>
      </c>
      <c r="V475" s="102">
        <f t="shared" si="261"/>
        <v>1362.95</v>
      </c>
      <c r="W475" s="102">
        <f t="shared" si="261"/>
        <v>1362.95</v>
      </c>
      <c r="X475" s="102">
        <f t="shared" si="261"/>
        <v>1362.95</v>
      </c>
      <c r="Y475" s="102">
        <f t="shared" si="261"/>
        <v>1362.95</v>
      </c>
      <c r="Z475" s="76"/>
      <c r="AA475" s="76"/>
    </row>
    <row r="476" spans="1:27" s="13" customFormat="1" ht="33" hidden="1" customHeight="1" outlineLevel="1" x14ac:dyDescent="0.2">
      <c r="A476" s="74" t="s">
        <v>41</v>
      </c>
      <c r="B476" s="104">
        <f t="shared" ref="B476:Y477" si="262">B471</f>
        <v>5.36</v>
      </c>
      <c r="C476" s="104">
        <f t="shared" si="262"/>
        <v>5.36</v>
      </c>
      <c r="D476" s="104">
        <f t="shared" si="262"/>
        <v>5.36</v>
      </c>
      <c r="E476" s="104">
        <f t="shared" si="262"/>
        <v>5.36</v>
      </c>
      <c r="F476" s="104">
        <f t="shared" si="262"/>
        <v>5.36</v>
      </c>
      <c r="G476" s="104">
        <f t="shared" si="262"/>
        <v>5.36</v>
      </c>
      <c r="H476" s="104">
        <f t="shared" si="262"/>
        <v>5.36</v>
      </c>
      <c r="I476" s="104">
        <f t="shared" si="262"/>
        <v>5.36</v>
      </c>
      <c r="J476" s="104">
        <f t="shared" si="262"/>
        <v>5.36</v>
      </c>
      <c r="K476" s="104">
        <f t="shared" si="262"/>
        <v>5.36</v>
      </c>
      <c r="L476" s="104">
        <f t="shared" si="262"/>
        <v>5.36</v>
      </c>
      <c r="M476" s="104">
        <f t="shared" si="262"/>
        <v>5.36</v>
      </c>
      <c r="N476" s="104">
        <f t="shared" si="262"/>
        <v>5.36</v>
      </c>
      <c r="O476" s="104">
        <f t="shared" si="262"/>
        <v>5.36</v>
      </c>
      <c r="P476" s="104">
        <f t="shared" si="262"/>
        <v>5.36</v>
      </c>
      <c r="Q476" s="104">
        <f t="shared" si="262"/>
        <v>5.36</v>
      </c>
      <c r="R476" s="104">
        <f t="shared" si="262"/>
        <v>5.36</v>
      </c>
      <c r="S476" s="104">
        <f t="shared" si="262"/>
        <v>5.36</v>
      </c>
      <c r="T476" s="104">
        <f t="shared" si="262"/>
        <v>5.36</v>
      </c>
      <c r="U476" s="104">
        <f t="shared" si="262"/>
        <v>5.36</v>
      </c>
      <c r="V476" s="104">
        <f t="shared" si="262"/>
        <v>5.36</v>
      </c>
      <c r="W476" s="104">
        <f t="shared" si="262"/>
        <v>5.36</v>
      </c>
      <c r="X476" s="104">
        <f t="shared" si="262"/>
        <v>5.36</v>
      </c>
      <c r="Y476" s="104">
        <f t="shared" si="262"/>
        <v>5.36</v>
      </c>
      <c r="Z476" s="76"/>
      <c r="AA476" s="76"/>
    </row>
    <row r="477" spans="1:27" s="13" customFormat="1" ht="25.5" hidden="1" customHeight="1" outlineLevel="1" x14ac:dyDescent="0.2">
      <c r="A477" s="74" t="s">
        <v>42</v>
      </c>
      <c r="B477" s="103">
        <f>B472</f>
        <v>2093.42</v>
      </c>
      <c r="C477" s="103">
        <f t="shared" si="262"/>
        <v>2093.42</v>
      </c>
      <c r="D477" s="103">
        <f t="shared" si="262"/>
        <v>2093.42</v>
      </c>
      <c r="E477" s="103">
        <f t="shared" si="262"/>
        <v>2093.42</v>
      </c>
      <c r="F477" s="103">
        <f t="shared" si="262"/>
        <v>2093.42</v>
      </c>
      <c r="G477" s="103">
        <f t="shared" si="262"/>
        <v>2093.42</v>
      </c>
      <c r="H477" s="103">
        <f t="shared" si="262"/>
        <v>2093.42</v>
      </c>
      <c r="I477" s="103">
        <f t="shared" si="262"/>
        <v>2093.42</v>
      </c>
      <c r="J477" s="103">
        <f t="shared" si="262"/>
        <v>2093.42</v>
      </c>
      <c r="K477" s="103">
        <f t="shared" si="262"/>
        <v>2093.42</v>
      </c>
      <c r="L477" s="103">
        <f t="shared" si="262"/>
        <v>2093.42</v>
      </c>
      <c r="M477" s="103">
        <f t="shared" si="262"/>
        <v>2093.42</v>
      </c>
      <c r="N477" s="103">
        <f t="shared" si="262"/>
        <v>2093.42</v>
      </c>
      <c r="O477" s="103">
        <f t="shared" si="262"/>
        <v>2093.42</v>
      </c>
      <c r="P477" s="103">
        <f t="shared" si="262"/>
        <v>2093.42</v>
      </c>
      <c r="Q477" s="103">
        <f t="shared" si="262"/>
        <v>2093.42</v>
      </c>
      <c r="R477" s="103">
        <f t="shared" si="262"/>
        <v>2093.42</v>
      </c>
      <c r="S477" s="103">
        <f t="shared" si="262"/>
        <v>2093.42</v>
      </c>
      <c r="T477" s="103">
        <f t="shared" si="262"/>
        <v>2093.42</v>
      </c>
      <c r="U477" s="103">
        <f t="shared" si="262"/>
        <v>2093.42</v>
      </c>
      <c r="V477" s="103">
        <f t="shared" si="262"/>
        <v>2093.42</v>
      </c>
      <c r="W477" s="103">
        <f t="shared" si="262"/>
        <v>2093.42</v>
      </c>
      <c r="X477" s="103">
        <f t="shared" si="262"/>
        <v>2093.42</v>
      </c>
      <c r="Y477" s="103">
        <f t="shared" si="262"/>
        <v>2093.42</v>
      </c>
      <c r="Z477" s="76"/>
      <c r="AA477" s="76"/>
    </row>
    <row r="478" spans="1:27" ht="25.5" customHeight="1" collapsed="1" x14ac:dyDescent="0.25"/>
    <row r="479" spans="1:27" s="70" customFormat="1" ht="25.5" customHeight="1" x14ac:dyDescent="0.2">
      <c r="A479" s="284" t="s">
        <v>38</v>
      </c>
      <c r="B479" s="285" t="s">
        <v>95</v>
      </c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79"/>
      <c r="AA479" s="79"/>
    </row>
    <row r="480" spans="1:27" s="70" customFormat="1" ht="31.5" customHeight="1" x14ac:dyDescent="0.2">
      <c r="A480" s="284"/>
      <c r="B480" s="83" t="s">
        <v>37</v>
      </c>
      <c r="C480" s="83" t="s">
        <v>36</v>
      </c>
      <c r="D480" s="83" t="s">
        <v>35</v>
      </c>
      <c r="E480" s="83" t="s">
        <v>34</v>
      </c>
      <c r="F480" s="83" t="s">
        <v>33</v>
      </c>
      <c r="G480" s="83" t="s">
        <v>32</v>
      </c>
      <c r="H480" s="83" t="s">
        <v>31</v>
      </c>
      <c r="I480" s="83" t="s">
        <v>30</v>
      </c>
      <c r="J480" s="83" t="s">
        <v>29</v>
      </c>
      <c r="K480" s="83" t="s">
        <v>28</v>
      </c>
      <c r="L480" s="83" t="s">
        <v>27</v>
      </c>
      <c r="M480" s="83" t="s">
        <v>26</v>
      </c>
      <c r="N480" s="83" t="s">
        <v>25</v>
      </c>
      <c r="O480" s="83" t="s">
        <v>24</v>
      </c>
      <c r="P480" s="83" t="s">
        <v>23</v>
      </c>
      <c r="Q480" s="83" t="s">
        <v>22</v>
      </c>
      <c r="R480" s="83" t="s">
        <v>21</v>
      </c>
      <c r="S480" s="83" t="s">
        <v>20</v>
      </c>
      <c r="T480" s="83" t="s">
        <v>19</v>
      </c>
      <c r="U480" s="83" t="s">
        <v>18</v>
      </c>
      <c r="V480" s="83" t="s">
        <v>17</v>
      </c>
      <c r="W480" s="83" t="s">
        <v>16</v>
      </c>
      <c r="X480" s="83" t="s">
        <v>15</v>
      </c>
      <c r="Y480" s="83" t="s">
        <v>14</v>
      </c>
      <c r="Z480" s="79"/>
      <c r="AA480" s="79"/>
    </row>
    <row r="481" spans="1:27" s="10" customFormat="1" ht="25.5" customHeight="1" x14ac:dyDescent="0.2">
      <c r="A481" s="62">
        <v>1</v>
      </c>
      <c r="B481" s="101">
        <f t="shared" ref="B481:Y481" si="263">SUM(B482:B485)</f>
        <v>6253.23</v>
      </c>
      <c r="C481" s="101">
        <f t="shared" si="263"/>
        <v>6255.130000000001</v>
      </c>
      <c r="D481" s="101">
        <f t="shared" si="263"/>
        <v>6196.16</v>
      </c>
      <c r="E481" s="101">
        <f t="shared" si="263"/>
        <v>6188.23</v>
      </c>
      <c r="F481" s="101">
        <f t="shared" si="263"/>
        <v>6287.1400000000012</v>
      </c>
      <c r="G481" s="101">
        <f t="shared" si="263"/>
        <v>6396.76</v>
      </c>
      <c r="H481" s="101">
        <f t="shared" si="263"/>
        <v>6453.4600000000009</v>
      </c>
      <c r="I481" s="101">
        <f t="shared" si="263"/>
        <v>6514.17</v>
      </c>
      <c r="J481" s="101">
        <f t="shared" si="263"/>
        <v>6531.48</v>
      </c>
      <c r="K481" s="101">
        <f t="shared" si="263"/>
        <v>6522.4700000000012</v>
      </c>
      <c r="L481" s="101">
        <f t="shared" si="263"/>
        <v>6477.65</v>
      </c>
      <c r="M481" s="101">
        <f t="shared" si="263"/>
        <v>6493.8900000000012</v>
      </c>
      <c r="N481" s="101">
        <f t="shared" si="263"/>
        <v>6450.6400000000012</v>
      </c>
      <c r="O481" s="101">
        <f t="shared" si="263"/>
        <v>6465.8700000000008</v>
      </c>
      <c r="P481" s="101">
        <f t="shared" si="263"/>
        <v>6480.18</v>
      </c>
      <c r="Q481" s="101">
        <f t="shared" si="263"/>
        <v>6576.8600000000006</v>
      </c>
      <c r="R481" s="101">
        <f t="shared" si="263"/>
        <v>6585.3900000000012</v>
      </c>
      <c r="S481" s="101">
        <f t="shared" si="263"/>
        <v>6582.65</v>
      </c>
      <c r="T481" s="101">
        <f t="shared" si="263"/>
        <v>6561.9400000000005</v>
      </c>
      <c r="U481" s="101">
        <f t="shared" si="263"/>
        <v>6431.41</v>
      </c>
      <c r="V481" s="101">
        <f t="shared" si="263"/>
        <v>6415.7100000000009</v>
      </c>
      <c r="W481" s="101">
        <f t="shared" si="263"/>
        <v>6407.6200000000008</v>
      </c>
      <c r="X481" s="101">
        <f t="shared" si="263"/>
        <v>6258.1900000000005</v>
      </c>
      <c r="Y481" s="101">
        <f t="shared" si="263"/>
        <v>6238.380000000001</v>
      </c>
      <c r="Z481" s="77"/>
      <c r="AA481" s="77"/>
    </row>
    <row r="482" spans="1:27" s="13" customFormat="1" ht="25.5" customHeight="1" outlineLevel="1" x14ac:dyDescent="0.2">
      <c r="A482" s="74" t="s">
        <v>39</v>
      </c>
      <c r="B482" s="103">
        <f t="shared" ref="B482:Y482" si="264">B166</f>
        <v>2099.62</v>
      </c>
      <c r="C482" s="103">
        <f t="shared" si="264"/>
        <v>2101.52</v>
      </c>
      <c r="D482" s="103">
        <f t="shared" si="264"/>
        <v>2042.55</v>
      </c>
      <c r="E482" s="103">
        <f t="shared" si="264"/>
        <v>2034.62</v>
      </c>
      <c r="F482" s="103">
        <f t="shared" si="264"/>
        <v>2133.5300000000002</v>
      </c>
      <c r="G482" s="103">
        <f t="shared" si="264"/>
        <v>2243.15</v>
      </c>
      <c r="H482" s="103">
        <f t="shared" si="264"/>
        <v>2299.85</v>
      </c>
      <c r="I482" s="103">
        <f t="shared" si="264"/>
        <v>2360.56</v>
      </c>
      <c r="J482" s="103">
        <f t="shared" si="264"/>
        <v>2377.87</v>
      </c>
      <c r="K482" s="103">
        <f t="shared" si="264"/>
        <v>2368.86</v>
      </c>
      <c r="L482" s="103">
        <f t="shared" si="264"/>
        <v>2324.04</v>
      </c>
      <c r="M482" s="103">
        <f t="shared" si="264"/>
        <v>2340.2800000000002</v>
      </c>
      <c r="N482" s="103">
        <f t="shared" si="264"/>
        <v>2297.0300000000002</v>
      </c>
      <c r="O482" s="103">
        <f t="shared" si="264"/>
        <v>2312.2600000000002</v>
      </c>
      <c r="P482" s="103">
        <f t="shared" si="264"/>
        <v>2326.5700000000002</v>
      </c>
      <c r="Q482" s="103">
        <f t="shared" si="264"/>
        <v>2423.25</v>
      </c>
      <c r="R482" s="103">
        <f t="shared" si="264"/>
        <v>2431.7800000000002</v>
      </c>
      <c r="S482" s="103">
        <f t="shared" si="264"/>
        <v>2429.04</v>
      </c>
      <c r="T482" s="103">
        <f t="shared" si="264"/>
        <v>2408.33</v>
      </c>
      <c r="U482" s="103">
        <f t="shared" si="264"/>
        <v>2277.8000000000002</v>
      </c>
      <c r="V482" s="103">
        <f t="shared" si="264"/>
        <v>2262.1</v>
      </c>
      <c r="W482" s="103">
        <f t="shared" si="264"/>
        <v>2254.0100000000002</v>
      </c>
      <c r="X482" s="103">
        <f t="shared" si="264"/>
        <v>2104.58</v>
      </c>
      <c r="Y482" s="103">
        <f t="shared" si="264"/>
        <v>2084.77</v>
      </c>
      <c r="Z482" s="76"/>
      <c r="AA482" s="76"/>
    </row>
    <row r="483" spans="1:27" s="13" customFormat="1" ht="25.5" customHeight="1" outlineLevel="1" x14ac:dyDescent="0.25">
      <c r="A483" s="74" t="s">
        <v>40</v>
      </c>
      <c r="B483" s="102">
        <f>B475</f>
        <v>1362.95</v>
      </c>
      <c r="C483" s="102">
        <f t="shared" ref="C483:Y483" si="265">C475</f>
        <v>1362.95</v>
      </c>
      <c r="D483" s="102">
        <f t="shared" si="265"/>
        <v>1362.95</v>
      </c>
      <c r="E483" s="102">
        <f t="shared" si="265"/>
        <v>1362.95</v>
      </c>
      <c r="F483" s="102">
        <f t="shared" si="265"/>
        <v>1362.95</v>
      </c>
      <c r="G483" s="102">
        <f t="shared" si="265"/>
        <v>1362.95</v>
      </c>
      <c r="H483" s="102">
        <f t="shared" si="265"/>
        <v>1362.95</v>
      </c>
      <c r="I483" s="102">
        <f t="shared" si="265"/>
        <v>1362.95</v>
      </c>
      <c r="J483" s="102">
        <f t="shared" si="265"/>
        <v>1362.95</v>
      </c>
      <c r="K483" s="102">
        <f t="shared" si="265"/>
        <v>1362.95</v>
      </c>
      <c r="L483" s="102">
        <f t="shared" si="265"/>
        <v>1362.95</v>
      </c>
      <c r="M483" s="102">
        <f t="shared" si="265"/>
        <v>1362.95</v>
      </c>
      <c r="N483" s="102">
        <f t="shared" si="265"/>
        <v>1362.95</v>
      </c>
      <c r="O483" s="102">
        <f t="shared" si="265"/>
        <v>1362.95</v>
      </c>
      <c r="P483" s="102">
        <f t="shared" si="265"/>
        <v>1362.95</v>
      </c>
      <c r="Q483" s="102">
        <f t="shared" si="265"/>
        <v>1362.95</v>
      </c>
      <c r="R483" s="102">
        <f t="shared" si="265"/>
        <v>1362.95</v>
      </c>
      <c r="S483" s="102">
        <f t="shared" si="265"/>
        <v>1362.95</v>
      </c>
      <c r="T483" s="102">
        <f t="shared" si="265"/>
        <v>1362.95</v>
      </c>
      <c r="U483" s="102">
        <f t="shared" si="265"/>
        <v>1362.95</v>
      </c>
      <c r="V483" s="102">
        <f t="shared" si="265"/>
        <v>1362.95</v>
      </c>
      <c r="W483" s="102">
        <f t="shared" si="265"/>
        <v>1362.95</v>
      </c>
      <c r="X483" s="102">
        <f t="shared" si="265"/>
        <v>1362.95</v>
      </c>
      <c r="Y483" s="102">
        <f t="shared" si="265"/>
        <v>1362.95</v>
      </c>
      <c r="Z483" s="76"/>
      <c r="AA483" s="76"/>
    </row>
    <row r="484" spans="1:27" s="13" customFormat="1" ht="33" customHeight="1" outlineLevel="1" x14ac:dyDescent="0.2">
      <c r="A484" s="74" t="s">
        <v>41</v>
      </c>
      <c r="B484" s="104">
        <f>B476</f>
        <v>5.36</v>
      </c>
      <c r="C484" s="104">
        <f t="shared" ref="C484:Y484" si="266">C476</f>
        <v>5.36</v>
      </c>
      <c r="D484" s="104">
        <f t="shared" si="266"/>
        <v>5.36</v>
      </c>
      <c r="E484" s="104">
        <f t="shared" si="266"/>
        <v>5.36</v>
      </c>
      <c r="F484" s="104">
        <f t="shared" si="266"/>
        <v>5.36</v>
      </c>
      <c r="G484" s="104">
        <f t="shared" si="266"/>
        <v>5.36</v>
      </c>
      <c r="H484" s="104">
        <f t="shared" si="266"/>
        <v>5.36</v>
      </c>
      <c r="I484" s="104">
        <f t="shared" si="266"/>
        <v>5.36</v>
      </c>
      <c r="J484" s="104">
        <f t="shared" si="266"/>
        <v>5.36</v>
      </c>
      <c r="K484" s="104">
        <f t="shared" si="266"/>
        <v>5.36</v>
      </c>
      <c r="L484" s="104">
        <f t="shared" si="266"/>
        <v>5.36</v>
      </c>
      <c r="M484" s="104">
        <f t="shared" si="266"/>
        <v>5.36</v>
      </c>
      <c r="N484" s="104">
        <f t="shared" si="266"/>
        <v>5.36</v>
      </c>
      <c r="O484" s="104">
        <f t="shared" si="266"/>
        <v>5.36</v>
      </c>
      <c r="P484" s="104">
        <f t="shared" si="266"/>
        <v>5.36</v>
      </c>
      <c r="Q484" s="104">
        <f t="shared" si="266"/>
        <v>5.36</v>
      </c>
      <c r="R484" s="104">
        <f t="shared" si="266"/>
        <v>5.36</v>
      </c>
      <c r="S484" s="104">
        <f t="shared" si="266"/>
        <v>5.36</v>
      </c>
      <c r="T484" s="104">
        <f t="shared" si="266"/>
        <v>5.36</v>
      </c>
      <c r="U484" s="104">
        <f t="shared" si="266"/>
        <v>5.36</v>
      </c>
      <c r="V484" s="104">
        <f t="shared" si="266"/>
        <v>5.36</v>
      </c>
      <c r="W484" s="104">
        <f t="shared" si="266"/>
        <v>5.36</v>
      </c>
      <c r="X484" s="104">
        <f t="shared" si="266"/>
        <v>5.36</v>
      </c>
      <c r="Y484" s="104">
        <f t="shared" si="266"/>
        <v>5.36</v>
      </c>
      <c r="Z484" s="76"/>
      <c r="AA484" s="76"/>
    </row>
    <row r="485" spans="1:27" s="13" customFormat="1" ht="25.5" customHeight="1" outlineLevel="1" x14ac:dyDescent="0.2">
      <c r="A485" s="74" t="s">
        <v>42</v>
      </c>
      <c r="B485" s="103">
        <f>'(1 цк)'!F21</f>
        <v>2785.3</v>
      </c>
      <c r="C485" s="103">
        <f>B485</f>
        <v>2785.3</v>
      </c>
      <c r="D485" s="103">
        <f t="shared" ref="D485:Y485" si="267">C485</f>
        <v>2785.3</v>
      </c>
      <c r="E485" s="103">
        <f t="shared" si="267"/>
        <v>2785.3</v>
      </c>
      <c r="F485" s="103">
        <f t="shared" si="267"/>
        <v>2785.3</v>
      </c>
      <c r="G485" s="103">
        <f t="shared" si="267"/>
        <v>2785.3</v>
      </c>
      <c r="H485" s="103">
        <f t="shared" si="267"/>
        <v>2785.3</v>
      </c>
      <c r="I485" s="103">
        <f t="shared" si="267"/>
        <v>2785.3</v>
      </c>
      <c r="J485" s="103">
        <f t="shared" si="267"/>
        <v>2785.3</v>
      </c>
      <c r="K485" s="103">
        <f t="shared" si="267"/>
        <v>2785.3</v>
      </c>
      <c r="L485" s="103">
        <f t="shared" si="267"/>
        <v>2785.3</v>
      </c>
      <c r="M485" s="103">
        <f t="shared" si="267"/>
        <v>2785.3</v>
      </c>
      <c r="N485" s="103">
        <f t="shared" si="267"/>
        <v>2785.3</v>
      </c>
      <c r="O485" s="103">
        <f t="shared" si="267"/>
        <v>2785.3</v>
      </c>
      <c r="P485" s="103">
        <f t="shared" si="267"/>
        <v>2785.3</v>
      </c>
      <c r="Q485" s="103">
        <f t="shared" si="267"/>
        <v>2785.3</v>
      </c>
      <c r="R485" s="103">
        <f t="shared" si="267"/>
        <v>2785.3</v>
      </c>
      <c r="S485" s="103">
        <f t="shared" si="267"/>
        <v>2785.3</v>
      </c>
      <c r="T485" s="103">
        <f t="shared" si="267"/>
        <v>2785.3</v>
      </c>
      <c r="U485" s="103">
        <f t="shared" si="267"/>
        <v>2785.3</v>
      </c>
      <c r="V485" s="103">
        <f t="shared" si="267"/>
        <v>2785.3</v>
      </c>
      <c r="W485" s="103">
        <f t="shared" si="267"/>
        <v>2785.3</v>
      </c>
      <c r="X485" s="103">
        <f t="shared" si="267"/>
        <v>2785.3</v>
      </c>
      <c r="Y485" s="103">
        <f t="shared" si="267"/>
        <v>2785.3</v>
      </c>
      <c r="Z485" s="76"/>
      <c r="AA485" s="76"/>
    </row>
    <row r="486" spans="1:27" s="10" customFormat="1" ht="25.5" customHeight="1" x14ac:dyDescent="0.2">
      <c r="A486" s="62">
        <v>2</v>
      </c>
      <c r="B486" s="101">
        <f t="shared" ref="B486:Y486" si="268">SUM(B487:B490)</f>
        <v>6245.7800000000007</v>
      </c>
      <c r="C486" s="101">
        <f t="shared" si="268"/>
        <v>6208.9400000000005</v>
      </c>
      <c r="D486" s="101">
        <f t="shared" si="268"/>
        <v>6160.74</v>
      </c>
      <c r="E486" s="101">
        <f t="shared" si="268"/>
        <v>6205.4700000000012</v>
      </c>
      <c r="F486" s="101">
        <f t="shared" si="268"/>
        <v>6345.3600000000006</v>
      </c>
      <c r="G486" s="101">
        <f t="shared" si="268"/>
        <v>6401.5300000000007</v>
      </c>
      <c r="H486" s="101">
        <f t="shared" si="268"/>
        <v>6435.84</v>
      </c>
      <c r="I486" s="101">
        <f t="shared" si="268"/>
        <v>6469.75</v>
      </c>
      <c r="J486" s="101">
        <f t="shared" si="268"/>
        <v>6505.77</v>
      </c>
      <c r="K486" s="101">
        <f t="shared" si="268"/>
        <v>6524.23</v>
      </c>
      <c r="L486" s="101">
        <f t="shared" si="268"/>
        <v>6502.2800000000007</v>
      </c>
      <c r="M486" s="101">
        <f t="shared" si="268"/>
        <v>6491.380000000001</v>
      </c>
      <c r="N486" s="101">
        <f t="shared" si="268"/>
        <v>6508.58</v>
      </c>
      <c r="O486" s="101">
        <f t="shared" si="268"/>
        <v>6531.8099999999995</v>
      </c>
      <c r="P486" s="101">
        <f t="shared" si="268"/>
        <v>6535.0500000000011</v>
      </c>
      <c r="Q486" s="101">
        <f t="shared" si="268"/>
        <v>6590.26</v>
      </c>
      <c r="R486" s="101">
        <f t="shared" si="268"/>
        <v>6655.2000000000007</v>
      </c>
      <c r="S486" s="101">
        <f t="shared" si="268"/>
        <v>6753.4700000000012</v>
      </c>
      <c r="T486" s="101">
        <f t="shared" si="268"/>
        <v>6670.43</v>
      </c>
      <c r="U486" s="101">
        <f t="shared" si="268"/>
        <v>6462.92</v>
      </c>
      <c r="V486" s="101">
        <f t="shared" si="268"/>
        <v>6470.2100000000009</v>
      </c>
      <c r="W486" s="101">
        <f t="shared" si="268"/>
        <v>6513.6900000000005</v>
      </c>
      <c r="X486" s="101">
        <f t="shared" si="268"/>
        <v>6390.74</v>
      </c>
      <c r="Y486" s="101">
        <f t="shared" si="268"/>
        <v>6302.8700000000008</v>
      </c>
      <c r="Z486" s="77"/>
      <c r="AA486" s="77"/>
    </row>
    <row r="487" spans="1:27" s="13" customFormat="1" ht="25.5" customHeight="1" outlineLevel="1" x14ac:dyDescent="0.2">
      <c r="A487" s="74" t="s">
        <v>39</v>
      </c>
      <c r="B487" s="103">
        <f t="shared" ref="B487:Y487" si="269">B171</f>
        <v>2092.17</v>
      </c>
      <c r="C487" s="103">
        <f t="shared" si="269"/>
        <v>2055.33</v>
      </c>
      <c r="D487" s="103">
        <f t="shared" si="269"/>
        <v>2007.13</v>
      </c>
      <c r="E487" s="103">
        <f t="shared" si="269"/>
        <v>2051.86</v>
      </c>
      <c r="F487" s="103">
        <f t="shared" si="269"/>
        <v>2191.75</v>
      </c>
      <c r="G487" s="103">
        <f t="shared" si="269"/>
        <v>2247.92</v>
      </c>
      <c r="H487" s="103">
        <f t="shared" si="269"/>
        <v>2282.23</v>
      </c>
      <c r="I487" s="103">
        <f t="shared" si="269"/>
        <v>2316.14</v>
      </c>
      <c r="J487" s="103">
        <f t="shared" si="269"/>
        <v>2352.16</v>
      </c>
      <c r="K487" s="103">
        <f t="shared" si="269"/>
        <v>2370.62</v>
      </c>
      <c r="L487" s="103">
        <f t="shared" si="269"/>
        <v>2348.67</v>
      </c>
      <c r="M487" s="103">
        <f t="shared" si="269"/>
        <v>2337.77</v>
      </c>
      <c r="N487" s="103">
        <f t="shared" si="269"/>
        <v>2354.9699999999998</v>
      </c>
      <c r="O487" s="103">
        <f t="shared" si="269"/>
        <v>2378.1999999999998</v>
      </c>
      <c r="P487" s="103">
        <f t="shared" si="269"/>
        <v>2381.44</v>
      </c>
      <c r="Q487" s="103">
        <f t="shared" si="269"/>
        <v>2436.65</v>
      </c>
      <c r="R487" s="103">
        <f t="shared" si="269"/>
        <v>2501.59</v>
      </c>
      <c r="S487" s="103">
        <f t="shared" si="269"/>
        <v>2599.86</v>
      </c>
      <c r="T487" s="103">
        <f t="shared" si="269"/>
        <v>2516.8200000000002</v>
      </c>
      <c r="U487" s="103">
        <f t="shared" si="269"/>
        <v>2309.31</v>
      </c>
      <c r="V487" s="103">
        <f t="shared" si="269"/>
        <v>2316.6</v>
      </c>
      <c r="W487" s="103">
        <f t="shared" si="269"/>
        <v>2360.08</v>
      </c>
      <c r="X487" s="103">
        <f t="shared" si="269"/>
        <v>2237.13</v>
      </c>
      <c r="Y487" s="103">
        <f t="shared" si="269"/>
        <v>2149.2600000000002</v>
      </c>
      <c r="Z487" s="76"/>
      <c r="AA487" s="76"/>
    </row>
    <row r="488" spans="1:27" s="13" customFormat="1" ht="25.5" customHeight="1" outlineLevel="1" x14ac:dyDescent="0.25">
      <c r="A488" s="74" t="s">
        <v>40</v>
      </c>
      <c r="B488" s="102">
        <f>B483</f>
        <v>1362.95</v>
      </c>
      <c r="C488" s="102">
        <f t="shared" ref="C488:Y488" si="270">C483</f>
        <v>1362.95</v>
      </c>
      <c r="D488" s="102">
        <f t="shared" si="270"/>
        <v>1362.95</v>
      </c>
      <c r="E488" s="102">
        <f t="shared" si="270"/>
        <v>1362.95</v>
      </c>
      <c r="F488" s="102">
        <f t="shared" si="270"/>
        <v>1362.95</v>
      </c>
      <c r="G488" s="102">
        <f t="shared" si="270"/>
        <v>1362.95</v>
      </c>
      <c r="H488" s="102">
        <f t="shared" si="270"/>
        <v>1362.95</v>
      </c>
      <c r="I488" s="102">
        <f t="shared" si="270"/>
        <v>1362.95</v>
      </c>
      <c r="J488" s="102">
        <f t="shared" si="270"/>
        <v>1362.95</v>
      </c>
      <c r="K488" s="102">
        <f t="shared" si="270"/>
        <v>1362.95</v>
      </c>
      <c r="L488" s="102">
        <f t="shared" si="270"/>
        <v>1362.95</v>
      </c>
      <c r="M488" s="102">
        <f t="shared" si="270"/>
        <v>1362.95</v>
      </c>
      <c r="N488" s="102">
        <f t="shared" si="270"/>
        <v>1362.95</v>
      </c>
      <c r="O488" s="102">
        <f t="shared" si="270"/>
        <v>1362.95</v>
      </c>
      <c r="P488" s="102">
        <f t="shared" si="270"/>
        <v>1362.95</v>
      </c>
      <c r="Q488" s="102">
        <f t="shared" si="270"/>
        <v>1362.95</v>
      </c>
      <c r="R488" s="102">
        <f t="shared" si="270"/>
        <v>1362.95</v>
      </c>
      <c r="S488" s="102">
        <f t="shared" si="270"/>
        <v>1362.95</v>
      </c>
      <c r="T488" s="102">
        <f t="shared" si="270"/>
        <v>1362.95</v>
      </c>
      <c r="U488" s="102">
        <f t="shared" si="270"/>
        <v>1362.95</v>
      </c>
      <c r="V488" s="102">
        <f t="shared" si="270"/>
        <v>1362.95</v>
      </c>
      <c r="W488" s="102">
        <f t="shared" si="270"/>
        <v>1362.95</v>
      </c>
      <c r="X488" s="102">
        <f t="shared" si="270"/>
        <v>1362.95</v>
      </c>
      <c r="Y488" s="102">
        <f t="shared" si="270"/>
        <v>1362.95</v>
      </c>
      <c r="Z488" s="76"/>
      <c r="AA488" s="76"/>
    </row>
    <row r="489" spans="1:27" s="13" customFormat="1" ht="33" customHeight="1" outlineLevel="1" x14ac:dyDescent="0.2">
      <c r="A489" s="74" t="s">
        <v>41</v>
      </c>
      <c r="B489" s="104">
        <f>B484</f>
        <v>5.36</v>
      </c>
      <c r="C489" s="104">
        <f t="shared" ref="C489:Y489" si="271">C484</f>
        <v>5.36</v>
      </c>
      <c r="D489" s="104">
        <f t="shared" si="271"/>
        <v>5.36</v>
      </c>
      <c r="E489" s="104">
        <f t="shared" si="271"/>
        <v>5.36</v>
      </c>
      <c r="F489" s="104">
        <f t="shared" si="271"/>
        <v>5.36</v>
      </c>
      <c r="G489" s="104">
        <f t="shared" si="271"/>
        <v>5.36</v>
      </c>
      <c r="H489" s="104">
        <f t="shared" si="271"/>
        <v>5.36</v>
      </c>
      <c r="I489" s="104">
        <f t="shared" si="271"/>
        <v>5.36</v>
      </c>
      <c r="J489" s="104">
        <f t="shared" si="271"/>
        <v>5.36</v>
      </c>
      <c r="K489" s="104">
        <f t="shared" si="271"/>
        <v>5.36</v>
      </c>
      <c r="L489" s="104">
        <f t="shared" si="271"/>
        <v>5.36</v>
      </c>
      <c r="M489" s="104">
        <f t="shared" si="271"/>
        <v>5.36</v>
      </c>
      <c r="N489" s="104">
        <f t="shared" si="271"/>
        <v>5.36</v>
      </c>
      <c r="O489" s="104">
        <f t="shared" si="271"/>
        <v>5.36</v>
      </c>
      <c r="P489" s="104">
        <f t="shared" si="271"/>
        <v>5.36</v>
      </c>
      <c r="Q489" s="104">
        <f t="shared" si="271"/>
        <v>5.36</v>
      </c>
      <c r="R489" s="104">
        <f t="shared" si="271"/>
        <v>5.36</v>
      </c>
      <c r="S489" s="104">
        <f t="shared" si="271"/>
        <v>5.36</v>
      </c>
      <c r="T489" s="104">
        <f t="shared" si="271"/>
        <v>5.36</v>
      </c>
      <c r="U489" s="104">
        <f t="shared" si="271"/>
        <v>5.36</v>
      </c>
      <c r="V489" s="104">
        <f t="shared" si="271"/>
        <v>5.36</v>
      </c>
      <c r="W489" s="104">
        <f t="shared" si="271"/>
        <v>5.36</v>
      </c>
      <c r="X489" s="104">
        <f t="shared" si="271"/>
        <v>5.36</v>
      </c>
      <c r="Y489" s="104">
        <f t="shared" si="271"/>
        <v>5.36</v>
      </c>
      <c r="Z489" s="76"/>
      <c r="AA489" s="76"/>
    </row>
    <row r="490" spans="1:27" s="13" customFormat="1" ht="25.5" customHeight="1" outlineLevel="1" x14ac:dyDescent="0.2">
      <c r="A490" s="74" t="s">
        <v>42</v>
      </c>
      <c r="B490" s="103">
        <f>B485</f>
        <v>2785.3</v>
      </c>
      <c r="C490" s="103">
        <f t="shared" ref="C490:Y490" si="272">C485</f>
        <v>2785.3</v>
      </c>
      <c r="D490" s="103">
        <f t="shared" si="272"/>
        <v>2785.3</v>
      </c>
      <c r="E490" s="103">
        <f t="shared" si="272"/>
        <v>2785.3</v>
      </c>
      <c r="F490" s="103">
        <f t="shared" si="272"/>
        <v>2785.3</v>
      </c>
      <c r="G490" s="103">
        <f t="shared" si="272"/>
        <v>2785.3</v>
      </c>
      <c r="H490" s="103">
        <f t="shared" si="272"/>
        <v>2785.3</v>
      </c>
      <c r="I490" s="103">
        <f t="shared" si="272"/>
        <v>2785.3</v>
      </c>
      <c r="J490" s="103">
        <f t="shared" si="272"/>
        <v>2785.3</v>
      </c>
      <c r="K490" s="103">
        <f t="shared" si="272"/>
        <v>2785.3</v>
      </c>
      <c r="L490" s="103">
        <f t="shared" si="272"/>
        <v>2785.3</v>
      </c>
      <c r="M490" s="103">
        <f t="shared" si="272"/>
        <v>2785.3</v>
      </c>
      <c r="N490" s="103">
        <f t="shared" si="272"/>
        <v>2785.3</v>
      </c>
      <c r="O490" s="103">
        <f t="shared" si="272"/>
        <v>2785.3</v>
      </c>
      <c r="P490" s="103">
        <f t="shared" si="272"/>
        <v>2785.3</v>
      </c>
      <c r="Q490" s="103">
        <f t="shared" si="272"/>
        <v>2785.3</v>
      </c>
      <c r="R490" s="103">
        <f t="shared" si="272"/>
        <v>2785.3</v>
      </c>
      <c r="S490" s="103">
        <f t="shared" si="272"/>
        <v>2785.3</v>
      </c>
      <c r="T490" s="103">
        <f t="shared" si="272"/>
        <v>2785.3</v>
      </c>
      <c r="U490" s="103">
        <f t="shared" si="272"/>
        <v>2785.3</v>
      </c>
      <c r="V490" s="103">
        <f t="shared" si="272"/>
        <v>2785.3</v>
      </c>
      <c r="W490" s="103">
        <f t="shared" si="272"/>
        <v>2785.3</v>
      </c>
      <c r="X490" s="103">
        <f t="shared" si="272"/>
        <v>2785.3</v>
      </c>
      <c r="Y490" s="103">
        <f t="shared" si="272"/>
        <v>2785.3</v>
      </c>
      <c r="Z490" s="76"/>
      <c r="AA490" s="76"/>
    </row>
    <row r="491" spans="1:27" s="10" customFormat="1" ht="25.5" customHeight="1" x14ac:dyDescent="0.2">
      <c r="A491" s="62">
        <v>3</v>
      </c>
      <c r="B491" s="101">
        <f t="shared" ref="B491:Y491" si="273">SUM(B492:B495)</f>
        <v>6251.7800000000007</v>
      </c>
      <c r="C491" s="101">
        <f t="shared" si="273"/>
        <v>6234.5500000000011</v>
      </c>
      <c r="D491" s="101">
        <f t="shared" si="273"/>
        <v>6184.8700000000008</v>
      </c>
      <c r="E491" s="101">
        <f t="shared" si="273"/>
        <v>6202</v>
      </c>
      <c r="F491" s="101">
        <f t="shared" si="273"/>
        <v>6305.32</v>
      </c>
      <c r="G491" s="101">
        <f t="shared" si="273"/>
        <v>6361.8700000000008</v>
      </c>
      <c r="H491" s="101">
        <f t="shared" si="273"/>
        <v>6456.98</v>
      </c>
      <c r="I491" s="101">
        <f t="shared" si="273"/>
        <v>6449.6900000000005</v>
      </c>
      <c r="J491" s="101">
        <f t="shared" si="273"/>
        <v>6491.8900000000012</v>
      </c>
      <c r="K491" s="101">
        <f t="shared" si="273"/>
        <v>6483.33</v>
      </c>
      <c r="L491" s="101">
        <f t="shared" si="273"/>
        <v>6445.7900000000009</v>
      </c>
      <c r="M491" s="101">
        <f t="shared" si="273"/>
        <v>6425.2800000000007</v>
      </c>
      <c r="N491" s="101">
        <f t="shared" si="273"/>
        <v>6409.32</v>
      </c>
      <c r="O491" s="101">
        <f t="shared" si="273"/>
        <v>6430.65</v>
      </c>
      <c r="P491" s="101">
        <f t="shared" si="273"/>
        <v>6500.2200000000012</v>
      </c>
      <c r="Q491" s="101">
        <f t="shared" si="273"/>
        <v>6532.17</v>
      </c>
      <c r="R491" s="101">
        <f t="shared" si="273"/>
        <v>6527.09</v>
      </c>
      <c r="S491" s="101">
        <f t="shared" si="273"/>
        <v>6520.4400000000005</v>
      </c>
      <c r="T491" s="101">
        <f t="shared" si="273"/>
        <v>6500.0300000000007</v>
      </c>
      <c r="U491" s="101">
        <f t="shared" si="273"/>
        <v>6363.7200000000012</v>
      </c>
      <c r="V491" s="101">
        <f t="shared" si="273"/>
        <v>6336.2100000000009</v>
      </c>
      <c r="W491" s="101">
        <f t="shared" si="273"/>
        <v>6288.5599999999995</v>
      </c>
      <c r="X491" s="101">
        <f t="shared" si="273"/>
        <v>6291.49</v>
      </c>
      <c r="Y491" s="101">
        <f t="shared" si="273"/>
        <v>6248.630000000001</v>
      </c>
      <c r="Z491" s="77"/>
      <c r="AA491" s="77"/>
    </row>
    <row r="492" spans="1:27" s="13" customFormat="1" ht="25.5" customHeight="1" outlineLevel="1" x14ac:dyDescent="0.2">
      <c r="A492" s="74" t="s">
        <v>39</v>
      </c>
      <c r="B492" s="103">
        <f t="shared" ref="B492:Y492" si="274">B176</f>
        <v>2098.17</v>
      </c>
      <c r="C492" s="103">
        <f t="shared" si="274"/>
        <v>2080.94</v>
      </c>
      <c r="D492" s="103">
        <f t="shared" si="274"/>
        <v>2031.26</v>
      </c>
      <c r="E492" s="103">
        <f t="shared" si="274"/>
        <v>2048.39</v>
      </c>
      <c r="F492" s="103">
        <f t="shared" si="274"/>
        <v>2151.71</v>
      </c>
      <c r="G492" s="103">
        <f t="shared" si="274"/>
        <v>2208.2600000000002</v>
      </c>
      <c r="H492" s="103">
        <f t="shared" si="274"/>
        <v>2303.37</v>
      </c>
      <c r="I492" s="103">
        <f t="shared" si="274"/>
        <v>2296.08</v>
      </c>
      <c r="J492" s="103">
        <f t="shared" si="274"/>
        <v>2338.2800000000002</v>
      </c>
      <c r="K492" s="103">
        <f t="shared" si="274"/>
        <v>2329.7199999999998</v>
      </c>
      <c r="L492" s="103">
        <f t="shared" si="274"/>
        <v>2292.1799999999998</v>
      </c>
      <c r="M492" s="103">
        <f t="shared" si="274"/>
        <v>2271.67</v>
      </c>
      <c r="N492" s="103">
        <f t="shared" si="274"/>
        <v>2255.71</v>
      </c>
      <c r="O492" s="103">
        <f t="shared" si="274"/>
        <v>2277.04</v>
      </c>
      <c r="P492" s="103">
        <f t="shared" si="274"/>
        <v>2346.61</v>
      </c>
      <c r="Q492" s="103">
        <f t="shared" si="274"/>
        <v>2378.56</v>
      </c>
      <c r="R492" s="103">
        <f t="shared" si="274"/>
        <v>2373.48</v>
      </c>
      <c r="S492" s="103">
        <f t="shared" si="274"/>
        <v>2366.83</v>
      </c>
      <c r="T492" s="103">
        <f t="shared" si="274"/>
        <v>2346.42</v>
      </c>
      <c r="U492" s="103">
        <f t="shared" si="274"/>
        <v>2210.11</v>
      </c>
      <c r="V492" s="103">
        <f t="shared" si="274"/>
        <v>2182.6</v>
      </c>
      <c r="W492" s="103">
        <f t="shared" si="274"/>
        <v>2134.9499999999998</v>
      </c>
      <c r="X492" s="103">
        <f t="shared" si="274"/>
        <v>2137.88</v>
      </c>
      <c r="Y492" s="103">
        <f t="shared" si="274"/>
        <v>2095.02</v>
      </c>
      <c r="Z492" s="76"/>
      <c r="AA492" s="76"/>
    </row>
    <row r="493" spans="1:27" s="13" customFormat="1" ht="25.5" customHeight="1" outlineLevel="1" x14ac:dyDescent="0.25">
      <c r="A493" s="74" t="s">
        <v>40</v>
      </c>
      <c r="B493" s="102">
        <f>B488</f>
        <v>1362.95</v>
      </c>
      <c r="C493" s="102">
        <f t="shared" ref="C493:Y495" si="275">C488</f>
        <v>1362.95</v>
      </c>
      <c r="D493" s="102">
        <f t="shared" si="275"/>
        <v>1362.95</v>
      </c>
      <c r="E493" s="102">
        <f t="shared" si="275"/>
        <v>1362.95</v>
      </c>
      <c r="F493" s="102">
        <f t="shared" si="275"/>
        <v>1362.95</v>
      </c>
      <c r="G493" s="102">
        <f t="shared" si="275"/>
        <v>1362.95</v>
      </c>
      <c r="H493" s="102">
        <f t="shared" si="275"/>
        <v>1362.95</v>
      </c>
      <c r="I493" s="102">
        <f t="shared" si="275"/>
        <v>1362.95</v>
      </c>
      <c r="J493" s="102">
        <f t="shared" si="275"/>
        <v>1362.95</v>
      </c>
      <c r="K493" s="102">
        <f t="shared" si="275"/>
        <v>1362.95</v>
      </c>
      <c r="L493" s="102">
        <f t="shared" si="275"/>
        <v>1362.95</v>
      </c>
      <c r="M493" s="102">
        <f t="shared" si="275"/>
        <v>1362.95</v>
      </c>
      <c r="N493" s="102">
        <f t="shared" si="275"/>
        <v>1362.95</v>
      </c>
      <c r="O493" s="102">
        <f t="shared" si="275"/>
        <v>1362.95</v>
      </c>
      <c r="P493" s="102">
        <f t="shared" si="275"/>
        <v>1362.95</v>
      </c>
      <c r="Q493" s="102">
        <f t="shared" si="275"/>
        <v>1362.95</v>
      </c>
      <c r="R493" s="102">
        <f t="shared" si="275"/>
        <v>1362.95</v>
      </c>
      <c r="S493" s="102">
        <f t="shared" si="275"/>
        <v>1362.95</v>
      </c>
      <c r="T493" s="102">
        <f t="shared" si="275"/>
        <v>1362.95</v>
      </c>
      <c r="U493" s="102">
        <f t="shared" si="275"/>
        <v>1362.95</v>
      </c>
      <c r="V493" s="102">
        <f t="shared" si="275"/>
        <v>1362.95</v>
      </c>
      <c r="W493" s="102">
        <f t="shared" si="275"/>
        <v>1362.95</v>
      </c>
      <c r="X493" s="102">
        <f t="shared" si="275"/>
        <v>1362.95</v>
      </c>
      <c r="Y493" s="102">
        <f t="shared" si="275"/>
        <v>1362.95</v>
      </c>
      <c r="Z493" s="76"/>
      <c r="AA493" s="76"/>
    </row>
    <row r="494" spans="1:27" s="13" customFormat="1" ht="33" customHeight="1" outlineLevel="1" x14ac:dyDescent="0.2">
      <c r="A494" s="74" t="s">
        <v>41</v>
      </c>
      <c r="B494" s="104">
        <f>B489</f>
        <v>5.36</v>
      </c>
      <c r="C494" s="104">
        <f t="shared" si="275"/>
        <v>5.36</v>
      </c>
      <c r="D494" s="104">
        <f t="shared" si="275"/>
        <v>5.36</v>
      </c>
      <c r="E494" s="104">
        <f t="shared" si="275"/>
        <v>5.36</v>
      </c>
      <c r="F494" s="104">
        <f t="shared" si="275"/>
        <v>5.36</v>
      </c>
      <c r="G494" s="104">
        <f t="shared" si="275"/>
        <v>5.36</v>
      </c>
      <c r="H494" s="104">
        <f t="shared" si="275"/>
        <v>5.36</v>
      </c>
      <c r="I494" s="104">
        <f t="shared" si="275"/>
        <v>5.36</v>
      </c>
      <c r="J494" s="104">
        <f t="shared" si="275"/>
        <v>5.36</v>
      </c>
      <c r="K494" s="104">
        <f t="shared" si="275"/>
        <v>5.36</v>
      </c>
      <c r="L494" s="104">
        <f t="shared" si="275"/>
        <v>5.36</v>
      </c>
      <c r="M494" s="104">
        <f t="shared" si="275"/>
        <v>5.36</v>
      </c>
      <c r="N494" s="104">
        <f t="shared" si="275"/>
        <v>5.36</v>
      </c>
      <c r="O494" s="104">
        <f t="shared" si="275"/>
        <v>5.36</v>
      </c>
      <c r="P494" s="104">
        <f t="shared" si="275"/>
        <v>5.36</v>
      </c>
      <c r="Q494" s="104">
        <f t="shared" si="275"/>
        <v>5.36</v>
      </c>
      <c r="R494" s="104">
        <f t="shared" si="275"/>
        <v>5.36</v>
      </c>
      <c r="S494" s="104">
        <f t="shared" si="275"/>
        <v>5.36</v>
      </c>
      <c r="T494" s="104">
        <f t="shared" si="275"/>
        <v>5.36</v>
      </c>
      <c r="U494" s="104">
        <f t="shared" si="275"/>
        <v>5.36</v>
      </c>
      <c r="V494" s="104">
        <f t="shared" si="275"/>
        <v>5.36</v>
      </c>
      <c r="W494" s="104">
        <f t="shared" si="275"/>
        <v>5.36</v>
      </c>
      <c r="X494" s="104">
        <f t="shared" si="275"/>
        <v>5.36</v>
      </c>
      <c r="Y494" s="104">
        <f t="shared" si="275"/>
        <v>5.36</v>
      </c>
      <c r="Z494" s="76"/>
      <c r="AA494" s="76"/>
    </row>
    <row r="495" spans="1:27" s="13" customFormat="1" ht="25.5" customHeight="1" outlineLevel="1" x14ac:dyDescent="0.2">
      <c r="A495" s="74" t="s">
        <v>42</v>
      </c>
      <c r="B495" s="103">
        <f>B490</f>
        <v>2785.3</v>
      </c>
      <c r="C495" s="103">
        <f t="shared" si="275"/>
        <v>2785.3</v>
      </c>
      <c r="D495" s="103">
        <f t="shared" si="275"/>
        <v>2785.3</v>
      </c>
      <c r="E495" s="103">
        <f t="shared" si="275"/>
        <v>2785.3</v>
      </c>
      <c r="F495" s="103">
        <f t="shared" si="275"/>
        <v>2785.3</v>
      </c>
      <c r="G495" s="103">
        <f t="shared" si="275"/>
        <v>2785.3</v>
      </c>
      <c r="H495" s="103">
        <f t="shared" si="275"/>
        <v>2785.3</v>
      </c>
      <c r="I495" s="103">
        <f t="shared" si="275"/>
        <v>2785.3</v>
      </c>
      <c r="J495" s="103">
        <f t="shared" si="275"/>
        <v>2785.3</v>
      </c>
      <c r="K495" s="103">
        <f t="shared" si="275"/>
        <v>2785.3</v>
      </c>
      <c r="L495" s="103">
        <f t="shared" si="275"/>
        <v>2785.3</v>
      </c>
      <c r="M495" s="103">
        <f t="shared" si="275"/>
        <v>2785.3</v>
      </c>
      <c r="N495" s="103">
        <f t="shared" si="275"/>
        <v>2785.3</v>
      </c>
      <c r="O495" s="103">
        <f t="shared" si="275"/>
        <v>2785.3</v>
      </c>
      <c r="P495" s="103">
        <f t="shared" si="275"/>
        <v>2785.3</v>
      </c>
      <c r="Q495" s="103">
        <f t="shared" si="275"/>
        <v>2785.3</v>
      </c>
      <c r="R495" s="103">
        <f t="shared" si="275"/>
        <v>2785.3</v>
      </c>
      <c r="S495" s="103">
        <f t="shared" si="275"/>
        <v>2785.3</v>
      </c>
      <c r="T495" s="103">
        <f t="shared" si="275"/>
        <v>2785.3</v>
      </c>
      <c r="U495" s="103">
        <f t="shared" si="275"/>
        <v>2785.3</v>
      </c>
      <c r="V495" s="103">
        <f t="shared" si="275"/>
        <v>2785.3</v>
      </c>
      <c r="W495" s="103">
        <f t="shared" si="275"/>
        <v>2785.3</v>
      </c>
      <c r="X495" s="103">
        <f t="shared" si="275"/>
        <v>2785.3</v>
      </c>
      <c r="Y495" s="103">
        <f t="shared" si="275"/>
        <v>2785.3</v>
      </c>
      <c r="Z495" s="76"/>
      <c r="AA495" s="76"/>
    </row>
    <row r="496" spans="1:27" s="10" customFormat="1" ht="25.5" customHeight="1" x14ac:dyDescent="0.2">
      <c r="A496" s="62">
        <v>4</v>
      </c>
      <c r="B496" s="101">
        <f t="shared" ref="B496:Y496" si="276">SUM(B497:B500)</f>
        <v>6107.59</v>
      </c>
      <c r="C496" s="101">
        <f t="shared" si="276"/>
        <v>6077.6200000000008</v>
      </c>
      <c r="D496" s="101">
        <f t="shared" si="276"/>
        <v>5975.8000000000011</v>
      </c>
      <c r="E496" s="101">
        <f t="shared" si="276"/>
        <v>5962.42</v>
      </c>
      <c r="F496" s="101">
        <f t="shared" si="276"/>
        <v>6052.4500000000007</v>
      </c>
      <c r="G496" s="101">
        <f t="shared" si="276"/>
        <v>6226.15</v>
      </c>
      <c r="H496" s="101">
        <f t="shared" si="276"/>
        <v>6273.8600000000006</v>
      </c>
      <c r="I496" s="101">
        <f t="shared" si="276"/>
        <v>6287.6</v>
      </c>
      <c r="J496" s="101">
        <f t="shared" si="276"/>
        <v>6414.99</v>
      </c>
      <c r="K496" s="101">
        <f t="shared" si="276"/>
        <v>6428.9600000000009</v>
      </c>
      <c r="L496" s="101">
        <f t="shared" si="276"/>
        <v>6414.08</v>
      </c>
      <c r="M496" s="101">
        <f t="shared" si="276"/>
        <v>6393.6200000000008</v>
      </c>
      <c r="N496" s="101">
        <f t="shared" si="276"/>
        <v>6375.32</v>
      </c>
      <c r="O496" s="101">
        <f t="shared" si="276"/>
        <v>6399.7000000000007</v>
      </c>
      <c r="P496" s="101">
        <f t="shared" si="276"/>
        <v>6423.59</v>
      </c>
      <c r="Q496" s="101">
        <f t="shared" si="276"/>
        <v>6448.26</v>
      </c>
      <c r="R496" s="101">
        <f t="shared" si="276"/>
        <v>6495.1</v>
      </c>
      <c r="S496" s="101">
        <f t="shared" si="276"/>
        <v>6485.57</v>
      </c>
      <c r="T496" s="101">
        <f t="shared" si="276"/>
        <v>6436.92</v>
      </c>
      <c r="U496" s="101">
        <f t="shared" si="276"/>
        <v>6323.23</v>
      </c>
      <c r="V496" s="101">
        <f t="shared" si="276"/>
        <v>6329.91</v>
      </c>
      <c r="W496" s="101">
        <f t="shared" si="276"/>
        <v>6257.2200000000012</v>
      </c>
      <c r="X496" s="101">
        <f t="shared" si="276"/>
        <v>6217.5300000000007</v>
      </c>
      <c r="Y496" s="101">
        <f t="shared" si="276"/>
        <v>6160.5500000000011</v>
      </c>
      <c r="Z496" s="77"/>
      <c r="AA496" s="77"/>
    </row>
    <row r="497" spans="1:27" s="13" customFormat="1" ht="25.5" customHeight="1" outlineLevel="1" x14ac:dyDescent="0.2">
      <c r="A497" s="74" t="s">
        <v>39</v>
      </c>
      <c r="B497" s="103">
        <f t="shared" ref="B497:Y497" si="277">B181</f>
        <v>1953.98</v>
      </c>
      <c r="C497" s="103">
        <f t="shared" si="277"/>
        <v>1924.01</v>
      </c>
      <c r="D497" s="103">
        <f t="shared" si="277"/>
        <v>1822.19</v>
      </c>
      <c r="E497" s="103">
        <f t="shared" si="277"/>
        <v>1808.81</v>
      </c>
      <c r="F497" s="103">
        <f t="shared" si="277"/>
        <v>1898.84</v>
      </c>
      <c r="G497" s="103">
        <f t="shared" si="277"/>
        <v>2072.54</v>
      </c>
      <c r="H497" s="103">
        <f t="shared" si="277"/>
        <v>2120.25</v>
      </c>
      <c r="I497" s="103">
        <f t="shared" si="277"/>
        <v>2133.9899999999998</v>
      </c>
      <c r="J497" s="103">
        <f t="shared" si="277"/>
        <v>2261.38</v>
      </c>
      <c r="K497" s="103">
        <f t="shared" si="277"/>
        <v>2275.35</v>
      </c>
      <c r="L497" s="103">
        <f t="shared" si="277"/>
        <v>2260.4699999999998</v>
      </c>
      <c r="M497" s="103">
        <f t="shared" si="277"/>
        <v>2240.0100000000002</v>
      </c>
      <c r="N497" s="103">
        <f t="shared" si="277"/>
        <v>2221.71</v>
      </c>
      <c r="O497" s="103">
        <f t="shared" si="277"/>
        <v>2246.09</v>
      </c>
      <c r="P497" s="103">
        <f t="shared" si="277"/>
        <v>2269.98</v>
      </c>
      <c r="Q497" s="103">
        <f t="shared" si="277"/>
        <v>2294.65</v>
      </c>
      <c r="R497" s="103">
        <f t="shared" si="277"/>
        <v>2341.4899999999998</v>
      </c>
      <c r="S497" s="103">
        <f t="shared" si="277"/>
        <v>2331.96</v>
      </c>
      <c r="T497" s="103">
        <f t="shared" si="277"/>
        <v>2283.31</v>
      </c>
      <c r="U497" s="103">
        <f t="shared" si="277"/>
        <v>2169.62</v>
      </c>
      <c r="V497" s="103">
        <f t="shared" si="277"/>
        <v>2176.3000000000002</v>
      </c>
      <c r="W497" s="103">
        <f t="shared" si="277"/>
        <v>2103.61</v>
      </c>
      <c r="X497" s="103">
        <f t="shared" si="277"/>
        <v>2063.92</v>
      </c>
      <c r="Y497" s="103">
        <f t="shared" si="277"/>
        <v>2006.94</v>
      </c>
      <c r="Z497" s="76"/>
      <c r="AA497" s="76"/>
    </row>
    <row r="498" spans="1:27" s="13" customFormat="1" ht="25.5" customHeight="1" outlineLevel="1" x14ac:dyDescent="0.25">
      <c r="A498" s="74" t="s">
        <v>40</v>
      </c>
      <c r="B498" s="102">
        <f>B493</f>
        <v>1362.95</v>
      </c>
      <c r="C498" s="102">
        <f t="shared" ref="C498:Y500" si="278">C493</f>
        <v>1362.95</v>
      </c>
      <c r="D498" s="102">
        <f t="shared" si="278"/>
        <v>1362.95</v>
      </c>
      <c r="E498" s="102">
        <f t="shared" si="278"/>
        <v>1362.95</v>
      </c>
      <c r="F498" s="102">
        <f t="shared" si="278"/>
        <v>1362.95</v>
      </c>
      <c r="G498" s="102">
        <f t="shared" si="278"/>
        <v>1362.95</v>
      </c>
      <c r="H498" s="102">
        <f t="shared" si="278"/>
        <v>1362.95</v>
      </c>
      <c r="I498" s="102">
        <f t="shared" si="278"/>
        <v>1362.95</v>
      </c>
      <c r="J498" s="102">
        <f t="shared" si="278"/>
        <v>1362.95</v>
      </c>
      <c r="K498" s="102">
        <f t="shared" si="278"/>
        <v>1362.95</v>
      </c>
      <c r="L498" s="102">
        <f t="shared" si="278"/>
        <v>1362.95</v>
      </c>
      <c r="M498" s="102">
        <f t="shared" si="278"/>
        <v>1362.95</v>
      </c>
      <c r="N498" s="102">
        <f t="shared" si="278"/>
        <v>1362.95</v>
      </c>
      <c r="O498" s="102">
        <f t="shared" si="278"/>
        <v>1362.95</v>
      </c>
      <c r="P498" s="102">
        <f t="shared" si="278"/>
        <v>1362.95</v>
      </c>
      <c r="Q498" s="102">
        <f t="shared" si="278"/>
        <v>1362.95</v>
      </c>
      <c r="R498" s="102">
        <f t="shared" si="278"/>
        <v>1362.95</v>
      </c>
      <c r="S498" s="102">
        <f t="shared" si="278"/>
        <v>1362.95</v>
      </c>
      <c r="T498" s="102">
        <f t="shared" si="278"/>
        <v>1362.95</v>
      </c>
      <c r="U498" s="102">
        <f t="shared" si="278"/>
        <v>1362.95</v>
      </c>
      <c r="V498" s="102">
        <f t="shared" si="278"/>
        <v>1362.95</v>
      </c>
      <c r="W498" s="102">
        <f t="shared" si="278"/>
        <v>1362.95</v>
      </c>
      <c r="X498" s="102">
        <f t="shared" si="278"/>
        <v>1362.95</v>
      </c>
      <c r="Y498" s="102">
        <f t="shared" si="278"/>
        <v>1362.95</v>
      </c>
      <c r="Z498" s="76"/>
      <c r="AA498" s="76"/>
    </row>
    <row r="499" spans="1:27" s="13" customFormat="1" ht="33" customHeight="1" outlineLevel="1" x14ac:dyDescent="0.2">
      <c r="A499" s="74" t="s">
        <v>41</v>
      </c>
      <c r="B499" s="104">
        <f>B494</f>
        <v>5.36</v>
      </c>
      <c r="C499" s="104">
        <f t="shared" si="278"/>
        <v>5.36</v>
      </c>
      <c r="D499" s="104">
        <f t="shared" si="278"/>
        <v>5.36</v>
      </c>
      <c r="E499" s="104">
        <f t="shared" si="278"/>
        <v>5.36</v>
      </c>
      <c r="F499" s="104">
        <f t="shared" si="278"/>
        <v>5.36</v>
      </c>
      <c r="G499" s="104">
        <f t="shared" si="278"/>
        <v>5.36</v>
      </c>
      <c r="H499" s="104">
        <f t="shared" si="278"/>
        <v>5.36</v>
      </c>
      <c r="I499" s="104">
        <f t="shared" si="278"/>
        <v>5.36</v>
      </c>
      <c r="J499" s="104">
        <f t="shared" si="278"/>
        <v>5.36</v>
      </c>
      <c r="K499" s="104">
        <f t="shared" si="278"/>
        <v>5.36</v>
      </c>
      <c r="L499" s="104">
        <f t="shared" si="278"/>
        <v>5.36</v>
      </c>
      <c r="M499" s="104">
        <f t="shared" si="278"/>
        <v>5.36</v>
      </c>
      <c r="N499" s="104">
        <f t="shared" si="278"/>
        <v>5.36</v>
      </c>
      <c r="O499" s="104">
        <f t="shared" si="278"/>
        <v>5.36</v>
      </c>
      <c r="P499" s="104">
        <f t="shared" si="278"/>
        <v>5.36</v>
      </c>
      <c r="Q499" s="104">
        <f t="shared" si="278"/>
        <v>5.36</v>
      </c>
      <c r="R499" s="104">
        <f t="shared" si="278"/>
        <v>5.36</v>
      </c>
      <c r="S499" s="104">
        <f t="shared" si="278"/>
        <v>5.36</v>
      </c>
      <c r="T499" s="104">
        <f t="shared" si="278"/>
        <v>5.36</v>
      </c>
      <c r="U499" s="104">
        <f t="shared" si="278"/>
        <v>5.36</v>
      </c>
      <c r="V499" s="104">
        <f t="shared" si="278"/>
        <v>5.36</v>
      </c>
      <c r="W499" s="104">
        <f t="shared" si="278"/>
        <v>5.36</v>
      </c>
      <c r="X499" s="104">
        <f t="shared" si="278"/>
        <v>5.36</v>
      </c>
      <c r="Y499" s="104">
        <f t="shared" si="278"/>
        <v>5.36</v>
      </c>
      <c r="Z499" s="76"/>
      <c r="AA499" s="76"/>
    </row>
    <row r="500" spans="1:27" s="13" customFormat="1" ht="25.5" customHeight="1" outlineLevel="1" x14ac:dyDescent="0.2">
      <c r="A500" s="74" t="s">
        <v>42</v>
      </c>
      <c r="B500" s="103">
        <f>B495</f>
        <v>2785.3</v>
      </c>
      <c r="C500" s="103">
        <f t="shared" si="278"/>
        <v>2785.3</v>
      </c>
      <c r="D500" s="103">
        <f t="shared" si="278"/>
        <v>2785.3</v>
      </c>
      <c r="E500" s="103">
        <f t="shared" si="278"/>
        <v>2785.3</v>
      </c>
      <c r="F500" s="103">
        <f t="shared" si="278"/>
        <v>2785.3</v>
      </c>
      <c r="G500" s="103">
        <f t="shared" si="278"/>
        <v>2785.3</v>
      </c>
      <c r="H500" s="103">
        <f t="shared" si="278"/>
        <v>2785.3</v>
      </c>
      <c r="I500" s="103">
        <f t="shared" si="278"/>
        <v>2785.3</v>
      </c>
      <c r="J500" s="103">
        <f t="shared" si="278"/>
        <v>2785.3</v>
      </c>
      <c r="K500" s="103">
        <f t="shared" si="278"/>
        <v>2785.3</v>
      </c>
      <c r="L500" s="103">
        <f t="shared" si="278"/>
        <v>2785.3</v>
      </c>
      <c r="M500" s="103">
        <f t="shared" si="278"/>
        <v>2785.3</v>
      </c>
      <c r="N500" s="103">
        <f t="shared" si="278"/>
        <v>2785.3</v>
      </c>
      <c r="O500" s="103">
        <f t="shared" si="278"/>
        <v>2785.3</v>
      </c>
      <c r="P500" s="103">
        <f t="shared" si="278"/>
        <v>2785.3</v>
      </c>
      <c r="Q500" s="103">
        <f t="shared" si="278"/>
        <v>2785.3</v>
      </c>
      <c r="R500" s="103">
        <f t="shared" si="278"/>
        <v>2785.3</v>
      </c>
      <c r="S500" s="103">
        <f t="shared" si="278"/>
        <v>2785.3</v>
      </c>
      <c r="T500" s="103">
        <f t="shared" si="278"/>
        <v>2785.3</v>
      </c>
      <c r="U500" s="103">
        <f t="shared" si="278"/>
        <v>2785.3</v>
      </c>
      <c r="V500" s="103">
        <f t="shared" si="278"/>
        <v>2785.3</v>
      </c>
      <c r="W500" s="103">
        <f t="shared" si="278"/>
        <v>2785.3</v>
      </c>
      <c r="X500" s="103">
        <f t="shared" si="278"/>
        <v>2785.3</v>
      </c>
      <c r="Y500" s="103">
        <f t="shared" si="278"/>
        <v>2785.3</v>
      </c>
      <c r="Z500" s="76"/>
      <c r="AA500" s="76"/>
    </row>
    <row r="501" spans="1:27" s="10" customFormat="1" ht="25.5" customHeight="1" x14ac:dyDescent="0.2">
      <c r="A501" s="62">
        <v>5</v>
      </c>
      <c r="B501" s="101">
        <f t="shared" ref="B501:Y501" si="279">SUM(B502:B505)</f>
        <v>6150.9500000000007</v>
      </c>
      <c r="C501" s="101">
        <f t="shared" si="279"/>
        <v>6114.77</v>
      </c>
      <c r="D501" s="101">
        <f t="shared" si="279"/>
        <v>6003.01</v>
      </c>
      <c r="E501" s="101">
        <f t="shared" si="279"/>
        <v>5969.41</v>
      </c>
      <c r="F501" s="101">
        <f t="shared" si="279"/>
        <v>6027.31</v>
      </c>
      <c r="G501" s="101">
        <f t="shared" si="279"/>
        <v>6174.49</v>
      </c>
      <c r="H501" s="101">
        <f t="shared" si="279"/>
        <v>6298.3700000000008</v>
      </c>
      <c r="I501" s="101">
        <f t="shared" si="279"/>
        <v>6369.24</v>
      </c>
      <c r="J501" s="101">
        <f t="shared" si="279"/>
        <v>6401.6</v>
      </c>
      <c r="K501" s="101">
        <f t="shared" si="279"/>
        <v>6420.26</v>
      </c>
      <c r="L501" s="101">
        <f t="shared" si="279"/>
        <v>6413.6100000000006</v>
      </c>
      <c r="M501" s="101">
        <f t="shared" si="279"/>
        <v>6396.6900000000005</v>
      </c>
      <c r="N501" s="101">
        <f t="shared" si="279"/>
        <v>6404.35</v>
      </c>
      <c r="O501" s="101">
        <f t="shared" si="279"/>
        <v>6440.48</v>
      </c>
      <c r="P501" s="101">
        <f t="shared" si="279"/>
        <v>6451.52</v>
      </c>
      <c r="Q501" s="101">
        <f t="shared" si="279"/>
        <v>6478.32</v>
      </c>
      <c r="R501" s="101">
        <f t="shared" si="279"/>
        <v>6545.42</v>
      </c>
      <c r="S501" s="101">
        <f t="shared" si="279"/>
        <v>6529.27</v>
      </c>
      <c r="T501" s="101">
        <f t="shared" si="279"/>
        <v>6476.5500000000011</v>
      </c>
      <c r="U501" s="101">
        <f t="shared" si="279"/>
        <v>6360.58</v>
      </c>
      <c r="V501" s="101">
        <f t="shared" si="279"/>
        <v>6321.1100000000006</v>
      </c>
      <c r="W501" s="101">
        <f t="shared" si="279"/>
        <v>6341.17</v>
      </c>
      <c r="X501" s="101">
        <f t="shared" si="279"/>
        <v>6226.23</v>
      </c>
      <c r="Y501" s="101">
        <f t="shared" si="279"/>
        <v>6108.39</v>
      </c>
      <c r="Z501" s="77"/>
      <c r="AA501" s="77"/>
    </row>
    <row r="502" spans="1:27" s="13" customFormat="1" ht="25.5" customHeight="1" outlineLevel="1" x14ac:dyDescent="0.2">
      <c r="A502" s="74" t="s">
        <v>39</v>
      </c>
      <c r="B502" s="103">
        <f t="shared" ref="B502:Y502" si="280">B186</f>
        <v>1997.34</v>
      </c>
      <c r="C502" s="103">
        <f t="shared" si="280"/>
        <v>1961.16</v>
      </c>
      <c r="D502" s="103">
        <f t="shared" si="280"/>
        <v>1849.4</v>
      </c>
      <c r="E502" s="103">
        <f t="shared" si="280"/>
        <v>1815.8</v>
      </c>
      <c r="F502" s="103">
        <f t="shared" si="280"/>
        <v>1873.7</v>
      </c>
      <c r="G502" s="103">
        <f t="shared" si="280"/>
        <v>2020.88</v>
      </c>
      <c r="H502" s="103">
        <f t="shared" si="280"/>
        <v>2144.7600000000002</v>
      </c>
      <c r="I502" s="103">
        <f t="shared" si="280"/>
        <v>2215.63</v>
      </c>
      <c r="J502" s="103">
        <f t="shared" si="280"/>
        <v>2247.9899999999998</v>
      </c>
      <c r="K502" s="103">
        <f t="shared" si="280"/>
        <v>2266.65</v>
      </c>
      <c r="L502" s="103">
        <f t="shared" si="280"/>
        <v>2260</v>
      </c>
      <c r="M502" s="103">
        <f t="shared" si="280"/>
        <v>2243.08</v>
      </c>
      <c r="N502" s="103">
        <f t="shared" si="280"/>
        <v>2250.7399999999998</v>
      </c>
      <c r="O502" s="103">
        <f t="shared" si="280"/>
        <v>2286.87</v>
      </c>
      <c r="P502" s="103">
        <f t="shared" si="280"/>
        <v>2297.91</v>
      </c>
      <c r="Q502" s="103">
        <f t="shared" si="280"/>
        <v>2324.71</v>
      </c>
      <c r="R502" s="103">
        <f t="shared" si="280"/>
        <v>2391.81</v>
      </c>
      <c r="S502" s="103">
        <f t="shared" si="280"/>
        <v>2375.66</v>
      </c>
      <c r="T502" s="103">
        <f t="shared" si="280"/>
        <v>2322.94</v>
      </c>
      <c r="U502" s="103">
        <f t="shared" si="280"/>
        <v>2206.9699999999998</v>
      </c>
      <c r="V502" s="103">
        <f t="shared" si="280"/>
        <v>2167.5</v>
      </c>
      <c r="W502" s="103">
        <f t="shared" si="280"/>
        <v>2187.56</v>
      </c>
      <c r="X502" s="103">
        <f t="shared" si="280"/>
        <v>2072.62</v>
      </c>
      <c r="Y502" s="103">
        <f t="shared" si="280"/>
        <v>1954.78</v>
      </c>
      <c r="Z502" s="76"/>
      <c r="AA502" s="76"/>
    </row>
    <row r="503" spans="1:27" s="13" customFormat="1" ht="25.5" customHeight="1" outlineLevel="1" x14ac:dyDescent="0.25">
      <c r="A503" s="74" t="s">
        <v>40</v>
      </c>
      <c r="B503" s="102">
        <f>B498</f>
        <v>1362.95</v>
      </c>
      <c r="C503" s="102">
        <f t="shared" ref="C503:Y505" si="281">C498</f>
        <v>1362.95</v>
      </c>
      <c r="D503" s="102">
        <f t="shared" si="281"/>
        <v>1362.95</v>
      </c>
      <c r="E503" s="102">
        <f t="shared" si="281"/>
        <v>1362.95</v>
      </c>
      <c r="F503" s="102">
        <f t="shared" si="281"/>
        <v>1362.95</v>
      </c>
      <c r="G503" s="102">
        <f t="shared" si="281"/>
        <v>1362.95</v>
      </c>
      <c r="H503" s="102">
        <f t="shared" si="281"/>
        <v>1362.95</v>
      </c>
      <c r="I503" s="102">
        <f t="shared" si="281"/>
        <v>1362.95</v>
      </c>
      <c r="J503" s="102">
        <f t="shared" si="281"/>
        <v>1362.95</v>
      </c>
      <c r="K503" s="102">
        <f t="shared" si="281"/>
        <v>1362.95</v>
      </c>
      <c r="L503" s="102">
        <f t="shared" si="281"/>
        <v>1362.95</v>
      </c>
      <c r="M503" s="102">
        <f t="shared" si="281"/>
        <v>1362.95</v>
      </c>
      <c r="N503" s="102">
        <f t="shared" si="281"/>
        <v>1362.95</v>
      </c>
      <c r="O503" s="102">
        <f t="shared" si="281"/>
        <v>1362.95</v>
      </c>
      <c r="P503" s="102">
        <f t="shared" si="281"/>
        <v>1362.95</v>
      </c>
      <c r="Q503" s="102">
        <f t="shared" si="281"/>
        <v>1362.95</v>
      </c>
      <c r="R503" s="102">
        <f t="shared" si="281"/>
        <v>1362.95</v>
      </c>
      <c r="S503" s="102">
        <f t="shared" si="281"/>
        <v>1362.95</v>
      </c>
      <c r="T503" s="102">
        <f t="shared" si="281"/>
        <v>1362.95</v>
      </c>
      <c r="U503" s="102">
        <f t="shared" si="281"/>
        <v>1362.95</v>
      </c>
      <c r="V503" s="102">
        <f t="shared" si="281"/>
        <v>1362.95</v>
      </c>
      <c r="W503" s="102">
        <f t="shared" si="281"/>
        <v>1362.95</v>
      </c>
      <c r="X503" s="102">
        <f t="shared" si="281"/>
        <v>1362.95</v>
      </c>
      <c r="Y503" s="102">
        <f t="shared" si="281"/>
        <v>1362.95</v>
      </c>
      <c r="Z503" s="76"/>
      <c r="AA503" s="76"/>
    </row>
    <row r="504" spans="1:27" s="13" customFormat="1" ht="33" customHeight="1" outlineLevel="1" x14ac:dyDescent="0.2">
      <c r="A504" s="74" t="s">
        <v>41</v>
      </c>
      <c r="B504" s="104">
        <f>B499</f>
        <v>5.36</v>
      </c>
      <c r="C504" s="104">
        <f t="shared" si="281"/>
        <v>5.36</v>
      </c>
      <c r="D504" s="104">
        <f t="shared" si="281"/>
        <v>5.36</v>
      </c>
      <c r="E504" s="104">
        <f t="shared" si="281"/>
        <v>5.36</v>
      </c>
      <c r="F504" s="104">
        <f t="shared" si="281"/>
        <v>5.36</v>
      </c>
      <c r="G504" s="104">
        <f t="shared" si="281"/>
        <v>5.36</v>
      </c>
      <c r="H504" s="104">
        <f t="shared" si="281"/>
        <v>5.36</v>
      </c>
      <c r="I504" s="104">
        <f t="shared" si="281"/>
        <v>5.36</v>
      </c>
      <c r="J504" s="104">
        <f t="shared" si="281"/>
        <v>5.36</v>
      </c>
      <c r="K504" s="104">
        <f t="shared" si="281"/>
        <v>5.36</v>
      </c>
      <c r="L504" s="104">
        <f t="shared" si="281"/>
        <v>5.36</v>
      </c>
      <c r="M504" s="104">
        <f t="shared" si="281"/>
        <v>5.36</v>
      </c>
      <c r="N504" s="104">
        <f t="shared" si="281"/>
        <v>5.36</v>
      </c>
      <c r="O504" s="104">
        <f t="shared" si="281"/>
        <v>5.36</v>
      </c>
      <c r="P504" s="104">
        <f t="shared" si="281"/>
        <v>5.36</v>
      </c>
      <c r="Q504" s="104">
        <f t="shared" si="281"/>
        <v>5.36</v>
      </c>
      <c r="R504" s="104">
        <f t="shared" si="281"/>
        <v>5.36</v>
      </c>
      <c r="S504" s="104">
        <f t="shared" si="281"/>
        <v>5.36</v>
      </c>
      <c r="T504" s="104">
        <f t="shared" si="281"/>
        <v>5.36</v>
      </c>
      <c r="U504" s="104">
        <f t="shared" si="281"/>
        <v>5.36</v>
      </c>
      <c r="V504" s="104">
        <f t="shared" si="281"/>
        <v>5.36</v>
      </c>
      <c r="W504" s="104">
        <f t="shared" si="281"/>
        <v>5.36</v>
      </c>
      <c r="X504" s="104">
        <f t="shared" si="281"/>
        <v>5.36</v>
      </c>
      <c r="Y504" s="104">
        <f t="shared" si="281"/>
        <v>5.36</v>
      </c>
      <c r="Z504" s="76"/>
      <c r="AA504" s="76"/>
    </row>
    <row r="505" spans="1:27" s="13" customFormat="1" ht="25.5" customHeight="1" outlineLevel="1" x14ac:dyDescent="0.2">
      <c r="A505" s="74" t="s">
        <v>42</v>
      </c>
      <c r="B505" s="103">
        <f>B500</f>
        <v>2785.3</v>
      </c>
      <c r="C505" s="103">
        <f t="shared" si="281"/>
        <v>2785.3</v>
      </c>
      <c r="D505" s="103">
        <f t="shared" si="281"/>
        <v>2785.3</v>
      </c>
      <c r="E505" s="103">
        <f t="shared" si="281"/>
        <v>2785.3</v>
      </c>
      <c r="F505" s="103">
        <f t="shared" si="281"/>
        <v>2785.3</v>
      </c>
      <c r="G505" s="103">
        <f t="shared" si="281"/>
        <v>2785.3</v>
      </c>
      <c r="H505" s="103">
        <f t="shared" si="281"/>
        <v>2785.3</v>
      </c>
      <c r="I505" s="103">
        <f t="shared" si="281"/>
        <v>2785.3</v>
      </c>
      <c r="J505" s="103">
        <f t="shared" si="281"/>
        <v>2785.3</v>
      </c>
      <c r="K505" s="103">
        <f t="shared" si="281"/>
        <v>2785.3</v>
      </c>
      <c r="L505" s="103">
        <f t="shared" si="281"/>
        <v>2785.3</v>
      </c>
      <c r="M505" s="103">
        <f t="shared" si="281"/>
        <v>2785.3</v>
      </c>
      <c r="N505" s="103">
        <f t="shared" si="281"/>
        <v>2785.3</v>
      </c>
      <c r="O505" s="103">
        <f t="shared" si="281"/>
        <v>2785.3</v>
      </c>
      <c r="P505" s="103">
        <f t="shared" si="281"/>
        <v>2785.3</v>
      </c>
      <c r="Q505" s="103">
        <f t="shared" si="281"/>
        <v>2785.3</v>
      </c>
      <c r="R505" s="103">
        <f t="shared" si="281"/>
        <v>2785.3</v>
      </c>
      <c r="S505" s="103">
        <f t="shared" si="281"/>
        <v>2785.3</v>
      </c>
      <c r="T505" s="103">
        <f t="shared" si="281"/>
        <v>2785.3</v>
      </c>
      <c r="U505" s="103">
        <f t="shared" si="281"/>
        <v>2785.3</v>
      </c>
      <c r="V505" s="103">
        <f t="shared" si="281"/>
        <v>2785.3</v>
      </c>
      <c r="W505" s="103">
        <f t="shared" si="281"/>
        <v>2785.3</v>
      </c>
      <c r="X505" s="103">
        <f t="shared" si="281"/>
        <v>2785.3</v>
      </c>
      <c r="Y505" s="103">
        <f t="shared" si="281"/>
        <v>2785.3</v>
      </c>
      <c r="Z505" s="76"/>
      <c r="AA505" s="76"/>
    </row>
    <row r="506" spans="1:27" s="10" customFormat="1" ht="25.5" customHeight="1" x14ac:dyDescent="0.2">
      <c r="A506" s="62">
        <v>6</v>
      </c>
      <c r="B506" s="101">
        <f t="shared" ref="B506:Y506" si="282">SUM(B507:B510)</f>
        <v>6101.6900000000005</v>
      </c>
      <c r="C506" s="101">
        <f t="shared" si="282"/>
        <v>6090.5</v>
      </c>
      <c r="D506" s="101">
        <f t="shared" si="282"/>
        <v>6040.83</v>
      </c>
      <c r="E506" s="101">
        <f t="shared" si="282"/>
        <v>5959.02</v>
      </c>
      <c r="F506" s="101">
        <f t="shared" si="282"/>
        <v>6054.15</v>
      </c>
      <c r="G506" s="101">
        <f t="shared" si="282"/>
        <v>6245.7100000000009</v>
      </c>
      <c r="H506" s="101">
        <f t="shared" si="282"/>
        <v>6294.51</v>
      </c>
      <c r="I506" s="101">
        <f t="shared" si="282"/>
        <v>6339.0300000000007</v>
      </c>
      <c r="J506" s="101">
        <f t="shared" si="282"/>
        <v>6355.380000000001</v>
      </c>
      <c r="K506" s="101">
        <f t="shared" si="282"/>
        <v>6300.4700000000012</v>
      </c>
      <c r="L506" s="101">
        <f t="shared" si="282"/>
        <v>6281.83</v>
      </c>
      <c r="M506" s="101">
        <f t="shared" si="282"/>
        <v>6249.4500000000007</v>
      </c>
      <c r="N506" s="101">
        <f t="shared" si="282"/>
        <v>6195.93</v>
      </c>
      <c r="O506" s="101">
        <f t="shared" si="282"/>
        <v>6252.85</v>
      </c>
      <c r="P506" s="101">
        <f t="shared" si="282"/>
        <v>6285.09</v>
      </c>
      <c r="Q506" s="101">
        <f t="shared" si="282"/>
        <v>6358.5</v>
      </c>
      <c r="R506" s="101">
        <f t="shared" si="282"/>
        <v>6426.33</v>
      </c>
      <c r="S506" s="101">
        <f t="shared" si="282"/>
        <v>6450.1400000000012</v>
      </c>
      <c r="T506" s="101">
        <f t="shared" si="282"/>
        <v>6394.66</v>
      </c>
      <c r="U506" s="101">
        <f t="shared" si="282"/>
        <v>6263.23</v>
      </c>
      <c r="V506" s="101">
        <f t="shared" si="282"/>
        <v>6138.82</v>
      </c>
      <c r="W506" s="101">
        <f t="shared" si="282"/>
        <v>6093.98</v>
      </c>
      <c r="X506" s="101">
        <f t="shared" si="282"/>
        <v>6065.14</v>
      </c>
      <c r="Y506" s="101">
        <f t="shared" si="282"/>
        <v>6015.24</v>
      </c>
      <c r="Z506" s="77"/>
      <c r="AA506" s="77"/>
    </row>
    <row r="507" spans="1:27" s="13" customFormat="1" ht="25.5" customHeight="1" outlineLevel="1" x14ac:dyDescent="0.2">
      <c r="A507" s="74" t="s">
        <v>39</v>
      </c>
      <c r="B507" s="103">
        <f t="shared" ref="B507:Y507" si="283">B191</f>
        <v>1948.08</v>
      </c>
      <c r="C507" s="103">
        <f t="shared" si="283"/>
        <v>1936.89</v>
      </c>
      <c r="D507" s="103">
        <f t="shared" si="283"/>
        <v>1887.22</v>
      </c>
      <c r="E507" s="103">
        <f t="shared" si="283"/>
        <v>1805.41</v>
      </c>
      <c r="F507" s="103">
        <f t="shared" si="283"/>
        <v>1900.54</v>
      </c>
      <c r="G507" s="103">
        <f t="shared" si="283"/>
        <v>2092.1</v>
      </c>
      <c r="H507" s="103">
        <f t="shared" si="283"/>
        <v>2140.9</v>
      </c>
      <c r="I507" s="103">
        <f t="shared" si="283"/>
        <v>2185.42</v>
      </c>
      <c r="J507" s="103">
        <f t="shared" si="283"/>
        <v>2201.77</v>
      </c>
      <c r="K507" s="103">
        <f t="shared" si="283"/>
        <v>2146.86</v>
      </c>
      <c r="L507" s="103">
        <f t="shared" si="283"/>
        <v>2128.2199999999998</v>
      </c>
      <c r="M507" s="103">
        <f t="shared" si="283"/>
        <v>2095.84</v>
      </c>
      <c r="N507" s="103">
        <f t="shared" si="283"/>
        <v>2042.32</v>
      </c>
      <c r="O507" s="103">
        <f t="shared" si="283"/>
        <v>2099.2399999999998</v>
      </c>
      <c r="P507" s="103">
        <f t="shared" si="283"/>
        <v>2131.48</v>
      </c>
      <c r="Q507" s="103">
        <f t="shared" si="283"/>
        <v>2204.89</v>
      </c>
      <c r="R507" s="103">
        <f t="shared" si="283"/>
        <v>2272.7199999999998</v>
      </c>
      <c r="S507" s="103">
        <f t="shared" si="283"/>
        <v>2296.5300000000002</v>
      </c>
      <c r="T507" s="103">
        <f t="shared" si="283"/>
        <v>2241.0500000000002</v>
      </c>
      <c r="U507" s="103">
        <f t="shared" si="283"/>
        <v>2109.62</v>
      </c>
      <c r="V507" s="103">
        <f t="shared" si="283"/>
        <v>1985.21</v>
      </c>
      <c r="W507" s="103">
        <f t="shared" si="283"/>
        <v>1940.37</v>
      </c>
      <c r="X507" s="103">
        <f t="shared" si="283"/>
        <v>1911.53</v>
      </c>
      <c r="Y507" s="103">
        <f t="shared" si="283"/>
        <v>1861.63</v>
      </c>
      <c r="Z507" s="76"/>
      <c r="AA507" s="76"/>
    </row>
    <row r="508" spans="1:27" s="13" customFormat="1" ht="25.5" customHeight="1" outlineLevel="1" x14ac:dyDescent="0.25">
      <c r="A508" s="74" t="s">
        <v>40</v>
      </c>
      <c r="B508" s="102">
        <f>B503</f>
        <v>1362.95</v>
      </c>
      <c r="C508" s="102">
        <f t="shared" ref="C508:Y510" si="284">C503</f>
        <v>1362.95</v>
      </c>
      <c r="D508" s="102">
        <f t="shared" si="284"/>
        <v>1362.95</v>
      </c>
      <c r="E508" s="102">
        <f t="shared" si="284"/>
        <v>1362.95</v>
      </c>
      <c r="F508" s="102">
        <f t="shared" si="284"/>
        <v>1362.95</v>
      </c>
      <c r="G508" s="102">
        <f t="shared" si="284"/>
        <v>1362.95</v>
      </c>
      <c r="H508" s="102">
        <f t="shared" si="284"/>
        <v>1362.95</v>
      </c>
      <c r="I508" s="102">
        <f t="shared" si="284"/>
        <v>1362.95</v>
      </c>
      <c r="J508" s="102">
        <f t="shared" si="284"/>
        <v>1362.95</v>
      </c>
      <c r="K508" s="102">
        <f t="shared" si="284"/>
        <v>1362.95</v>
      </c>
      <c r="L508" s="102">
        <f t="shared" si="284"/>
        <v>1362.95</v>
      </c>
      <c r="M508" s="102">
        <f t="shared" si="284"/>
        <v>1362.95</v>
      </c>
      <c r="N508" s="102">
        <f t="shared" si="284"/>
        <v>1362.95</v>
      </c>
      <c r="O508" s="102">
        <f t="shared" si="284"/>
        <v>1362.95</v>
      </c>
      <c r="P508" s="102">
        <f t="shared" si="284"/>
        <v>1362.95</v>
      </c>
      <c r="Q508" s="102">
        <f t="shared" si="284"/>
        <v>1362.95</v>
      </c>
      <c r="R508" s="102">
        <f t="shared" si="284"/>
        <v>1362.95</v>
      </c>
      <c r="S508" s="102">
        <f t="shared" si="284"/>
        <v>1362.95</v>
      </c>
      <c r="T508" s="102">
        <f t="shared" si="284"/>
        <v>1362.95</v>
      </c>
      <c r="U508" s="102">
        <f t="shared" si="284"/>
        <v>1362.95</v>
      </c>
      <c r="V508" s="102">
        <f t="shared" si="284"/>
        <v>1362.95</v>
      </c>
      <c r="W508" s="102">
        <f t="shared" si="284"/>
        <v>1362.95</v>
      </c>
      <c r="X508" s="102">
        <f t="shared" si="284"/>
        <v>1362.95</v>
      </c>
      <c r="Y508" s="102">
        <f t="shared" si="284"/>
        <v>1362.95</v>
      </c>
      <c r="Z508" s="76"/>
      <c r="AA508" s="76"/>
    </row>
    <row r="509" spans="1:27" s="13" customFormat="1" ht="33" customHeight="1" outlineLevel="1" x14ac:dyDescent="0.2">
      <c r="A509" s="74" t="s">
        <v>41</v>
      </c>
      <c r="B509" s="104">
        <f>B504</f>
        <v>5.36</v>
      </c>
      <c r="C509" s="104">
        <f t="shared" si="284"/>
        <v>5.36</v>
      </c>
      <c r="D509" s="104">
        <f t="shared" si="284"/>
        <v>5.36</v>
      </c>
      <c r="E509" s="104">
        <f t="shared" si="284"/>
        <v>5.36</v>
      </c>
      <c r="F509" s="104">
        <f t="shared" si="284"/>
        <v>5.36</v>
      </c>
      <c r="G509" s="104">
        <f t="shared" si="284"/>
        <v>5.36</v>
      </c>
      <c r="H509" s="104">
        <f t="shared" si="284"/>
        <v>5.36</v>
      </c>
      <c r="I509" s="104">
        <f t="shared" si="284"/>
        <v>5.36</v>
      </c>
      <c r="J509" s="104">
        <f t="shared" si="284"/>
        <v>5.36</v>
      </c>
      <c r="K509" s="104">
        <f t="shared" si="284"/>
        <v>5.36</v>
      </c>
      <c r="L509" s="104">
        <f t="shared" si="284"/>
        <v>5.36</v>
      </c>
      <c r="M509" s="104">
        <f t="shared" si="284"/>
        <v>5.36</v>
      </c>
      <c r="N509" s="104">
        <f t="shared" si="284"/>
        <v>5.36</v>
      </c>
      <c r="O509" s="104">
        <f t="shared" si="284"/>
        <v>5.36</v>
      </c>
      <c r="P509" s="104">
        <f t="shared" si="284"/>
        <v>5.36</v>
      </c>
      <c r="Q509" s="104">
        <f t="shared" si="284"/>
        <v>5.36</v>
      </c>
      <c r="R509" s="104">
        <f t="shared" si="284"/>
        <v>5.36</v>
      </c>
      <c r="S509" s="104">
        <f t="shared" si="284"/>
        <v>5.36</v>
      </c>
      <c r="T509" s="104">
        <f t="shared" si="284"/>
        <v>5.36</v>
      </c>
      <c r="U509" s="104">
        <f t="shared" si="284"/>
        <v>5.36</v>
      </c>
      <c r="V509" s="104">
        <f t="shared" si="284"/>
        <v>5.36</v>
      </c>
      <c r="W509" s="104">
        <f t="shared" si="284"/>
        <v>5.36</v>
      </c>
      <c r="X509" s="104">
        <f t="shared" si="284"/>
        <v>5.36</v>
      </c>
      <c r="Y509" s="104">
        <f t="shared" si="284"/>
        <v>5.36</v>
      </c>
      <c r="Z509" s="76"/>
      <c r="AA509" s="76"/>
    </row>
    <row r="510" spans="1:27" s="13" customFormat="1" ht="25.5" customHeight="1" outlineLevel="1" x14ac:dyDescent="0.2">
      <c r="A510" s="74" t="s">
        <v>42</v>
      </c>
      <c r="B510" s="103">
        <f>B505</f>
        <v>2785.3</v>
      </c>
      <c r="C510" s="103">
        <f t="shared" si="284"/>
        <v>2785.3</v>
      </c>
      <c r="D510" s="103">
        <f t="shared" si="284"/>
        <v>2785.3</v>
      </c>
      <c r="E510" s="103">
        <f t="shared" si="284"/>
        <v>2785.3</v>
      </c>
      <c r="F510" s="103">
        <f t="shared" si="284"/>
        <v>2785.3</v>
      </c>
      <c r="G510" s="103">
        <f t="shared" si="284"/>
        <v>2785.3</v>
      </c>
      <c r="H510" s="103">
        <f t="shared" si="284"/>
        <v>2785.3</v>
      </c>
      <c r="I510" s="103">
        <f t="shared" si="284"/>
        <v>2785.3</v>
      </c>
      <c r="J510" s="103">
        <f t="shared" si="284"/>
        <v>2785.3</v>
      </c>
      <c r="K510" s="103">
        <f t="shared" si="284"/>
        <v>2785.3</v>
      </c>
      <c r="L510" s="103">
        <f t="shared" si="284"/>
        <v>2785.3</v>
      </c>
      <c r="M510" s="103">
        <f t="shared" si="284"/>
        <v>2785.3</v>
      </c>
      <c r="N510" s="103">
        <f t="shared" si="284"/>
        <v>2785.3</v>
      </c>
      <c r="O510" s="103">
        <f t="shared" si="284"/>
        <v>2785.3</v>
      </c>
      <c r="P510" s="103">
        <f t="shared" si="284"/>
        <v>2785.3</v>
      </c>
      <c r="Q510" s="103">
        <f t="shared" si="284"/>
        <v>2785.3</v>
      </c>
      <c r="R510" s="103">
        <f t="shared" si="284"/>
        <v>2785.3</v>
      </c>
      <c r="S510" s="103">
        <f t="shared" si="284"/>
        <v>2785.3</v>
      </c>
      <c r="T510" s="103">
        <f t="shared" si="284"/>
        <v>2785.3</v>
      </c>
      <c r="U510" s="103">
        <f t="shared" si="284"/>
        <v>2785.3</v>
      </c>
      <c r="V510" s="103">
        <f t="shared" si="284"/>
        <v>2785.3</v>
      </c>
      <c r="W510" s="103">
        <f t="shared" si="284"/>
        <v>2785.3</v>
      </c>
      <c r="X510" s="103">
        <f t="shared" si="284"/>
        <v>2785.3</v>
      </c>
      <c r="Y510" s="103">
        <f t="shared" si="284"/>
        <v>2785.3</v>
      </c>
      <c r="Z510" s="76"/>
      <c r="AA510" s="76"/>
    </row>
    <row r="511" spans="1:27" s="10" customFormat="1" ht="25.5" customHeight="1" x14ac:dyDescent="0.2">
      <c r="A511" s="62">
        <v>7</v>
      </c>
      <c r="B511" s="101">
        <f t="shared" ref="B511:Y511" si="285">SUM(B512:B515)</f>
        <v>5866.2100000000009</v>
      </c>
      <c r="C511" s="101">
        <f t="shared" si="285"/>
        <v>5843.48</v>
      </c>
      <c r="D511" s="101">
        <f t="shared" si="285"/>
        <v>5841.98</v>
      </c>
      <c r="E511" s="101">
        <f t="shared" si="285"/>
        <v>5819.0400000000009</v>
      </c>
      <c r="F511" s="101">
        <f t="shared" si="285"/>
        <v>5960</v>
      </c>
      <c r="G511" s="101">
        <f t="shared" si="285"/>
        <v>6100.3700000000008</v>
      </c>
      <c r="H511" s="101">
        <f t="shared" si="285"/>
        <v>6355.33</v>
      </c>
      <c r="I511" s="101">
        <f t="shared" si="285"/>
        <v>6400.0599999999995</v>
      </c>
      <c r="J511" s="101">
        <f t="shared" si="285"/>
        <v>6426.4500000000007</v>
      </c>
      <c r="K511" s="101">
        <f t="shared" si="285"/>
        <v>6417.4</v>
      </c>
      <c r="L511" s="101">
        <f t="shared" si="285"/>
        <v>6396.82</v>
      </c>
      <c r="M511" s="101">
        <f t="shared" si="285"/>
        <v>6385.07</v>
      </c>
      <c r="N511" s="101">
        <f t="shared" si="285"/>
        <v>6367.52</v>
      </c>
      <c r="O511" s="101">
        <f t="shared" si="285"/>
        <v>6379.9500000000007</v>
      </c>
      <c r="P511" s="101">
        <f t="shared" si="285"/>
        <v>6382.4</v>
      </c>
      <c r="Q511" s="101">
        <f t="shared" si="285"/>
        <v>6500.58</v>
      </c>
      <c r="R511" s="101">
        <f t="shared" si="285"/>
        <v>6558.9600000000009</v>
      </c>
      <c r="S511" s="101">
        <f t="shared" si="285"/>
        <v>6558.5599999999995</v>
      </c>
      <c r="T511" s="101">
        <f t="shared" si="285"/>
        <v>6516.2800000000007</v>
      </c>
      <c r="U511" s="101">
        <f t="shared" si="285"/>
        <v>6380.98</v>
      </c>
      <c r="V511" s="101">
        <f t="shared" si="285"/>
        <v>6283.35</v>
      </c>
      <c r="W511" s="101">
        <f t="shared" si="285"/>
        <v>6219.52</v>
      </c>
      <c r="X511" s="101">
        <f t="shared" si="285"/>
        <v>5992.18</v>
      </c>
      <c r="Y511" s="101">
        <f t="shared" si="285"/>
        <v>5953.14</v>
      </c>
      <c r="Z511" s="77"/>
      <c r="AA511" s="77"/>
    </row>
    <row r="512" spans="1:27" s="13" customFormat="1" ht="25.5" customHeight="1" outlineLevel="1" x14ac:dyDescent="0.2">
      <c r="A512" s="74" t="s">
        <v>39</v>
      </c>
      <c r="B512" s="103">
        <f t="shared" ref="B512:Y512" si="286">B196</f>
        <v>1712.6</v>
      </c>
      <c r="C512" s="103">
        <f t="shared" si="286"/>
        <v>1689.87</v>
      </c>
      <c r="D512" s="103">
        <f t="shared" si="286"/>
        <v>1688.37</v>
      </c>
      <c r="E512" s="103">
        <f t="shared" si="286"/>
        <v>1665.43</v>
      </c>
      <c r="F512" s="103">
        <f t="shared" si="286"/>
        <v>1806.39</v>
      </c>
      <c r="G512" s="103">
        <f t="shared" si="286"/>
        <v>1946.76</v>
      </c>
      <c r="H512" s="103">
        <f t="shared" si="286"/>
        <v>2201.7199999999998</v>
      </c>
      <c r="I512" s="103">
        <f t="shared" si="286"/>
        <v>2246.4499999999998</v>
      </c>
      <c r="J512" s="103">
        <f t="shared" si="286"/>
        <v>2272.84</v>
      </c>
      <c r="K512" s="103">
        <f t="shared" si="286"/>
        <v>2263.79</v>
      </c>
      <c r="L512" s="103">
        <f t="shared" si="286"/>
        <v>2243.21</v>
      </c>
      <c r="M512" s="103">
        <f t="shared" si="286"/>
        <v>2231.46</v>
      </c>
      <c r="N512" s="103">
        <f t="shared" si="286"/>
        <v>2213.91</v>
      </c>
      <c r="O512" s="103">
        <f t="shared" si="286"/>
        <v>2226.34</v>
      </c>
      <c r="P512" s="103">
        <f t="shared" si="286"/>
        <v>2228.79</v>
      </c>
      <c r="Q512" s="103">
        <f t="shared" si="286"/>
        <v>2346.9699999999998</v>
      </c>
      <c r="R512" s="103">
        <f t="shared" si="286"/>
        <v>2405.35</v>
      </c>
      <c r="S512" s="103">
        <f t="shared" si="286"/>
        <v>2404.9499999999998</v>
      </c>
      <c r="T512" s="103">
        <f t="shared" si="286"/>
        <v>2362.67</v>
      </c>
      <c r="U512" s="103">
        <f t="shared" si="286"/>
        <v>2227.37</v>
      </c>
      <c r="V512" s="103">
        <f t="shared" si="286"/>
        <v>2129.7399999999998</v>
      </c>
      <c r="W512" s="103">
        <f t="shared" si="286"/>
        <v>2065.91</v>
      </c>
      <c r="X512" s="103">
        <f t="shared" si="286"/>
        <v>1838.57</v>
      </c>
      <c r="Y512" s="103">
        <f t="shared" si="286"/>
        <v>1799.53</v>
      </c>
      <c r="Z512" s="76"/>
      <c r="AA512" s="76"/>
    </row>
    <row r="513" spans="1:27" s="13" customFormat="1" ht="25.5" customHeight="1" outlineLevel="1" x14ac:dyDescent="0.25">
      <c r="A513" s="74" t="s">
        <v>40</v>
      </c>
      <c r="B513" s="102">
        <f>B508</f>
        <v>1362.95</v>
      </c>
      <c r="C513" s="102">
        <f t="shared" ref="C513:Y515" si="287">C508</f>
        <v>1362.95</v>
      </c>
      <c r="D513" s="102">
        <f t="shared" si="287"/>
        <v>1362.95</v>
      </c>
      <c r="E513" s="102">
        <f t="shared" si="287"/>
        <v>1362.95</v>
      </c>
      <c r="F513" s="102">
        <f t="shared" si="287"/>
        <v>1362.95</v>
      </c>
      <c r="G513" s="102">
        <f t="shared" si="287"/>
        <v>1362.95</v>
      </c>
      <c r="H513" s="102">
        <f t="shared" si="287"/>
        <v>1362.95</v>
      </c>
      <c r="I513" s="102">
        <f t="shared" si="287"/>
        <v>1362.95</v>
      </c>
      <c r="J513" s="102">
        <f t="shared" si="287"/>
        <v>1362.95</v>
      </c>
      <c r="K513" s="102">
        <f t="shared" si="287"/>
        <v>1362.95</v>
      </c>
      <c r="L513" s="102">
        <f t="shared" si="287"/>
        <v>1362.95</v>
      </c>
      <c r="M513" s="102">
        <f t="shared" si="287"/>
        <v>1362.95</v>
      </c>
      <c r="N513" s="102">
        <f t="shared" si="287"/>
        <v>1362.95</v>
      </c>
      <c r="O513" s="102">
        <f t="shared" si="287"/>
        <v>1362.95</v>
      </c>
      <c r="P513" s="102">
        <f t="shared" si="287"/>
        <v>1362.95</v>
      </c>
      <c r="Q513" s="102">
        <f t="shared" si="287"/>
        <v>1362.95</v>
      </c>
      <c r="R513" s="102">
        <f t="shared" si="287"/>
        <v>1362.95</v>
      </c>
      <c r="S513" s="102">
        <f t="shared" si="287"/>
        <v>1362.95</v>
      </c>
      <c r="T513" s="102">
        <f t="shared" si="287"/>
        <v>1362.95</v>
      </c>
      <c r="U513" s="102">
        <f t="shared" si="287"/>
        <v>1362.95</v>
      </c>
      <c r="V513" s="102">
        <f t="shared" si="287"/>
        <v>1362.95</v>
      </c>
      <c r="W513" s="102">
        <f t="shared" si="287"/>
        <v>1362.95</v>
      </c>
      <c r="X513" s="102">
        <f t="shared" si="287"/>
        <v>1362.95</v>
      </c>
      <c r="Y513" s="102">
        <f t="shared" si="287"/>
        <v>1362.95</v>
      </c>
      <c r="Z513" s="76"/>
      <c r="AA513" s="76"/>
    </row>
    <row r="514" spans="1:27" s="13" customFormat="1" ht="33" customHeight="1" outlineLevel="1" x14ac:dyDescent="0.2">
      <c r="A514" s="74" t="s">
        <v>41</v>
      </c>
      <c r="B514" s="104">
        <f>B509</f>
        <v>5.36</v>
      </c>
      <c r="C514" s="104">
        <f t="shared" si="287"/>
        <v>5.36</v>
      </c>
      <c r="D514" s="104">
        <f t="shared" si="287"/>
        <v>5.36</v>
      </c>
      <c r="E514" s="104">
        <f t="shared" si="287"/>
        <v>5.36</v>
      </c>
      <c r="F514" s="104">
        <f t="shared" si="287"/>
        <v>5.36</v>
      </c>
      <c r="G514" s="104">
        <f t="shared" si="287"/>
        <v>5.36</v>
      </c>
      <c r="H514" s="104">
        <f t="shared" si="287"/>
        <v>5.36</v>
      </c>
      <c r="I514" s="104">
        <f t="shared" si="287"/>
        <v>5.36</v>
      </c>
      <c r="J514" s="104">
        <f t="shared" si="287"/>
        <v>5.36</v>
      </c>
      <c r="K514" s="104">
        <f t="shared" si="287"/>
        <v>5.36</v>
      </c>
      <c r="L514" s="104">
        <f t="shared" si="287"/>
        <v>5.36</v>
      </c>
      <c r="M514" s="104">
        <f t="shared" si="287"/>
        <v>5.36</v>
      </c>
      <c r="N514" s="104">
        <f t="shared" si="287"/>
        <v>5.36</v>
      </c>
      <c r="O514" s="104">
        <f t="shared" si="287"/>
        <v>5.36</v>
      </c>
      <c r="P514" s="104">
        <f t="shared" si="287"/>
        <v>5.36</v>
      </c>
      <c r="Q514" s="104">
        <f t="shared" si="287"/>
        <v>5.36</v>
      </c>
      <c r="R514" s="104">
        <f t="shared" si="287"/>
        <v>5.36</v>
      </c>
      <c r="S514" s="104">
        <f t="shared" si="287"/>
        <v>5.36</v>
      </c>
      <c r="T514" s="104">
        <f t="shared" si="287"/>
        <v>5.36</v>
      </c>
      <c r="U514" s="104">
        <f t="shared" si="287"/>
        <v>5.36</v>
      </c>
      <c r="V514" s="104">
        <f t="shared" si="287"/>
        <v>5.36</v>
      </c>
      <c r="W514" s="104">
        <f t="shared" si="287"/>
        <v>5.36</v>
      </c>
      <c r="X514" s="104">
        <f t="shared" si="287"/>
        <v>5.36</v>
      </c>
      <c r="Y514" s="104">
        <f t="shared" si="287"/>
        <v>5.36</v>
      </c>
      <c r="Z514" s="76"/>
      <c r="AA514" s="76"/>
    </row>
    <row r="515" spans="1:27" s="13" customFormat="1" ht="25.5" customHeight="1" outlineLevel="1" x14ac:dyDescent="0.2">
      <c r="A515" s="74" t="s">
        <v>42</v>
      </c>
      <c r="B515" s="103">
        <f>B510</f>
        <v>2785.3</v>
      </c>
      <c r="C515" s="103">
        <f t="shared" si="287"/>
        <v>2785.3</v>
      </c>
      <c r="D515" s="103">
        <f t="shared" si="287"/>
        <v>2785.3</v>
      </c>
      <c r="E515" s="103">
        <f t="shared" si="287"/>
        <v>2785.3</v>
      </c>
      <c r="F515" s="103">
        <f t="shared" si="287"/>
        <v>2785.3</v>
      </c>
      <c r="G515" s="103">
        <f t="shared" si="287"/>
        <v>2785.3</v>
      </c>
      <c r="H515" s="103">
        <f t="shared" si="287"/>
        <v>2785.3</v>
      </c>
      <c r="I515" s="103">
        <f t="shared" si="287"/>
        <v>2785.3</v>
      </c>
      <c r="J515" s="103">
        <f t="shared" si="287"/>
        <v>2785.3</v>
      </c>
      <c r="K515" s="103">
        <f t="shared" si="287"/>
        <v>2785.3</v>
      </c>
      <c r="L515" s="103">
        <f t="shared" si="287"/>
        <v>2785.3</v>
      </c>
      <c r="M515" s="103">
        <f t="shared" si="287"/>
        <v>2785.3</v>
      </c>
      <c r="N515" s="103">
        <f t="shared" si="287"/>
        <v>2785.3</v>
      </c>
      <c r="O515" s="103">
        <f t="shared" si="287"/>
        <v>2785.3</v>
      </c>
      <c r="P515" s="103">
        <f t="shared" si="287"/>
        <v>2785.3</v>
      </c>
      <c r="Q515" s="103">
        <f t="shared" si="287"/>
        <v>2785.3</v>
      </c>
      <c r="R515" s="103">
        <f t="shared" si="287"/>
        <v>2785.3</v>
      </c>
      <c r="S515" s="103">
        <f t="shared" si="287"/>
        <v>2785.3</v>
      </c>
      <c r="T515" s="103">
        <f t="shared" si="287"/>
        <v>2785.3</v>
      </c>
      <c r="U515" s="103">
        <f t="shared" si="287"/>
        <v>2785.3</v>
      </c>
      <c r="V515" s="103">
        <f t="shared" si="287"/>
        <v>2785.3</v>
      </c>
      <c r="W515" s="103">
        <f t="shared" si="287"/>
        <v>2785.3</v>
      </c>
      <c r="X515" s="103">
        <f t="shared" si="287"/>
        <v>2785.3</v>
      </c>
      <c r="Y515" s="103">
        <f t="shared" si="287"/>
        <v>2785.3</v>
      </c>
      <c r="Z515" s="76"/>
      <c r="AA515" s="76"/>
    </row>
    <row r="516" spans="1:27" s="10" customFormat="1" ht="25.5" customHeight="1" x14ac:dyDescent="0.2">
      <c r="A516" s="62">
        <v>8</v>
      </c>
      <c r="B516" s="101">
        <f t="shared" ref="B516:Y516" si="288">SUM(B517:B520)</f>
        <v>5892.4600000000009</v>
      </c>
      <c r="C516" s="101">
        <f t="shared" si="288"/>
        <v>5871.1200000000008</v>
      </c>
      <c r="D516" s="101">
        <f t="shared" si="288"/>
        <v>5836.5500000000011</v>
      </c>
      <c r="E516" s="101">
        <f t="shared" si="288"/>
        <v>5851.68</v>
      </c>
      <c r="F516" s="101">
        <f t="shared" si="288"/>
        <v>5911.42</v>
      </c>
      <c r="G516" s="101">
        <f t="shared" si="288"/>
        <v>6056.82</v>
      </c>
      <c r="H516" s="101">
        <f t="shared" si="288"/>
        <v>6174.35</v>
      </c>
      <c r="I516" s="101">
        <f t="shared" si="288"/>
        <v>6328.8000000000011</v>
      </c>
      <c r="J516" s="101">
        <f t="shared" si="288"/>
        <v>6363.2000000000007</v>
      </c>
      <c r="K516" s="101">
        <f t="shared" si="288"/>
        <v>6350.5300000000007</v>
      </c>
      <c r="L516" s="101">
        <f t="shared" si="288"/>
        <v>6336.57</v>
      </c>
      <c r="M516" s="101">
        <f t="shared" si="288"/>
        <v>6324.4700000000012</v>
      </c>
      <c r="N516" s="101">
        <f t="shared" si="288"/>
        <v>6303.43</v>
      </c>
      <c r="O516" s="101">
        <f t="shared" si="288"/>
        <v>6310.7100000000009</v>
      </c>
      <c r="P516" s="101">
        <f t="shared" si="288"/>
        <v>6343.84</v>
      </c>
      <c r="Q516" s="101">
        <f t="shared" si="288"/>
        <v>6380.68</v>
      </c>
      <c r="R516" s="101">
        <f t="shared" si="288"/>
        <v>6421.4</v>
      </c>
      <c r="S516" s="101">
        <f t="shared" si="288"/>
        <v>6452.49</v>
      </c>
      <c r="T516" s="101">
        <f t="shared" si="288"/>
        <v>6370.2000000000007</v>
      </c>
      <c r="U516" s="101">
        <f t="shared" si="288"/>
        <v>6215.6900000000005</v>
      </c>
      <c r="V516" s="101">
        <f t="shared" si="288"/>
        <v>6203.24</v>
      </c>
      <c r="W516" s="101">
        <f t="shared" si="288"/>
        <v>6251.5300000000007</v>
      </c>
      <c r="X516" s="101">
        <f t="shared" si="288"/>
        <v>6092.3700000000008</v>
      </c>
      <c r="Y516" s="101">
        <f t="shared" si="288"/>
        <v>5953.82</v>
      </c>
      <c r="Z516" s="77"/>
      <c r="AA516" s="77"/>
    </row>
    <row r="517" spans="1:27" s="13" customFormat="1" ht="25.5" customHeight="1" outlineLevel="1" x14ac:dyDescent="0.2">
      <c r="A517" s="74" t="s">
        <v>39</v>
      </c>
      <c r="B517" s="103">
        <f t="shared" ref="B517:Y517" si="289">B201</f>
        <v>1738.85</v>
      </c>
      <c r="C517" s="103">
        <f t="shared" si="289"/>
        <v>1717.51</v>
      </c>
      <c r="D517" s="103">
        <f t="shared" si="289"/>
        <v>1682.94</v>
      </c>
      <c r="E517" s="103">
        <f t="shared" si="289"/>
        <v>1698.07</v>
      </c>
      <c r="F517" s="103">
        <f t="shared" si="289"/>
        <v>1757.81</v>
      </c>
      <c r="G517" s="103">
        <f t="shared" si="289"/>
        <v>1903.21</v>
      </c>
      <c r="H517" s="103">
        <f t="shared" si="289"/>
        <v>2020.74</v>
      </c>
      <c r="I517" s="103">
        <f t="shared" si="289"/>
        <v>2175.19</v>
      </c>
      <c r="J517" s="103">
        <f t="shared" si="289"/>
        <v>2209.59</v>
      </c>
      <c r="K517" s="103">
        <f t="shared" si="289"/>
        <v>2196.92</v>
      </c>
      <c r="L517" s="103">
        <f t="shared" si="289"/>
        <v>2182.96</v>
      </c>
      <c r="M517" s="103">
        <f t="shared" si="289"/>
        <v>2170.86</v>
      </c>
      <c r="N517" s="103">
        <f t="shared" si="289"/>
        <v>2149.8200000000002</v>
      </c>
      <c r="O517" s="103">
        <f t="shared" si="289"/>
        <v>2157.1</v>
      </c>
      <c r="P517" s="103">
        <f t="shared" si="289"/>
        <v>2190.23</v>
      </c>
      <c r="Q517" s="103">
        <f t="shared" si="289"/>
        <v>2227.0700000000002</v>
      </c>
      <c r="R517" s="103">
        <f t="shared" si="289"/>
        <v>2267.79</v>
      </c>
      <c r="S517" s="103">
        <f t="shared" si="289"/>
        <v>2298.88</v>
      </c>
      <c r="T517" s="103">
        <f t="shared" si="289"/>
        <v>2216.59</v>
      </c>
      <c r="U517" s="103">
        <f t="shared" si="289"/>
        <v>2062.08</v>
      </c>
      <c r="V517" s="103">
        <f t="shared" si="289"/>
        <v>2049.63</v>
      </c>
      <c r="W517" s="103">
        <f t="shared" si="289"/>
        <v>2097.92</v>
      </c>
      <c r="X517" s="103">
        <f t="shared" si="289"/>
        <v>1938.76</v>
      </c>
      <c r="Y517" s="103">
        <f t="shared" si="289"/>
        <v>1800.21</v>
      </c>
      <c r="Z517" s="76"/>
      <c r="AA517" s="76"/>
    </row>
    <row r="518" spans="1:27" s="13" customFormat="1" ht="25.5" customHeight="1" outlineLevel="1" x14ac:dyDescent="0.25">
      <c r="A518" s="74" t="s">
        <v>40</v>
      </c>
      <c r="B518" s="102">
        <f>B513</f>
        <v>1362.95</v>
      </c>
      <c r="C518" s="102">
        <f t="shared" ref="C518:Y520" si="290">C513</f>
        <v>1362.95</v>
      </c>
      <c r="D518" s="102">
        <f t="shared" si="290"/>
        <v>1362.95</v>
      </c>
      <c r="E518" s="102">
        <f t="shared" si="290"/>
        <v>1362.95</v>
      </c>
      <c r="F518" s="102">
        <f t="shared" si="290"/>
        <v>1362.95</v>
      </c>
      <c r="G518" s="102">
        <f t="shared" si="290"/>
        <v>1362.95</v>
      </c>
      <c r="H518" s="102">
        <f t="shared" si="290"/>
        <v>1362.95</v>
      </c>
      <c r="I518" s="102">
        <f t="shared" si="290"/>
        <v>1362.95</v>
      </c>
      <c r="J518" s="102">
        <f t="shared" si="290"/>
        <v>1362.95</v>
      </c>
      <c r="K518" s="102">
        <f t="shared" si="290"/>
        <v>1362.95</v>
      </c>
      <c r="L518" s="102">
        <f t="shared" si="290"/>
        <v>1362.95</v>
      </c>
      <c r="M518" s="102">
        <f t="shared" si="290"/>
        <v>1362.95</v>
      </c>
      <c r="N518" s="102">
        <f t="shared" si="290"/>
        <v>1362.95</v>
      </c>
      <c r="O518" s="102">
        <f t="shared" si="290"/>
        <v>1362.95</v>
      </c>
      <c r="P518" s="102">
        <f t="shared" si="290"/>
        <v>1362.95</v>
      </c>
      <c r="Q518" s="102">
        <f t="shared" si="290"/>
        <v>1362.95</v>
      </c>
      <c r="R518" s="102">
        <f t="shared" si="290"/>
        <v>1362.95</v>
      </c>
      <c r="S518" s="102">
        <f t="shared" si="290"/>
        <v>1362.95</v>
      </c>
      <c r="T518" s="102">
        <f t="shared" si="290"/>
        <v>1362.95</v>
      </c>
      <c r="U518" s="102">
        <f t="shared" si="290"/>
        <v>1362.95</v>
      </c>
      <c r="V518" s="102">
        <f t="shared" si="290"/>
        <v>1362.95</v>
      </c>
      <c r="W518" s="102">
        <f t="shared" si="290"/>
        <v>1362.95</v>
      </c>
      <c r="X518" s="102">
        <f t="shared" si="290"/>
        <v>1362.95</v>
      </c>
      <c r="Y518" s="102">
        <f t="shared" si="290"/>
        <v>1362.95</v>
      </c>
      <c r="Z518" s="76"/>
      <c r="AA518" s="76"/>
    </row>
    <row r="519" spans="1:27" s="13" customFormat="1" ht="33" customHeight="1" outlineLevel="1" x14ac:dyDescent="0.2">
      <c r="A519" s="74" t="s">
        <v>41</v>
      </c>
      <c r="B519" s="104">
        <f>B514</f>
        <v>5.36</v>
      </c>
      <c r="C519" s="104">
        <f t="shared" si="290"/>
        <v>5.36</v>
      </c>
      <c r="D519" s="104">
        <f t="shared" si="290"/>
        <v>5.36</v>
      </c>
      <c r="E519" s="104">
        <f t="shared" si="290"/>
        <v>5.36</v>
      </c>
      <c r="F519" s="104">
        <f t="shared" si="290"/>
        <v>5.36</v>
      </c>
      <c r="G519" s="104">
        <f t="shared" si="290"/>
        <v>5.36</v>
      </c>
      <c r="H519" s="104">
        <f t="shared" si="290"/>
        <v>5.36</v>
      </c>
      <c r="I519" s="104">
        <f t="shared" si="290"/>
        <v>5.36</v>
      </c>
      <c r="J519" s="104">
        <f t="shared" si="290"/>
        <v>5.36</v>
      </c>
      <c r="K519" s="104">
        <f t="shared" si="290"/>
        <v>5.36</v>
      </c>
      <c r="L519" s="104">
        <f t="shared" si="290"/>
        <v>5.36</v>
      </c>
      <c r="M519" s="104">
        <f t="shared" si="290"/>
        <v>5.36</v>
      </c>
      <c r="N519" s="104">
        <f t="shared" si="290"/>
        <v>5.36</v>
      </c>
      <c r="O519" s="104">
        <f t="shared" si="290"/>
        <v>5.36</v>
      </c>
      <c r="P519" s="104">
        <f t="shared" si="290"/>
        <v>5.36</v>
      </c>
      <c r="Q519" s="104">
        <f t="shared" si="290"/>
        <v>5.36</v>
      </c>
      <c r="R519" s="104">
        <f t="shared" si="290"/>
        <v>5.36</v>
      </c>
      <c r="S519" s="104">
        <f t="shared" si="290"/>
        <v>5.36</v>
      </c>
      <c r="T519" s="104">
        <f t="shared" si="290"/>
        <v>5.36</v>
      </c>
      <c r="U519" s="104">
        <f t="shared" si="290"/>
        <v>5.36</v>
      </c>
      <c r="V519" s="104">
        <f t="shared" si="290"/>
        <v>5.36</v>
      </c>
      <c r="W519" s="104">
        <f t="shared" si="290"/>
        <v>5.36</v>
      </c>
      <c r="X519" s="104">
        <f t="shared" si="290"/>
        <v>5.36</v>
      </c>
      <c r="Y519" s="104">
        <f t="shared" si="290"/>
        <v>5.36</v>
      </c>
      <c r="Z519" s="76"/>
      <c r="AA519" s="76"/>
    </row>
    <row r="520" spans="1:27" s="13" customFormat="1" ht="25.5" customHeight="1" outlineLevel="1" x14ac:dyDescent="0.2">
      <c r="A520" s="74" t="s">
        <v>42</v>
      </c>
      <c r="B520" s="103">
        <f>B515</f>
        <v>2785.3</v>
      </c>
      <c r="C520" s="103">
        <f t="shared" si="290"/>
        <v>2785.3</v>
      </c>
      <c r="D520" s="103">
        <f t="shared" si="290"/>
        <v>2785.3</v>
      </c>
      <c r="E520" s="103">
        <f t="shared" si="290"/>
        <v>2785.3</v>
      </c>
      <c r="F520" s="103">
        <f t="shared" si="290"/>
        <v>2785.3</v>
      </c>
      <c r="G520" s="103">
        <f t="shared" si="290"/>
        <v>2785.3</v>
      </c>
      <c r="H520" s="103">
        <f t="shared" si="290"/>
        <v>2785.3</v>
      </c>
      <c r="I520" s="103">
        <f t="shared" si="290"/>
        <v>2785.3</v>
      </c>
      <c r="J520" s="103">
        <f t="shared" si="290"/>
        <v>2785.3</v>
      </c>
      <c r="K520" s="103">
        <f t="shared" si="290"/>
        <v>2785.3</v>
      </c>
      <c r="L520" s="103">
        <f t="shared" si="290"/>
        <v>2785.3</v>
      </c>
      <c r="M520" s="103">
        <f t="shared" si="290"/>
        <v>2785.3</v>
      </c>
      <c r="N520" s="103">
        <f t="shared" si="290"/>
        <v>2785.3</v>
      </c>
      <c r="O520" s="103">
        <f t="shared" si="290"/>
        <v>2785.3</v>
      </c>
      <c r="P520" s="103">
        <f t="shared" si="290"/>
        <v>2785.3</v>
      </c>
      <c r="Q520" s="103">
        <f t="shared" si="290"/>
        <v>2785.3</v>
      </c>
      <c r="R520" s="103">
        <f t="shared" si="290"/>
        <v>2785.3</v>
      </c>
      <c r="S520" s="103">
        <f t="shared" si="290"/>
        <v>2785.3</v>
      </c>
      <c r="T520" s="103">
        <f t="shared" si="290"/>
        <v>2785.3</v>
      </c>
      <c r="U520" s="103">
        <f t="shared" si="290"/>
        <v>2785.3</v>
      </c>
      <c r="V520" s="103">
        <f t="shared" si="290"/>
        <v>2785.3</v>
      </c>
      <c r="W520" s="103">
        <f t="shared" si="290"/>
        <v>2785.3</v>
      </c>
      <c r="X520" s="103">
        <f t="shared" si="290"/>
        <v>2785.3</v>
      </c>
      <c r="Y520" s="103">
        <f t="shared" si="290"/>
        <v>2785.3</v>
      </c>
      <c r="Z520" s="76"/>
      <c r="AA520" s="76"/>
    </row>
    <row r="521" spans="1:27" s="10" customFormat="1" ht="25.5" customHeight="1" x14ac:dyDescent="0.2">
      <c r="A521" s="62">
        <v>9</v>
      </c>
      <c r="B521" s="101">
        <f t="shared" ref="B521:Y521" si="291">SUM(B522:B525)</f>
        <v>6008.2100000000009</v>
      </c>
      <c r="C521" s="101">
        <f t="shared" si="291"/>
        <v>5988.07</v>
      </c>
      <c r="D521" s="101">
        <f t="shared" si="291"/>
        <v>5888.0300000000007</v>
      </c>
      <c r="E521" s="101">
        <f t="shared" si="291"/>
        <v>5889.7100000000009</v>
      </c>
      <c r="F521" s="101">
        <f t="shared" si="291"/>
        <v>6001.82</v>
      </c>
      <c r="G521" s="101">
        <f t="shared" si="291"/>
        <v>6100.09</v>
      </c>
      <c r="H521" s="101">
        <f t="shared" si="291"/>
        <v>6263.9</v>
      </c>
      <c r="I521" s="101">
        <f t="shared" si="291"/>
        <v>6324.3000000000011</v>
      </c>
      <c r="J521" s="101">
        <f t="shared" si="291"/>
        <v>6343.9</v>
      </c>
      <c r="K521" s="101">
        <f t="shared" si="291"/>
        <v>6355.4700000000012</v>
      </c>
      <c r="L521" s="101">
        <f t="shared" si="291"/>
        <v>6359.7200000000012</v>
      </c>
      <c r="M521" s="101">
        <f t="shared" si="291"/>
        <v>6363.16</v>
      </c>
      <c r="N521" s="101">
        <f t="shared" si="291"/>
        <v>6328.59</v>
      </c>
      <c r="O521" s="101">
        <f t="shared" si="291"/>
        <v>6332.43</v>
      </c>
      <c r="P521" s="101">
        <f t="shared" si="291"/>
        <v>6347.2200000000012</v>
      </c>
      <c r="Q521" s="101">
        <f t="shared" si="291"/>
        <v>6352.26</v>
      </c>
      <c r="R521" s="101">
        <f t="shared" si="291"/>
        <v>6391.99</v>
      </c>
      <c r="S521" s="101">
        <f t="shared" si="291"/>
        <v>6421.1400000000012</v>
      </c>
      <c r="T521" s="101">
        <f t="shared" si="291"/>
        <v>6346.83</v>
      </c>
      <c r="U521" s="101">
        <f t="shared" si="291"/>
        <v>6233.5599999999995</v>
      </c>
      <c r="V521" s="101">
        <f t="shared" si="291"/>
        <v>6223.99</v>
      </c>
      <c r="W521" s="101">
        <f t="shared" si="291"/>
        <v>6281.6400000000012</v>
      </c>
      <c r="X521" s="101">
        <f t="shared" si="291"/>
        <v>6129.7000000000007</v>
      </c>
      <c r="Y521" s="101">
        <f t="shared" si="291"/>
        <v>6044.26</v>
      </c>
      <c r="Z521" s="77"/>
      <c r="AA521" s="77"/>
    </row>
    <row r="522" spans="1:27" s="13" customFormat="1" ht="25.5" customHeight="1" outlineLevel="1" x14ac:dyDescent="0.2">
      <c r="A522" s="74" t="s">
        <v>39</v>
      </c>
      <c r="B522" s="103">
        <f t="shared" ref="B522:Y522" si="292">B206</f>
        <v>1854.6</v>
      </c>
      <c r="C522" s="103">
        <f t="shared" si="292"/>
        <v>1834.46</v>
      </c>
      <c r="D522" s="103">
        <f t="shared" si="292"/>
        <v>1734.42</v>
      </c>
      <c r="E522" s="103">
        <f t="shared" si="292"/>
        <v>1736.1</v>
      </c>
      <c r="F522" s="103">
        <f t="shared" si="292"/>
        <v>1848.21</v>
      </c>
      <c r="G522" s="103">
        <f t="shared" si="292"/>
        <v>1946.48</v>
      </c>
      <c r="H522" s="103">
        <f t="shared" si="292"/>
        <v>2110.29</v>
      </c>
      <c r="I522" s="103">
        <f t="shared" si="292"/>
        <v>2170.69</v>
      </c>
      <c r="J522" s="103">
        <f t="shared" si="292"/>
        <v>2190.29</v>
      </c>
      <c r="K522" s="103">
        <f t="shared" si="292"/>
        <v>2201.86</v>
      </c>
      <c r="L522" s="103">
        <f t="shared" si="292"/>
        <v>2206.11</v>
      </c>
      <c r="M522" s="103">
        <f t="shared" si="292"/>
        <v>2209.5500000000002</v>
      </c>
      <c r="N522" s="103">
        <f t="shared" si="292"/>
        <v>2174.98</v>
      </c>
      <c r="O522" s="103">
        <f t="shared" si="292"/>
        <v>2178.8200000000002</v>
      </c>
      <c r="P522" s="103">
        <f t="shared" si="292"/>
        <v>2193.61</v>
      </c>
      <c r="Q522" s="103">
        <f t="shared" si="292"/>
        <v>2198.65</v>
      </c>
      <c r="R522" s="103">
        <f t="shared" si="292"/>
        <v>2238.38</v>
      </c>
      <c r="S522" s="103">
        <f t="shared" si="292"/>
        <v>2267.5300000000002</v>
      </c>
      <c r="T522" s="103">
        <f t="shared" si="292"/>
        <v>2193.2199999999998</v>
      </c>
      <c r="U522" s="103">
        <f t="shared" si="292"/>
        <v>2079.9499999999998</v>
      </c>
      <c r="V522" s="103">
        <f t="shared" si="292"/>
        <v>2070.38</v>
      </c>
      <c r="W522" s="103">
        <f t="shared" si="292"/>
        <v>2128.0300000000002</v>
      </c>
      <c r="X522" s="103">
        <f t="shared" si="292"/>
        <v>1976.09</v>
      </c>
      <c r="Y522" s="103">
        <f t="shared" si="292"/>
        <v>1890.65</v>
      </c>
      <c r="Z522" s="76"/>
      <c r="AA522" s="76"/>
    </row>
    <row r="523" spans="1:27" s="13" customFormat="1" ht="25.5" customHeight="1" outlineLevel="1" x14ac:dyDescent="0.25">
      <c r="A523" s="74" t="s">
        <v>40</v>
      </c>
      <c r="B523" s="102">
        <f>B518</f>
        <v>1362.95</v>
      </c>
      <c r="C523" s="102">
        <f t="shared" ref="C523:Y525" si="293">C518</f>
        <v>1362.95</v>
      </c>
      <c r="D523" s="102">
        <f t="shared" si="293"/>
        <v>1362.95</v>
      </c>
      <c r="E523" s="102">
        <f t="shared" si="293"/>
        <v>1362.95</v>
      </c>
      <c r="F523" s="102">
        <f t="shared" si="293"/>
        <v>1362.95</v>
      </c>
      <c r="G523" s="102">
        <f t="shared" si="293"/>
        <v>1362.95</v>
      </c>
      <c r="H523" s="102">
        <f t="shared" si="293"/>
        <v>1362.95</v>
      </c>
      <c r="I523" s="102">
        <f t="shared" si="293"/>
        <v>1362.95</v>
      </c>
      <c r="J523" s="102">
        <f t="shared" si="293"/>
        <v>1362.95</v>
      </c>
      <c r="K523" s="102">
        <f t="shared" si="293"/>
        <v>1362.95</v>
      </c>
      <c r="L523" s="102">
        <f t="shared" si="293"/>
        <v>1362.95</v>
      </c>
      <c r="M523" s="102">
        <f t="shared" si="293"/>
        <v>1362.95</v>
      </c>
      <c r="N523" s="102">
        <f t="shared" si="293"/>
        <v>1362.95</v>
      </c>
      <c r="O523" s="102">
        <f t="shared" si="293"/>
        <v>1362.95</v>
      </c>
      <c r="P523" s="102">
        <f t="shared" si="293"/>
        <v>1362.95</v>
      </c>
      <c r="Q523" s="102">
        <f t="shared" si="293"/>
        <v>1362.95</v>
      </c>
      <c r="R523" s="102">
        <f t="shared" si="293"/>
        <v>1362.95</v>
      </c>
      <c r="S523" s="102">
        <f t="shared" si="293"/>
        <v>1362.95</v>
      </c>
      <c r="T523" s="102">
        <f t="shared" si="293"/>
        <v>1362.95</v>
      </c>
      <c r="U523" s="102">
        <f t="shared" si="293"/>
        <v>1362.95</v>
      </c>
      <c r="V523" s="102">
        <f t="shared" si="293"/>
        <v>1362.95</v>
      </c>
      <c r="W523" s="102">
        <f t="shared" si="293"/>
        <v>1362.95</v>
      </c>
      <c r="X523" s="102">
        <f t="shared" si="293"/>
        <v>1362.95</v>
      </c>
      <c r="Y523" s="102">
        <f t="shared" si="293"/>
        <v>1362.95</v>
      </c>
      <c r="Z523" s="76"/>
      <c r="AA523" s="76"/>
    </row>
    <row r="524" spans="1:27" s="13" customFormat="1" ht="33" customHeight="1" outlineLevel="1" x14ac:dyDescent="0.2">
      <c r="A524" s="74" t="s">
        <v>41</v>
      </c>
      <c r="B524" s="104">
        <f>B519</f>
        <v>5.36</v>
      </c>
      <c r="C524" s="104">
        <f t="shared" si="293"/>
        <v>5.36</v>
      </c>
      <c r="D524" s="104">
        <f t="shared" si="293"/>
        <v>5.36</v>
      </c>
      <c r="E524" s="104">
        <f t="shared" si="293"/>
        <v>5.36</v>
      </c>
      <c r="F524" s="104">
        <f t="shared" si="293"/>
        <v>5.36</v>
      </c>
      <c r="G524" s="104">
        <f t="shared" si="293"/>
        <v>5.36</v>
      </c>
      <c r="H524" s="104">
        <f t="shared" si="293"/>
        <v>5.36</v>
      </c>
      <c r="I524" s="104">
        <f t="shared" si="293"/>
        <v>5.36</v>
      </c>
      <c r="J524" s="104">
        <f t="shared" si="293"/>
        <v>5.36</v>
      </c>
      <c r="K524" s="104">
        <f t="shared" si="293"/>
        <v>5.36</v>
      </c>
      <c r="L524" s="104">
        <f t="shared" si="293"/>
        <v>5.36</v>
      </c>
      <c r="M524" s="104">
        <f t="shared" si="293"/>
        <v>5.36</v>
      </c>
      <c r="N524" s="104">
        <f t="shared" si="293"/>
        <v>5.36</v>
      </c>
      <c r="O524" s="104">
        <f t="shared" si="293"/>
        <v>5.36</v>
      </c>
      <c r="P524" s="104">
        <f t="shared" si="293"/>
        <v>5.36</v>
      </c>
      <c r="Q524" s="104">
        <f t="shared" si="293"/>
        <v>5.36</v>
      </c>
      <c r="R524" s="104">
        <f t="shared" si="293"/>
        <v>5.36</v>
      </c>
      <c r="S524" s="104">
        <f t="shared" si="293"/>
        <v>5.36</v>
      </c>
      <c r="T524" s="104">
        <f t="shared" si="293"/>
        <v>5.36</v>
      </c>
      <c r="U524" s="104">
        <f t="shared" si="293"/>
        <v>5.36</v>
      </c>
      <c r="V524" s="104">
        <f t="shared" si="293"/>
        <v>5.36</v>
      </c>
      <c r="W524" s="104">
        <f t="shared" si="293"/>
        <v>5.36</v>
      </c>
      <c r="X524" s="104">
        <f t="shared" si="293"/>
        <v>5.36</v>
      </c>
      <c r="Y524" s="104">
        <f t="shared" si="293"/>
        <v>5.36</v>
      </c>
      <c r="Z524" s="76"/>
      <c r="AA524" s="76"/>
    </row>
    <row r="525" spans="1:27" s="13" customFormat="1" ht="25.5" customHeight="1" outlineLevel="1" x14ac:dyDescent="0.2">
      <c r="A525" s="74" t="s">
        <v>42</v>
      </c>
      <c r="B525" s="103">
        <f>B520</f>
        <v>2785.3</v>
      </c>
      <c r="C525" s="103">
        <f t="shared" si="293"/>
        <v>2785.3</v>
      </c>
      <c r="D525" s="103">
        <f t="shared" si="293"/>
        <v>2785.3</v>
      </c>
      <c r="E525" s="103">
        <f t="shared" si="293"/>
        <v>2785.3</v>
      </c>
      <c r="F525" s="103">
        <f t="shared" si="293"/>
        <v>2785.3</v>
      </c>
      <c r="G525" s="103">
        <f t="shared" si="293"/>
        <v>2785.3</v>
      </c>
      <c r="H525" s="103">
        <f t="shared" si="293"/>
        <v>2785.3</v>
      </c>
      <c r="I525" s="103">
        <f t="shared" si="293"/>
        <v>2785.3</v>
      </c>
      <c r="J525" s="103">
        <f t="shared" si="293"/>
        <v>2785.3</v>
      </c>
      <c r="K525" s="103">
        <f t="shared" si="293"/>
        <v>2785.3</v>
      </c>
      <c r="L525" s="103">
        <f t="shared" si="293"/>
        <v>2785.3</v>
      </c>
      <c r="M525" s="103">
        <f t="shared" si="293"/>
        <v>2785.3</v>
      </c>
      <c r="N525" s="103">
        <f t="shared" si="293"/>
        <v>2785.3</v>
      </c>
      <c r="O525" s="103">
        <f t="shared" si="293"/>
        <v>2785.3</v>
      </c>
      <c r="P525" s="103">
        <f t="shared" si="293"/>
        <v>2785.3</v>
      </c>
      <c r="Q525" s="103">
        <f t="shared" si="293"/>
        <v>2785.3</v>
      </c>
      <c r="R525" s="103">
        <f t="shared" si="293"/>
        <v>2785.3</v>
      </c>
      <c r="S525" s="103">
        <f t="shared" si="293"/>
        <v>2785.3</v>
      </c>
      <c r="T525" s="103">
        <f t="shared" si="293"/>
        <v>2785.3</v>
      </c>
      <c r="U525" s="103">
        <f t="shared" si="293"/>
        <v>2785.3</v>
      </c>
      <c r="V525" s="103">
        <f t="shared" si="293"/>
        <v>2785.3</v>
      </c>
      <c r="W525" s="103">
        <f t="shared" si="293"/>
        <v>2785.3</v>
      </c>
      <c r="X525" s="103">
        <f t="shared" si="293"/>
        <v>2785.3</v>
      </c>
      <c r="Y525" s="103">
        <f t="shared" si="293"/>
        <v>2785.3</v>
      </c>
      <c r="Z525" s="76"/>
      <c r="AA525" s="76"/>
    </row>
    <row r="526" spans="1:27" s="10" customFormat="1" ht="25.5" customHeight="1" x14ac:dyDescent="0.2">
      <c r="A526" s="62">
        <v>10</v>
      </c>
      <c r="B526" s="101">
        <f t="shared" ref="B526:Y526" si="294">SUM(B527:B530)</f>
        <v>6106.23</v>
      </c>
      <c r="C526" s="101">
        <f t="shared" si="294"/>
        <v>6111.26</v>
      </c>
      <c r="D526" s="101">
        <f t="shared" si="294"/>
        <v>6037.82</v>
      </c>
      <c r="E526" s="101">
        <f t="shared" si="294"/>
        <v>6039.5400000000009</v>
      </c>
      <c r="F526" s="101">
        <f t="shared" si="294"/>
        <v>6146.130000000001</v>
      </c>
      <c r="G526" s="101">
        <f t="shared" si="294"/>
        <v>6320.6400000000012</v>
      </c>
      <c r="H526" s="101">
        <f t="shared" si="294"/>
        <v>6454.6900000000005</v>
      </c>
      <c r="I526" s="101">
        <f t="shared" si="294"/>
        <v>6523.17</v>
      </c>
      <c r="J526" s="101">
        <f t="shared" si="294"/>
        <v>6555.59</v>
      </c>
      <c r="K526" s="101">
        <f t="shared" si="294"/>
        <v>6554.9700000000012</v>
      </c>
      <c r="L526" s="101">
        <f t="shared" si="294"/>
        <v>6542.7800000000007</v>
      </c>
      <c r="M526" s="101">
        <f t="shared" si="294"/>
        <v>6542.82</v>
      </c>
      <c r="N526" s="101">
        <f t="shared" si="294"/>
        <v>6513.67</v>
      </c>
      <c r="O526" s="101">
        <f t="shared" si="294"/>
        <v>6549.3700000000008</v>
      </c>
      <c r="P526" s="101">
        <f t="shared" si="294"/>
        <v>6563.6100000000006</v>
      </c>
      <c r="Q526" s="101">
        <f t="shared" si="294"/>
        <v>6572.9500000000007</v>
      </c>
      <c r="R526" s="101">
        <f t="shared" si="294"/>
        <v>6616.2200000000012</v>
      </c>
      <c r="S526" s="101">
        <f t="shared" si="294"/>
        <v>6627.8700000000008</v>
      </c>
      <c r="T526" s="101">
        <f t="shared" si="294"/>
        <v>6526.82</v>
      </c>
      <c r="U526" s="101">
        <f t="shared" si="294"/>
        <v>6434.1200000000008</v>
      </c>
      <c r="V526" s="101">
        <f t="shared" si="294"/>
        <v>6428.67</v>
      </c>
      <c r="W526" s="101">
        <f t="shared" si="294"/>
        <v>6455.99</v>
      </c>
      <c r="X526" s="101">
        <f t="shared" si="294"/>
        <v>6422.1100000000006</v>
      </c>
      <c r="Y526" s="101">
        <f t="shared" si="294"/>
        <v>6325.7200000000012</v>
      </c>
      <c r="Z526" s="77"/>
      <c r="AA526" s="77"/>
    </row>
    <row r="527" spans="1:27" s="13" customFormat="1" ht="25.5" customHeight="1" outlineLevel="1" x14ac:dyDescent="0.2">
      <c r="A527" s="74" t="s">
        <v>39</v>
      </c>
      <c r="B527" s="103">
        <f t="shared" ref="B527:Y527" si="295">B211</f>
        <v>1952.62</v>
      </c>
      <c r="C527" s="103">
        <f t="shared" si="295"/>
        <v>1957.65</v>
      </c>
      <c r="D527" s="103">
        <f t="shared" si="295"/>
        <v>1884.21</v>
      </c>
      <c r="E527" s="103">
        <f t="shared" si="295"/>
        <v>1885.93</v>
      </c>
      <c r="F527" s="103">
        <f t="shared" si="295"/>
        <v>1992.52</v>
      </c>
      <c r="G527" s="103">
        <f t="shared" si="295"/>
        <v>2167.0300000000002</v>
      </c>
      <c r="H527" s="103">
        <f t="shared" si="295"/>
        <v>2301.08</v>
      </c>
      <c r="I527" s="103">
        <f t="shared" si="295"/>
        <v>2369.56</v>
      </c>
      <c r="J527" s="103">
        <f t="shared" si="295"/>
        <v>2401.98</v>
      </c>
      <c r="K527" s="103">
        <f t="shared" si="295"/>
        <v>2401.36</v>
      </c>
      <c r="L527" s="103">
        <f t="shared" si="295"/>
        <v>2389.17</v>
      </c>
      <c r="M527" s="103">
        <f t="shared" si="295"/>
        <v>2389.21</v>
      </c>
      <c r="N527" s="103">
        <f t="shared" si="295"/>
        <v>2360.06</v>
      </c>
      <c r="O527" s="103">
        <f t="shared" si="295"/>
        <v>2395.7600000000002</v>
      </c>
      <c r="P527" s="103">
        <f t="shared" si="295"/>
        <v>2410</v>
      </c>
      <c r="Q527" s="103">
        <f t="shared" si="295"/>
        <v>2419.34</v>
      </c>
      <c r="R527" s="103">
        <f t="shared" si="295"/>
        <v>2462.61</v>
      </c>
      <c r="S527" s="103">
        <f t="shared" si="295"/>
        <v>2474.2600000000002</v>
      </c>
      <c r="T527" s="103">
        <f t="shared" si="295"/>
        <v>2373.21</v>
      </c>
      <c r="U527" s="103">
        <f t="shared" si="295"/>
        <v>2280.5100000000002</v>
      </c>
      <c r="V527" s="103">
        <f t="shared" si="295"/>
        <v>2275.06</v>
      </c>
      <c r="W527" s="103">
        <f t="shared" si="295"/>
        <v>2302.38</v>
      </c>
      <c r="X527" s="103">
        <f t="shared" si="295"/>
        <v>2268.5</v>
      </c>
      <c r="Y527" s="103">
        <f t="shared" si="295"/>
        <v>2172.11</v>
      </c>
      <c r="Z527" s="76"/>
      <c r="AA527" s="76"/>
    </row>
    <row r="528" spans="1:27" s="13" customFormat="1" ht="25.5" customHeight="1" outlineLevel="1" x14ac:dyDescent="0.25">
      <c r="A528" s="74" t="s">
        <v>40</v>
      </c>
      <c r="B528" s="102">
        <f>B523</f>
        <v>1362.95</v>
      </c>
      <c r="C528" s="102">
        <f t="shared" ref="C528:Y530" si="296">C523</f>
        <v>1362.95</v>
      </c>
      <c r="D528" s="102">
        <f t="shared" si="296"/>
        <v>1362.95</v>
      </c>
      <c r="E528" s="102">
        <f t="shared" si="296"/>
        <v>1362.95</v>
      </c>
      <c r="F528" s="102">
        <f t="shared" si="296"/>
        <v>1362.95</v>
      </c>
      <c r="G528" s="102">
        <f t="shared" si="296"/>
        <v>1362.95</v>
      </c>
      <c r="H528" s="102">
        <f t="shared" si="296"/>
        <v>1362.95</v>
      </c>
      <c r="I528" s="102">
        <f t="shared" si="296"/>
        <v>1362.95</v>
      </c>
      <c r="J528" s="102">
        <f t="shared" si="296"/>
        <v>1362.95</v>
      </c>
      <c r="K528" s="102">
        <f t="shared" si="296"/>
        <v>1362.95</v>
      </c>
      <c r="L528" s="102">
        <f t="shared" si="296"/>
        <v>1362.95</v>
      </c>
      <c r="M528" s="102">
        <f t="shared" si="296"/>
        <v>1362.95</v>
      </c>
      <c r="N528" s="102">
        <f t="shared" si="296"/>
        <v>1362.95</v>
      </c>
      <c r="O528" s="102">
        <f t="shared" si="296"/>
        <v>1362.95</v>
      </c>
      <c r="P528" s="102">
        <f t="shared" si="296"/>
        <v>1362.95</v>
      </c>
      <c r="Q528" s="102">
        <f t="shared" si="296"/>
        <v>1362.95</v>
      </c>
      <c r="R528" s="102">
        <f t="shared" si="296"/>
        <v>1362.95</v>
      </c>
      <c r="S528" s="102">
        <f t="shared" si="296"/>
        <v>1362.95</v>
      </c>
      <c r="T528" s="102">
        <f t="shared" si="296"/>
        <v>1362.95</v>
      </c>
      <c r="U528" s="102">
        <f t="shared" si="296"/>
        <v>1362.95</v>
      </c>
      <c r="V528" s="102">
        <f t="shared" si="296"/>
        <v>1362.95</v>
      </c>
      <c r="W528" s="102">
        <f t="shared" si="296"/>
        <v>1362.95</v>
      </c>
      <c r="X528" s="102">
        <f t="shared" si="296"/>
        <v>1362.95</v>
      </c>
      <c r="Y528" s="102">
        <f t="shared" si="296"/>
        <v>1362.95</v>
      </c>
      <c r="Z528" s="76"/>
      <c r="AA528" s="76"/>
    </row>
    <row r="529" spans="1:27" s="13" customFormat="1" ht="33" customHeight="1" outlineLevel="1" x14ac:dyDescent="0.2">
      <c r="A529" s="74" t="s">
        <v>41</v>
      </c>
      <c r="B529" s="104">
        <f>B524</f>
        <v>5.36</v>
      </c>
      <c r="C529" s="104">
        <f t="shared" si="296"/>
        <v>5.36</v>
      </c>
      <c r="D529" s="104">
        <f t="shared" si="296"/>
        <v>5.36</v>
      </c>
      <c r="E529" s="104">
        <f t="shared" si="296"/>
        <v>5.36</v>
      </c>
      <c r="F529" s="104">
        <f t="shared" si="296"/>
        <v>5.36</v>
      </c>
      <c r="G529" s="104">
        <f t="shared" si="296"/>
        <v>5.36</v>
      </c>
      <c r="H529" s="104">
        <f t="shared" si="296"/>
        <v>5.36</v>
      </c>
      <c r="I529" s="104">
        <f t="shared" si="296"/>
        <v>5.36</v>
      </c>
      <c r="J529" s="104">
        <f t="shared" si="296"/>
        <v>5.36</v>
      </c>
      <c r="K529" s="104">
        <f t="shared" si="296"/>
        <v>5.36</v>
      </c>
      <c r="L529" s="104">
        <f t="shared" si="296"/>
        <v>5.36</v>
      </c>
      <c r="M529" s="104">
        <f t="shared" si="296"/>
        <v>5.36</v>
      </c>
      <c r="N529" s="104">
        <f t="shared" si="296"/>
        <v>5.36</v>
      </c>
      <c r="O529" s="104">
        <f t="shared" si="296"/>
        <v>5.36</v>
      </c>
      <c r="P529" s="104">
        <f t="shared" si="296"/>
        <v>5.36</v>
      </c>
      <c r="Q529" s="104">
        <f t="shared" si="296"/>
        <v>5.36</v>
      </c>
      <c r="R529" s="104">
        <f t="shared" si="296"/>
        <v>5.36</v>
      </c>
      <c r="S529" s="104">
        <f t="shared" si="296"/>
        <v>5.36</v>
      </c>
      <c r="T529" s="104">
        <f t="shared" si="296"/>
        <v>5.36</v>
      </c>
      <c r="U529" s="104">
        <f t="shared" si="296"/>
        <v>5.36</v>
      </c>
      <c r="V529" s="104">
        <f t="shared" si="296"/>
        <v>5.36</v>
      </c>
      <c r="W529" s="104">
        <f t="shared" si="296"/>
        <v>5.36</v>
      </c>
      <c r="X529" s="104">
        <f t="shared" si="296"/>
        <v>5.36</v>
      </c>
      <c r="Y529" s="104">
        <f t="shared" si="296"/>
        <v>5.36</v>
      </c>
      <c r="Z529" s="76"/>
      <c r="AA529" s="76"/>
    </row>
    <row r="530" spans="1:27" s="13" customFormat="1" ht="25.5" customHeight="1" outlineLevel="1" x14ac:dyDescent="0.2">
      <c r="A530" s="74" t="s">
        <v>42</v>
      </c>
      <c r="B530" s="103">
        <f>B525</f>
        <v>2785.3</v>
      </c>
      <c r="C530" s="103">
        <f t="shared" si="296"/>
        <v>2785.3</v>
      </c>
      <c r="D530" s="103">
        <f t="shared" si="296"/>
        <v>2785.3</v>
      </c>
      <c r="E530" s="103">
        <f t="shared" si="296"/>
        <v>2785.3</v>
      </c>
      <c r="F530" s="103">
        <f t="shared" si="296"/>
        <v>2785.3</v>
      </c>
      <c r="G530" s="103">
        <f t="shared" si="296"/>
        <v>2785.3</v>
      </c>
      <c r="H530" s="103">
        <f t="shared" si="296"/>
        <v>2785.3</v>
      </c>
      <c r="I530" s="103">
        <f t="shared" si="296"/>
        <v>2785.3</v>
      </c>
      <c r="J530" s="103">
        <f t="shared" si="296"/>
        <v>2785.3</v>
      </c>
      <c r="K530" s="103">
        <f t="shared" si="296"/>
        <v>2785.3</v>
      </c>
      <c r="L530" s="103">
        <f t="shared" si="296"/>
        <v>2785.3</v>
      </c>
      <c r="M530" s="103">
        <f t="shared" si="296"/>
        <v>2785.3</v>
      </c>
      <c r="N530" s="103">
        <f t="shared" si="296"/>
        <v>2785.3</v>
      </c>
      <c r="O530" s="103">
        <f t="shared" si="296"/>
        <v>2785.3</v>
      </c>
      <c r="P530" s="103">
        <f t="shared" si="296"/>
        <v>2785.3</v>
      </c>
      <c r="Q530" s="103">
        <f t="shared" si="296"/>
        <v>2785.3</v>
      </c>
      <c r="R530" s="103">
        <f t="shared" si="296"/>
        <v>2785.3</v>
      </c>
      <c r="S530" s="103">
        <f t="shared" si="296"/>
        <v>2785.3</v>
      </c>
      <c r="T530" s="103">
        <f t="shared" si="296"/>
        <v>2785.3</v>
      </c>
      <c r="U530" s="103">
        <f t="shared" si="296"/>
        <v>2785.3</v>
      </c>
      <c r="V530" s="103">
        <f t="shared" si="296"/>
        <v>2785.3</v>
      </c>
      <c r="W530" s="103">
        <f t="shared" si="296"/>
        <v>2785.3</v>
      </c>
      <c r="X530" s="103">
        <f t="shared" si="296"/>
        <v>2785.3</v>
      </c>
      <c r="Y530" s="103">
        <f t="shared" si="296"/>
        <v>2785.3</v>
      </c>
      <c r="Z530" s="76"/>
      <c r="AA530" s="76"/>
    </row>
    <row r="531" spans="1:27" s="10" customFormat="1" ht="25.5" customHeight="1" x14ac:dyDescent="0.2">
      <c r="A531" s="62">
        <v>11</v>
      </c>
      <c r="B531" s="101">
        <f t="shared" ref="B531:Y531" si="297">SUM(B532:B535)</f>
        <v>6218.25</v>
      </c>
      <c r="C531" s="101">
        <f t="shared" si="297"/>
        <v>6225.1400000000012</v>
      </c>
      <c r="D531" s="101">
        <f t="shared" si="297"/>
        <v>6090.02</v>
      </c>
      <c r="E531" s="101">
        <f t="shared" si="297"/>
        <v>6061.68</v>
      </c>
      <c r="F531" s="101">
        <f t="shared" si="297"/>
        <v>6178.02</v>
      </c>
      <c r="G531" s="101">
        <f t="shared" si="297"/>
        <v>6331.6400000000012</v>
      </c>
      <c r="H531" s="101">
        <f t="shared" si="297"/>
        <v>6425.66</v>
      </c>
      <c r="I531" s="101">
        <f t="shared" si="297"/>
        <v>6483.0400000000009</v>
      </c>
      <c r="J531" s="101">
        <f t="shared" si="297"/>
        <v>6494.68</v>
      </c>
      <c r="K531" s="101">
        <f t="shared" si="297"/>
        <v>6474.32</v>
      </c>
      <c r="L531" s="101">
        <f t="shared" si="297"/>
        <v>6482.49</v>
      </c>
      <c r="M531" s="101">
        <f t="shared" si="297"/>
        <v>6468.23</v>
      </c>
      <c r="N531" s="101">
        <f t="shared" si="297"/>
        <v>6485.15</v>
      </c>
      <c r="O531" s="101">
        <f t="shared" si="297"/>
        <v>6512.76</v>
      </c>
      <c r="P531" s="101">
        <f t="shared" si="297"/>
        <v>6527.9400000000005</v>
      </c>
      <c r="Q531" s="101">
        <f t="shared" si="297"/>
        <v>6534.4400000000005</v>
      </c>
      <c r="R531" s="101">
        <f t="shared" si="297"/>
        <v>6567.42</v>
      </c>
      <c r="S531" s="101">
        <f t="shared" si="297"/>
        <v>6563.27</v>
      </c>
      <c r="T531" s="101">
        <f t="shared" si="297"/>
        <v>6438.8600000000006</v>
      </c>
      <c r="U531" s="101">
        <f t="shared" si="297"/>
        <v>6357.93</v>
      </c>
      <c r="V531" s="101">
        <f t="shared" si="297"/>
        <v>6345.3000000000011</v>
      </c>
      <c r="W531" s="101">
        <f t="shared" si="297"/>
        <v>6428.77</v>
      </c>
      <c r="X531" s="101">
        <f t="shared" si="297"/>
        <v>6317.6400000000012</v>
      </c>
      <c r="Y531" s="101">
        <f t="shared" si="297"/>
        <v>6234.7900000000009</v>
      </c>
      <c r="Z531" s="77"/>
      <c r="AA531" s="77"/>
    </row>
    <row r="532" spans="1:27" s="13" customFormat="1" ht="25.5" customHeight="1" outlineLevel="1" x14ac:dyDescent="0.2">
      <c r="A532" s="74" t="s">
        <v>39</v>
      </c>
      <c r="B532" s="103">
        <f t="shared" ref="B532:Y532" si="298">B216</f>
        <v>2064.64</v>
      </c>
      <c r="C532" s="103">
        <f t="shared" si="298"/>
        <v>2071.5300000000002</v>
      </c>
      <c r="D532" s="103">
        <f t="shared" si="298"/>
        <v>1936.41</v>
      </c>
      <c r="E532" s="103">
        <f t="shared" si="298"/>
        <v>1908.07</v>
      </c>
      <c r="F532" s="103">
        <f t="shared" si="298"/>
        <v>2024.41</v>
      </c>
      <c r="G532" s="103">
        <f t="shared" si="298"/>
        <v>2178.0300000000002</v>
      </c>
      <c r="H532" s="103">
        <f t="shared" si="298"/>
        <v>2272.0500000000002</v>
      </c>
      <c r="I532" s="103">
        <f t="shared" si="298"/>
        <v>2329.4299999999998</v>
      </c>
      <c r="J532" s="103">
        <f t="shared" si="298"/>
        <v>2341.0700000000002</v>
      </c>
      <c r="K532" s="103">
        <f t="shared" si="298"/>
        <v>2320.71</v>
      </c>
      <c r="L532" s="103">
        <f t="shared" si="298"/>
        <v>2328.88</v>
      </c>
      <c r="M532" s="103">
        <f t="shared" si="298"/>
        <v>2314.62</v>
      </c>
      <c r="N532" s="103">
        <f t="shared" si="298"/>
        <v>2331.54</v>
      </c>
      <c r="O532" s="103">
        <f t="shared" si="298"/>
        <v>2359.15</v>
      </c>
      <c r="P532" s="103">
        <f t="shared" si="298"/>
        <v>2374.33</v>
      </c>
      <c r="Q532" s="103">
        <f t="shared" si="298"/>
        <v>2380.83</v>
      </c>
      <c r="R532" s="103">
        <f t="shared" si="298"/>
        <v>2413.81</v>
      </c>
      <c r="S532" s="103">
        <f t="shared" si="298"/>
        <v>2409.66</v>
      </c>
      <c r="T532" s="103">
        <f t="shared" si="298"/>
        <v>2285.25</v>
      </c>
      <c r="U532" s="103">
        <f t="shared" si="298"/>
        <v>2204.3200000000002</v>
      </c>
      <c r="V532" s="103">
        <f t="shared" si="298"/>
        <v>2191.69</v>
      </c>
      <c r="W532" s="103">
        <f t="shared" si="298"/>
        <v>2275.16</v>
      </c>
      <c r="X532" s="103">
        <f t="shared" si="298"/>
        <v>2164.0300000000002</v>
      </c>
      <c r="Y532" s="103">
        <f t="shared" si="298"/>
        <v>2081.1799999999998</v>
      </c>
      <c r="Z532" s="76"/>
      <c r="AA532" s="76"/>
    </row>
    <row r="533" spans="1:27" s="13" customFormat="1" ht="25.5" customHeight="1" outlineLevel="1" x14ac:dyDescent="0.25">
      <c r="A533" s="74" t="s">
        <v>40</v>
      </c>
      <c r="B533" s="102">
        <f>B528</f>
        <v>1362.95</v>
      </c>
      <c r="C533" s="102">
        <f t="shared" ref="C533:Y535" si="299">C528</f>
        <v>1362.95</v>
      </c>
      <c r="D533" s="102">
        <f t="shared" si="299"/>
        <v>1362.95</v>
      </c>
      <c r="E533" s="102">
        <f t="shared" si="299"/>
        <v>1362.95</v>
      </c>
      <c r="F533" s="102">
        <f t="shared" si="299"/>
        <v>1362.95</v>
      </c>
      <c r="G533" s="102">
        <f t="shared" si="299"/>
        <v>1362.95</v>
      </c>
      <c r="H533" s="102">
        <f t="shared" si="299"/>
        <v>1362.95</v>
      </c>
      <c r="I533" s="102">
        <f t="shared" si="299"/>
        <v>1362.95</v>
      </c>
      <c r="J533" s="102">
        <f t="shared" si="299"/>
        <v>1362.95</v>
      </c>
      <c r="K533" s="102">
        <f t="shared" si="299"/>
        <v>1362.95</v>
      </c>
      <c r="L533" s="102">
        <f t="shared" si="299"/>
        <v>1362.95</v>
      </c>
      <c r="M533" s="102">
        <f t="shared" si="299"/>
        <v>1362.95</v>
      </c>
      <c r="N533" s="102">
        <f t="shared" si="299"/>
        <v>1362.95</v>
      </c>
      <c r="O533" s="102">
        <f t="shared" si="299"/>
        <v>1362.95</v>
      </c>
      <c r="P533" s="102">
        <f t="shared" si="299"/>
        <v>1362.95</v>
      </c>
      <c r="Q533" s="102">
        <f t="shared" si="299"/>
        <v>1362.95</v>
      </c>
      <c r="R533" s="102">
        <f t="shared" si="299"/>
        <v>1362.95</v>
      </c>
      <c r="S533" s="102">
        <f t="shared" si="299"/>
        <v>1362.95</v>
      </c>
      <c r="T533" s="102">
        <f t="shared" si="299"/>
        <v>1362.95</v>
      </c>
      <c r="U533" s="102">
        <f t="shared" si="299"/>
        <v>1362.95</v>
      </c>
      <c r="V533" s="102">
        <f t="shared" si="299"/>
        <v>1362.95</v>
      </c>
      <c r="W533" s="102">
        <f t="shared" si="299"/>
        <v>1362.95</v>
      </c>
      <c r="X533" s="102">
        <f t="shared" si="299"/>
        <v>1362.95</v>
      </c>
      <c r="Y533" s="102">
        <f t="shared" si="299"/>
        <v>1362.95</v>
      </c>
      <c r="Z533" s="76"/>
      <c r="AA533" s="76"/>
    </row>
    <row r="534" spans="1:27" s="13" customFormat="1" ht="33" customHeight="1" outlineLevel="1" x14ac:dyDescent="0.2">
      <c r="A534" s="74" t="s">
        <v>41</v>
      </c>
      <c r="B534" s="104">
        <f>B529</f>
        <v>5.36</v>
      </c>
      <c r="C534" s="104">
        <f t="shared" si="299"/>
        <v>5.36</v>
      </c>
      <c r="D534" s="104">
        <f t="shared" si="299"/>
        <v>5.36</v>
      </c>
      <c r="E534" s="104">
        <f t="shared" si="299"/>
        <v>5.36</v>
      </c>
      <c r="F534" s="104">
        <f t="shared" si="299"/>
        <v>5.36</v>
      </c>
      <c r="G534" s="104">
        <f t="shared" si="299"/>
        <v>5.36</v>
      </c>
      <c r="H534" s="104">
        <f t="shared" si="299"/>
        <v>5.36</v>
      </c>
      <c r="I534" s="104">
        <f t="shared" si="299"/>
        <v>5.36</v>
      </c>
      <c r="J534" s="104">
        <f t="shared" si="299"/>
        <v>5.36</v>
      </c>
      <c r="K534" s="104">
        <f t="shared" si="299"/>
        <v>5.36</v>
      </c>
      <c r="L534" s="104">
        <f t="shared" si="299"/>
        <v>5.36</v>
      </c>
      <c r="M534" s="104">
        <f t="shared" si="299"/>
        <v>5.36</v>
      </c>
      <c r="N534" s="104">
        <f t="shared" si="299"/>
        <v>5.36</v>
      </c>
      <c r="O534" s="104">
        <f t="shared" si="299"/>
        <v>5.36</v>
      </c>
      <c r="P534" s="104">
        <f t="shared" si="299"/>
        <v>5.36</v>
      </c>
      <c r="Q534" s="104">
        <f t="shared" si="299"/>
        <v>5.36</v>
      </c>
      <c r="R534" s="104">
        <f t="shared" si="299"/>
        <v>5.36</v>
      </c>
      <c r="S534" s="104">
        <f t="shared" si="299"/>
        <v>5.36</v>
      </c>
      <c r="T534" s="104">
        <f t="shared" si="299"/>
        <v>5.36</v>
      </c>
      <c r="U534" s="104">
        <f t="shared" si="299"/>
        <v>5.36</v>
      </c>
      <c r="V534" s="104">
        <f t="shared" si="299"/>
        <v>5.36</v>
      </c>
      <c r="W534" s="104">
        <f t="shared" si="299"/>
        <v>5.36</v>
      </c>
      <c r="X534" s="104">
        <f t="shared" si="299"/>
        <v>5.36</v>
      </c>
      <c r="Y534" s="104">
        <f t="shared" si="299"/>
        <v>5.36</v>
      </c>
      <c r="Z534" s="76"/>
      <c r="AA534" s="76"/>
    </row>
    <row r="535" spans="1:27" s="13" customFormat="1" ht="25.5" customHeight="1" outlineLevel="1" x14ac:dyDescent="0.2">
      <c r="A535" s="74" t="s">
        <v>42</v>
      </c>
      <c r="B535" s="103">
        <f>B530</f>
        <v>2785.3</v>
      </c>
      <c r="C535" s="103">
        <f t="shared" si="299"/>
        <v>2785.3</v>
      </c>
      <c r="D535" s="103">
        <f t="shared" si="299"/>
        <v>2785.3</v>
      </c>
      <c r="E535" s="103">
        <f t="shared" si="299"/>
        <v>2785.3</v>
      </c>
      <c r="F535" s="103">
        <f t="shared" si="299"/>
        <v>2785.3</v>
      </c>
      <c r="G535" s="103">
        <f t="shared" si="299"/>
        <v>2785.3</v>
      </c>
      <c r="H535" s="103">
        <f t="shared" si="299"/>
        <v>2785.3</v>
      </c>
      <c r="I535" s="103">
        <f t="shared" si="299"/>
        <v>2785.3</v>
      </c>
      <c r="J535" s="103">
        <f t="shared" si="299"/>
        <v>2785.3</v>
      </c>
      <c r="K535" s="103">
        <f t="shared" si="299"/>
        <v>2785.3</v>
      </c>
      <c r="L535" s="103">
        <f t="shared" si="299"/>
        <v>2785.3</v>
      </c>
      <c r="M535" s="103">
        <f t="shared" si="299"/>
        <v>2785.3</v>
      </c>
      <c r="N535" s="103">
        <f t="shared" si="299"/>
        <v>2785.3</v>
      </c>
      <c r="O535" s="103">
        <f t="shared" si="299"/>
        <v>2785.3</v>
      </c>
      <c r="P535" s="103">
        <f t="shared" si="299"/>
        <v>2785.3</v>
      </c>
      <c r="Q535" s="103">
        <f t="shared" si="299"/>
        <v>2785.3</v>
      </c>
      <c r="R535" s="103">
        <f t="shared" si="299"/>
        <v>2785.3</v>
      </c>
      <c r="S535" s="103">
        <f t="shared" si="299"/>
        <v>2785.3</v>
      </c>
      <c r="T535" s="103">
        <f t="shared" si="299"/>
        <v>2785.3</v>
      </c>
      <c r="U535" s="103">
        <f t="shared" si="299"/>
        <v>2785.3</v>
      </c>
      <c r="V535" s="103">
        <f t="shared" si="299"/>
        <v>2785.3</v>
      </c>
      <c r="W535" s="103">
        <f t="shared" si="299"/>
        <v>2785.3</v>
      </c>
      <c r="X535" s="103">
        <f t="shared" si="299"/>
        <v>2785.3</v>
      </c>
      <c r="Y535" s="103">
        <f t="shared" si="299"/>
        <v>2785.3</v>
      </c>
      <c r="Z535" s="76"/>
      <c r="AA535" s="76"/>
    </row>
    <row r="536" spans="1:27" s="10" customFormat="1" ht="25.5" customHeight="1" x14ac:dyDescent="0.2">
      <c r="A536" s="62">
        <v>12</v>
      </c>
      <c r="B536" s="101">
        <f t="shared" ref="B536:Y536" si="300">SUM(B537:B540)</f>
        <v>6120.98</v>
      </c>
      <c r="C536" s="101">
        <f t="shared" si="300"/>
        <v>6123</v>
      </c>
      <c r="D536" s="101">
        <f t="shared" si="300"/>
        <v>6022.2100000000009</v>
      </c>
      <c r="E536" s="101">
        <f t="shared" si="300"/>
        <v>5890.64</v>
      </c>
      <c r="F536" s="101">
        <f t="shared" si="300"/>
        <v>6005.31</v>
      </c>
      <c r="G536" s="101">
        <f t="shared" si="300"/>
        <v>6079.2000000000007</v>
      </c>
      <c r="H536" s="101">
        <f t="shared" si="300"/>
        <v>6132.67</v>
      </c>
      <c r="I536" s="101">
        <f t="shared" si="300"/>
        <v>6146.59</v>
      </c>
      <c r="J536" s="101">
        <f t="shared" si="300"/>
        <v>6249.67</v>
      </c>
      <c r="K536" s="101">
        <f t="shared" si="300"/>
        <v>6291.2800000000007</v>
      </c>
      <c r="L536" s="101">
        <f t="shared" si="300"/>
        <v>6267.82</v>
      </c>
      <c r="M536" s="101">
        <f t="shared" si="300"/>
        <v>6252.5</v>
      </c>
      <c r="N536" s="101">
        <f t="shared" si="300"/>
        <v>6265.3600000000006</v>
      </c>
      <c r="O536" s="101">
        <f t="shared" si="300"/>
        <v>6263.1900000000005</v>
      </c>
      <c r="P536" s="101">
        <f t="shared" si="300"/>
        <v>6290.17</v>
      </c>
      <c r="Q536" s="101">
        <f t="shared" si="300"/>
        <v>6307.01</v>
      </c>
      <c r="R536" s="101">
        <f t="shared" si="300"/>
        <v>6337.16</v>
      </c>
      <c r="S536" s="101">
        <f t="shared" si="300"/>
        <v>6347.4600000000009</v>
      </c>
      <c r="T536" s="101">
        <f t="shared" si="300"/>
        <v>6296.4500000000007</v>
      </c>
      <c r="U536" s="101">
        <f t="shared" si="300"/>
        <v>6123.35</v>
      </c>
      <c r="V536" s="101">
        <f t="shared" si="300"/>
        <v>6190.1100000000006</v>
      </c>
      <c r="W536" s="101">
        <f t="shared" si="300"/>
        <v>6162.22</v>
      </c>
      <c r="X536" s="101">
        <f t="shared" si="300"/>
        <v>5966.64</v>
      </c>
      <c r="Y536" s="101">
        <f t="shared" si="300"/>
        <v>5895.06</v>
      </c>
      <c r="Z536" s="77"/>
      <c r="AA536" s="77"/>
    </row>
    <row r="537" spans="1:27" s="13" customFormat="1" ht="25.5" customHeight="1" outlineLevel="1" x14ac:dyDescent="0.2">
      <c r="A537" s="74" t="s">
        <v>39</v>
      </c>
      <c r="B537" s="103">
        <f t="shared" ref="B537:Y537" si="301">B221</f>
        <v>1967.37</v>
      </c>
      <c r="C537" s="103">
        <f t="shared" si="301"/>
        <v>1969.39</v>
      </c>
      <c r="D537" s="103">
        <f t="shared" si="301"/>
        <v>1868.6</v>
      </c>
      <c r="E537" s="103">
        <f t="shared" si="301"/>
        <v>1737.03</v>
      </c>
      <c r="F537" s="103">
        <f t="shared" si="301"/>
        <v>1851.7</v>
      </c>
      <c r="G537" s="103">
        <f t="shared" si="301"/>
        <v>1925.59</v>
      </c>
      <c r="H537" s="103">
        <f t="shared" si="301"/>
        <v>1979.06</v>
      </c>
      <c r="I537" s="103">
        <f t="shared" si="301"/>
        <v>1992.98</v>
      </c>
      <c r="J537" s="103">
        <f t="shared" si="301"/>
        <v>2096.06</v>
      </c>
      <c r="K537" s="103">
        <f t="shared" si="301"/>
        <v>2137.67</v>
      </c>
      <c r="L537" s="103">
        <f t="shared" si="301"/>
        <v>2114.21</v>
      </c>
      <c r="M537" s="103">
        <f t="shared" si="301"/>
        <v>2098.89</v>
      </c>
      <c r="N537" s="103">
        <f t="shared" si="301"/>
        <v>2111.75</v>
      </c>
      <c r="O537" s="103">
        <f t="shared" si="301"/>
        <v>2109.58</v>
      </c>
      <c r="P537" s="103">
        <f t="shared" si="301"/>
        <v>2136.56</v>
      </c>
      <c r="Q537" s="103">
        <f t="shared" si="301"/>
        <v>2153.4</v>
      </c>
      <c r="R537" s="103">
        <f t="shared" si="301"/>
        <v>2183.5500000000002</v>
      </c>
      <c r="S537" s="103">
        <f t="shared" si="301"/>
        <v>2193.85</v>
      </c>
      <c r="T537" s="103">
        <f t="shared" si="301"/>
        <v>2142.84</v>
      </c>
      <c r="U537" s="103">
        <f t="shared" si="301"/>
        <v>1969.74</v>
      </c>
      <c r="V537" s="103">
        <f t="shared" si="301"/>
        <v>2036.5</v>
      </c>
      <c r="W537" s="103">
        <f t="shared" si="301"/>
        <v>2008.61</v>
      </c>
      <c r="X537" s="103">
        <f t="shared" si="301"/>
        <v>1813.03</v>
      </c>
      <c r="Y537" s="103">
        <f t="shared" si="301"/>
        <v>1741.45</v>
      </c>
      <c r="Z537" s="76"/>
      <c r="AA537" s="76"/>
    </row>
    <row r="538" spans="1:27" s="13" customFormat="1" ht="25.5" customHeight="1" outlineLevel="1" x14ac:dyDescent="0.25">
      <c r="A538" s="74" t="s">
        <v>40</v>
      </c>
      <c r="B538" s="102">
        <f>B533</f>
        <v>1362.95</v>
      </c>
      <c r="C538" s="102">
        <f t="shared" ref="C538:Y540" si="302">C533</f>
        <v>1362.95</v>
      </c>
      <c r="D538" s="102">
        <f t="shared" si="302"/>
        <v>1362.95</v>
      </c>
      <c r="E538" s="102">
        <f t="shared" si="302"/>
        <v>1362.95</v>
      </c>
      <c r="F538" s="102">
        <f t="shared" si="302"/>
        <v>1362.95</v>
      </c>
      <c r="G538" s="102">
        <f t="shared" si="302"/>
        <v>1362.95</v>
      </c>
      <c r="H538" s="102">
        <f t="shared" si="302"/>
        <v>1362.95</v>
      </c>
      <c r="I538" s="102">
        <f t="shared" si="302"/>
        <v>1362.95</v>
      </c>
      <c r="J538" s="102">
        <f t="shared" si="302"/>
        <v>1362.95</v>
      </c>
      <c r="K538" s="102">
        <f t="shared" si="302"/>
        <v>1362.95</v>
      </c>
      <c r="L538" s="102">
        <f t="shared" si="302"/>
        <v>1362.95</v>
      </c>
      <c r="M538" s="102">
        <f t="shared" si="302"/>
        <v>1362.95</v>
      </c>
      <c r="N538" s="102">
        <f t="shared" si="302"/>
        <v>1362.95</v>
      </c>
      <c r="O538" s="102">
        <f t="shared" si="302"/>
        <v>1362.95</v>
      </c>
      <c r="P538" s="102">
        <f t="shared" si="302"/>
        <v>1362.95</v>
      </c>
      <c r="Q538" s="102">
        <f t="shared" si="302"/>
        <v>1362.95</v>
      </c>
      <c r="R538" s="102">
        <f t="shared" si="302"/>
        <v>1362.95</v>
      </c>
      <c r="S538" s="102">
        <f t="shared" si="302"/>
        <v>1362.95</v>
      </c>
      <c r="T538" s="102">
        <f t="shared" si="302"/>
        <v>1362.95</v>
      </c>
      <c r="U538" s="102">
        <f t="shared" si="302"/>
        <v>1362.95</v>
      </c>
      <c r="V538" s="102">
        <f t="shared" si="302"/>
        <v>1362.95</v>
      </c>
      <c r="W538" s="102">
        <f t="shared" si="302"/>
        <v>1362.95</v>
      </c>
      <c r="X538" s="102">
        <f t="shared" si="302"/>
        <v>1362.95</v>
      </c>
      <c r="Y538" s="102">
        <f t="shared" si="302"/>
        <v>1362.95</v>
      </c>
      <c r="Z538" s="76"/>
      <c r="AA538" s="76"/>
    </row>
    <row r="539" spans="1:27" s="13" customFormat="1" ht="33" customHeight="1" outlineLevel="1" x14ac:dyDescent="0.2">
      <c r="A539" s="74" t="s">
        <v>41</v>
      </c>
      <c r="B539" s="104">
        <f>B534</f>
        <v>5.36</v>
      </c>
      <c r="C539" s="104">
        <f t="shared" si="302"/>
        <v>5.36</v>
      </c>
      <c r="D539" s="104">
        <f t="shared" si="302"/>
        <v>5.36</v>
      </c>
      <c r="E539" s="104">
        <f t="shared" si="302"/>
        <v>5.36</v>
      </c>
      <c r="F539" s="104">
        <f t="shared" si="302"/>
        <v>5.36</v>
      </c>
      <c r="G539" s="104">
        <f t="shared" si="302"/>
        <v>5.36</v>
      </c>
      <c r="H539" s="104">
        <f t="shared" si="302"/>
        <v>5.36</v>
      </c>
      <c r="I539" s="104">
        <f t="shared" si="302"/>
        <v>5.36</v>
      </c>
      <c r="J539" s="104">
        <f t="shared" si="302"/>
        <v>5.36</v>
      </c>
      <c r="K539" s="104">
        <f t="shared" si="302"/>
        <v>5.36</v>
      </c>
      <c r="L539" s="104">
        <f t="shared" si="302"/>
        <v>5.36</v>
      </c>
      <c r="M539" s="104">
        <f t="shared" si="302"/>
        <v>5.36</v>
      </c>
      <c r="N539" s="104">
        <f t="shared" si="302"/>
        <v>5.36</v>
      </c>
      <c r="O539" s="104">
        <f t="shared" si="302"/>
        <v>5.36</v>
      </c>
      <c r="P539" s="104">
        <f t="shared" si="302"/>
        <v>5.36</v>
      </c>
      <c r="Q539" s="104">
        <f t="shared" si="302"/>
        <v>5.36</v>
      </c>
      <c r="R539" s="104">
        <f t="shared" si="302"/>
        <v>5.36</v>
      </c>
      <c r="S539" s="104">
        <f t="shared" si="302"/>
        <v>5.36</v>
      </c>
      <c r="T539" s="104">
        <f t="shared" si="302"/>
        <v>5.36</v>
      </c>
      <c r="U539" s="104">
        <f t="shared" si="302"/>
        <v>5.36</v>
      </c>
      <c r="V539" s="104">
        <f t="shared" si="302"/>
        <v>5.36</v>
      </c>
      <c r="W539" s="104">
        <f t="shared" si="302"/>
        <v>5.36</v>
      </c>
      <c r="X539" s="104">
        <f t="shared" si="302"/>
        <v>5.36</v>
      </c>
      <c r="Y539" s="104">
        <f t="shared" si="302"/>
        <v>5.36</v>
      </c>
      <c r="Z539" s="76"/>
      <c r="AA539" s="76"/>
    </row>
    <row r="540" spans="1:27" s="13" customFormat="1" ht="25.5" customHeight="1" outlineLevel="1" x14ac:dyDescent="0.2">
      <c r="A540" s="74" t="s">
        <v>42</v>
      </c>
      <c r="B540" s="103">
        <f>B535</f>
        <v>2785.3</v>
      </c>
      <c r="C540" s="103">
        <f t="shared" si="302"/>
        <v>2785.3</v>
      </c>
      <c r="D540" s="103">
        <f t="shared" si="302"/>
        <v>2785.3</v>
      </c>
      <c r="E540" s="103">
        <f t="shared" si="302"/>
        <v>2785.3</v>
      </c>
      <c r="F540" s="103">
        <f t="shared" si="302"/>
        <v>2785.3</v>
      </c>
      <c r="G540" s="103">
        <f t="shared" si="302"/>
        <v>2785.3</v>
      </c>
      <c r="H540" s="103">
        <f t="shared" si="302"/>
        <v>2785.3</v>
      </c>
      <c r="I540" s="103">
        <f t="shared" si="302"/>
        <v>2785.3</v>
      </c>
      <c r="J540" s="103">
        <f t="shared" si="302"/>
        <v>2785.3</v>
      </c>
      <c r="K540" s="103">
        <f t="shared" si="302"/>
        <v>2785.3</v>
      </c>
      <c r="L540" s="103">
        <f t="shared" si="302"/>
        <v>2785.3</v>
      </c>
      <c r="M540" s="103">
        <f t="shared" si="302"/>
        <v>2785.3</v>
      </c>
      <c r="N540" s="103">
        <f t="shared" si="302"/>
        <v>2785.3</v>
      </c>
      <c r="O540" s="103">
        <f t="shared" si="302"/>
        <v>2785.3</v>
      </c>
      <c r="P540" s="103">
        <f t="shared" si="302"/>
        <v>2785.3</v>
      </c>
      <c r="Q540" s="103">
        <f t="shared" si="302"/>
        <v>2785.3</v>
      </c>
      <c r="R540" s="103">
        <f t="shared" si="302"/>
        <v>2785.3</v>
      </c>
      <c r="S540" s="103">
        <f t="shared" si="302"/>
        <v>2785.3</v>
      </c>
      <c r="T540" s="103">
        <f t="shared" si="302"/>
        <v>2785.3</v>
      </c>
      <c r="U540" s="103">
        <f t="shared" si="302"/>
        <v>2785.3</v>
      </c>
      <c r="V540" s="103">
        <f t="shared" si="302"/>
        <v>2785.3</v>
      </c>
      <c r="W540" s="103">
        <f t="shared" si="302"/>
        <v>2785.3</v>
      </c>
      <c r="X540" s="103">
        <f t="shared" si="302"/>
        <v>2785.3</v>
      </c>
      <c r="Y540" s="103">
        <f t="shared" si="302"/>
        <v>2785.3</v>
      </c>
      <c r="Z540" s="76"/>
      <c r="AA540" s="76"/>
    </row>
    <row r="541" spans="1:27" s="10" customFormat="1" ht="25.5" customHeight="1" x14ac:dyDescent="0.2">
      <c r="A541" s="62">
        <v>13</v>
      </c>
      <c r="B541" s="101">
        <f>SUM(B542:B545)</f>
        <v>5745.92</v>
      </c>
      <c r="C541" s="101">
        <f t="shared" ref="C541:Y541" si="303">SUM(C542:C545)</f>
        <v>5800.15</v>
      </c>
      <c r="D541" s="101">
        <f t="shared" si="303"/>
        <v>5863.06</v>
      </c>
      <c r="E541" s="101">
        <f t="shared" si="303"/>
        <v>5882</v>
      </c>
      <c r="F541" s="101">
        <f t="shared" si="303"/>
        <v>5982.1100000000006</v>
      </c>
      <c r="G541" s="101">
        <f t="shared" si="303"/>
        <v>6066.64</v>
      </c>
      <c r="H541" s="101">
        <f t="shared" si="303"/>
        <v>6088.57</v>
      </c>
      <c r="I541" s="101">
        <f t="shared" si="303"/>
        <v>6218.01</v>
      </c>
      <c r="J541" s="101">
        <f t="shared" si="303"/>
        <v>6352.98</v>
      </c>
      <c r="K541" s="101">
        <f t="shared" si="303"/>
        <v>6357.0400000000009</v>
      </c>
      <c r="L541" s="101">
        <f t="shared" si="303"/>
        <v>6255.0400000000009</v>
      </c>
      <c r="M541" s="101">
        <f t="shared" si="303"/>
        <v>6258.92</v>
      </c>
      <c r="N541" s="101">
        <f t="shared" si="303"/>
        <v>6249.52</v>
      </c>
      <c r="O541" s="101">
        <f t="shared" si="303"/>
        <v>6271.92</v>
      </c>
      <c r="P541" s="101">
        <f t="shared" si="303"/>
        <v>6288.9</v>
      </c>
      <c r="Q541" s="101">
        <f t="shared" si="303"/>
        <v>6297.8900000000012</v>
      </c>
      <c r="R541" s="101">
        <f t="shared" si="303"/>
        <v>6366.33</v>
      </c>
      <c r="S541" s="101">
        <f t="shared" si="303"/>
        <v>6330.1200000000008</v>
      </c>
      <c r="T541" s="101">
        <f t="shared" si="303"/>
        <v>6237.01</v>
      </c>
      <c r="U541" s="101">
        <f t="shared" si="303"/>
        <v>6255.76</v>
      </c>
      <c r="V541" s="101">
        <f t="shared" si="303"/>
        <v>6068.5300000000007</v>
      </c>
      <c r="W541" s="101">
        <f t="shared" si="303"/>
        <v>5946.3700000000008</v>
      </c>
      <c r="X541" s="101">
        <f t="shared" si="303"/>
        <v>5789.24</v>
      </c>
      <c r="Y541" s="101">
        <f t="shared" si="303"/>
        <v>5720.9400000000005</v>
      </c>
      <c r="Z541" s="77"/>
      <c r="AA541" s="77"/>
    </row>
    <row r="542" spans="1:27" s="13" customFormat="1" ht="25.5" customHeight="1" outlineLevel="1" x14ac:dyDescent="0.2">
      <c r="A542" s="74" t="s">
        <v>39</v>
      </c>
      <c r="B542" s="103">
        <f t="shared" ref="B542:Y542" si="304">B226</f>
        <v>1592.31</v>
      </c>
      <c r="C542" s="103">
        <f t="shared" si="304"/>
        <v>1646.54</v>
      </c>
      <c r="D542" s="103">
        <f t="shared" si="304"/>
        <v>1709.45</v>
      </c>
      <c r="E542" s="103">
        <f t="shared" si="304"/>
        <v>1728.39</v>
      </c>
      <c r="F542" s="103">
        <f t="shared" si="304"/>
        <v>1828.5</v>
      </c>
      <c r="G542" s="103">
        <f t="shared" si="304"/>
        <v>1913.03</v>
      </c>
      <c r="H542" s="103">
        <f t="shared" si="304"/>
        <v>1934.96</v>
      </c>
      <c r="I542" s="103">
        <f t="shared" si="304"/>
        <v>2064.4</v>
      </c>
      <c r="J542" s="103">
        <f t="shared" si="304"/>
        <v>2199.37</v>
      </c>
      <c r="K542" s="103">
        <f t="shared" si="304"/>
        <v>2203.4299999999998</v>
      </c>
      <c r="L542" s="103">
        <f t="shared" si="304"/>
        <v>2101.4299999999998</v>
      </c>
      <c r="M542" s="103">
        <f t="shared" si="304"/>
        <v>2105.31</v>
      </c>
      <c r="N542" s="103">
        <f t="shared" si="304"/>
        <v>2095.91</v>
      </c>
      <c r="O542" s="103">
        <f t="shared" si="304"/>
        <v>2118.31</v>
      </c>
      <c r="P542" s="103">
        <f t="shared" si="304"/>
        <v>2135.29</v>
      </c>
      <c r="Q542" s="103">
        <f t="shared" si="304"/>
        <v>2144.2800000000002</v>
      </c>
      <c r="R542" s="103">
        <f t="shared" si="304"/>
        <v>2212.7199999999998</v>
      </c>
      <c r="S542" s="103">
        <f t="shared" si="304"/>
        <v>2176.5100000000002</v>
      </c>
      <c r="T542" s="103">
        <f t="shared" si="304"/>
        <v>2083.4</v>
      </c>
      <c r="U542" s="103">
        <f t="shared" si="304"/>
        <v>2102.15</v>
      </c>
      <c r="V542" s="103">
        <f t="shared" si="304"/>
        <v>1914.92</v>
      </c>
      <c r="W542" s="103">
        <f t="shared" si="304"/>
        <v>1792.76</v>
      </c>
      <c r="X542" s="103">
        <f t="shared" si="304"/>
        <v>1635.63</v>
      </c>
      <c r="Y542" s="103">
        <f t="shared" si="304"/>
        <v>1567.33</v>
      </c>
      <c r="Z542" s="76"/>
      <c r="AA542" s="76"/>
    </row>
    <row r="543" spans="1:27" s="13" customFormat="1" ht="25.5" customHeight="1" outlineLevel="1" x14ac:dyDescent="0.25">
      <c r="A543" s="74" t="s">
        <v>40</v>
      </c>
      <c r="B543" s="102">
        <f>B538</f>
        <v>1362.95</v>
      </c>
      <c r="C543" s="102">
        <f t="shared" ref="C543:Y545" si="305">C538</f>
        <v>1362.95</v>
      </c>
      <c r="D543" s="102">
        <f t="shared" si="305"/>
        <v>1362.95</v>
      </c>
      <c r="E543" s="102">
        <f t="shared" si="305"/>
        <v>1362.95</v>
      </c>
      <c r="F543" s="102">
        <f t="shared" si="305"/>
        <v>1362.95</v>
      </c>
      <c r="G543" s="102">
        <f t="shared" si="305"/>
        <v>1362.95</v>
      </c>
      <c r="H543" s="102">
        <f t="shared" si="305"/>
        <v>1362.95</v>
      </c>
      <c r="I543" s="102">
        <f t="shared" si="305"/>
        <v>1362.95</v>
      </c>
      <c r="J543" s="102">
        <f t="shared" si="305"/>
        <v>1362.95</v>
      </c>
      <c r="K543" s="102">
        <f t="shared" si="305"/>
        <v>1362.95</v>
      </c>
      <c r="L543" s="102">
        <f t="shared" si="305"/>
        <v>1362.95</v>
      </c>
      <c r="M543" s="102">
        <f t="shared" si="305"/>
        <v>1362.95</v>
      </c>
      <c r="N543" s="102">
        <f t="shared" si="305"/>
        <v>1362.95</v>
      </c>
      <c r="O543" s="102">
        <f t="shared" si="305"/>
        <v>1362.95</v>
      </c>
      <c r="P543" s="102">
        <f t="shared" si="305"/>
        <v>1362.95</v>
      </c>
      <c r="Q543" s="102">
        <f t="shared" si="305"/>
        <v>1362.95</v>
      </c>
      <c r="R543" s="102">
        <f t="shared" si="305"/>
        <v>1362.95</v>
      </c>
      <c r="S543" s="102">
        <f t="shared" si="305"/>
        <v>1362.95</v>
      </c>
      <c r="T543" s="102">
        <f t="shared" si="305"/>
        <v>1362.95</v>
      </c>
      <c r="U543" s="102">
        <f t="shared" si="305"/>
        <v>1362.95</v>
      </c>
      <c r="V543" s="102">
        <f t="shared" si="305"/>
        <v>1362.95</v>
      </c>
      <c r="W543" s="102">
        <f t="shared" si="305"/>
        <v>1362.95</v>
      </c>
      <c r="X543" s="102">
        <f t="shared" si="305"/>
        <v>1362.95</v>
      </c>
      <c r="Y543" s="102">
        <f t="shared" si="305"/>
        <v>1362.95</v>
      </c>
      <c r="Z543" s="76"/>
      <c r="AA543" s="76"/>
    </row>
    <row r="544" spans="1:27" s="13" customFormat="1" ht="33" customHeight="1" outlineLevel="1" x14ac:dyDescent="0.2">
      <c r="A544" s="74" t="s">
        <v>41</v>
      </c>
      <c r="B544" s="104">
        <f>B539</f>
        <v>5.36</v>
      </c>
      <c r="C544" s="104">
        <f t="shared" si="305"/>
        <v>5.36</v>
      </c>
      <c r="D544" s="104">
        <f t="shared" si="305"/>
        <v>5.36</v>
      </c>
      <c r="E544" s="104">
        <f t="shared" si="305"/>
        <v>5.36</v>
      </c>
      <c r="F544" s="104">
        <f t="shared" si="305"/>
        <v>5.36</v>
      </c>
      <c r="G544" s="104">
        <f t="shared" si="305"/>
        <v>5.36</v>
      </c>
      <c r="H544" s="104">
        <f t="shared" si="305"/>
        <v>5.36</v>
      </c>
      <c r="I544" s="104">
        <f t="shared" si="305"/>
        <v>5.36</v>
      </c>
      <c r="J544" s="104">
        <f t="shared" si="305"/>
        <v>5.36</v>
      </c>
      <c r="K544" s="104">
        <f t="shared" si="305"/>
        <v>5.36</v>
      </c>
      <c r="L544" s="104">
        <f t="shared" si="305"/>
        <v>5.36</v>
      </c>
      <c r="M544" s="104">
        <f t="shared" si="305"/>
        <v>5.36</v>
      </c>
      <c r="N544" s="104">
        <f t="shared" si="305"/>
        <v>5.36</v>
      </c>
      <c r="O544" s="104">
        <f t="shared" si="305"/>
        <v>5.36</v>
      </c>
      <c r="P544" s="104">
        <f t="shared" si="305"/>
        <v>5.36</v>
      </c>
      <c r="Q544" s="104">
        <f t="shared" si="305"/>
        <v>5.36</v>
      </c>
      <c r="R544" s="104">
        <f t="shared" si="305"/>
        <v>5.36</v>
      </c>
      <c r="S544" s="104">
        <f t="shared" si="305"/>
        <v>5.36</v>
      </c>
      <c r="T544" s="104">
        <f t="shared" si="305"/>
        <v>5.36</v>
      </c>
      <c r="U544" s="104">
        <f t="shared" si="305"/>
        <v>5.36</v>
      </c>
      <c r="V544" s="104">
        <f t="shared" si="305"/>
        <v>5.36</v>
      </c>
      <c r="W544" s="104">
        <f t="shared" si="305"/>
        <v>5.36</v>
      </c>
      <c r="X544" s="104">
        <f t="shared" si="305"/>
        <v>5.36</v>
      </c>
      <c r="Y544" s="104">
        <f t="shared" si="305"/>
        <v>5.36</v>
      </c>
      <c r="Z544" s="76"/>
      <c r="AA544" s="76"/>
    </row>
    <row r="545" spans="1:27" s="13" customFormat="1" ht="25.5" customHeight="1" outlineLevel="1" x14ac:dyDescent="0.2">
      <c r="A545" s="74" t="s">
        <v>42</v>
      </c>
      <c r="B545" s="103">
        <f>B540</f>
        <v>2785.3</v>
      </c>
      <c r="C545" s="103">
        <f t="shared" si="305"/>
        <v>2785.3</v>
      </c>
      <c r="D545" s="103">
        <f t="shared" si="305"/>
        <v>2785.3</v>
      </c>
      <c r="E545" s="103">
        <f t="shared" si="305"/>
        <v>2785.3</v>
      </c>
      <c r="F545" s="103">
        <f t="shared" si="305"/>
        <v>2785.3</v>
      </c>
      <c r="G545" s="103">
        <f t="shared" si="305"/>
        <v>2785.3</v>
      </c>
      <c r="H545" s="103">
        <f t="shared" si="305"/>
        <v>2785.3</v>
      </c>
      <c r="I545" s="103">
        <f t="shared" si="305"/>
        <v>2785.3</v>
      </c>
      <c r="J545" s="103">
        <f t="shared" si="305"/>
        <v>2785.3</v>
      </c>
      <c r="K545" s="103">
        <f t="shared" si="305"/>
        <v>2785.3</v>
      </c>
      <c r="L545" s="103">
        <f t="shared" si="305"/>
        <v>2785.3</v>
      </c>
      <c r="M545" s="103">
        <f t="shared" si="305"/>
        <v>2785.3</v>
      </c>
      <c r="N545" s="103">
        <f t="shared" si="305"/>
        <v>2785.3</v>
      </c>
      <c r="O545" s="103">
        <f t="shared" si="305"/>
        <v>2785.3</v>
      </c>
      <c r="P545" s="103">
        <f t="shared" si="305"/>
        <v>2785.3</v>
      </c>
      <c r="Q545" s="103">
        <f t="shared" si="305"/>
        <v>2785.3</v>
      </c>
      <c r="R545" s="103">
        <f t="shared" si="305"/>
        <v>2785.3</v>
      </c>
      <c r="S545" s="103">
        <f t="shared" si="305"/>
        <v>2785.3</v>
      </c>
      <c r="T545" s="103">
        <f t="shared" si="305"/>
        <v>2785.3</v>
      </c>
      <c r="U545" s="103">
        <f t="shared" si="305"/>
        <v>2785.3</v>
      </c>
      <c r="V545" s="103">
        <f t="shared" si="305"/>
        <v>2785.3</v>
      </c>
      <c r="W545" s="103">
        <f t="shared" si="305"/>
        <v>2785.3</v>
      </c>
      <c r="X545" s="103">
        <f t="shared" si="305"/>
        <v>2785.3</v>
      </c>
      <c r="Y545" s="103">
        <f t="shared" si="305"/>
        <v>2785.3</v>
      </c>
      <c r="Z545" s="76"/>
      <c r="AA545" s="76"/>
    </row>
    <row r="546" spans="1:27" s="10" customFormat="1" ht="25.5" customHeight="1" x14ac:dyDescent="0.2">
      <c r="A546" s="62">
        <v>14</v>
      </c>
      <c r="B546" s="101">
        <f>SUM(B547:B550)</f>
        <v>5755.22</v>
      </c>
      <c r="C546" s="101">
        <f t="shared" ref="C546:Y546" si="306">SUM(C547:C550)</f>
        <v>5747.08</v>
      </c>
      <c r="D546" s="101">
        <f t="shared" si="306"/>
        <v>5834.6</v>
      </c>
      <c r="E546" s="101">
        <f t="shared" si="306"/>
        <v>5830.0400000000009</v>
      </c>
      <c r="F546" s="101">
        <f t="shared" si="306"/>
        <v>5901.65</v>
      </c>
      <c r="G546" s="101">
        <f t="shared" si="306"/>
        <v>6065.130000000001</v>
      </c>
      <c r="H546" s="101">
        <f t="shared" si="306"/>
        <v>6134.5</v>
      </c>
      <c r="I546" s="101">
        <f t="shared" si="306"/>
        <v>6240.3700000000008</v>
      </c>
      <c r="J546" s="101">
        <f t="shared" si="306"/>
        <v>6432.9700000000012</v>
      </c>
      <c r="K546" s="101">
        <f t="shared" si="306"/>
        <v>6448.880000000001</v>
      </c>
      <c r="L546" s="101">
        <f t="shared" si="306"/>
        <v>6422.2100000000009</v>
      </c>
      <c r="M546" s="101">
        <f t="shared" si="306"/>
        <v>6400.3099999999995</v>
      </c>
      <c r="N546" s="101">
        <f t="shared" si="306"/>
        <v>6380.880000000001</v>
      </c>
      <c r="O546" s="101">
        <f t="shared" si="306"/>
        <v>6405.15</v>
      </c>
      <c r="P546" s="101">
        <f t="shared" si="306"/>
        <v>6419.3000000000011</v>
      </c>
      <c r="Q546" s="101">
        <f t="shared" si="306"/>
        <v>6436.5300000000007</v>
      </c>
      <c r="R546" s="101">
        <f t="shared" si="306"/>
        <v>6514.33</v>
      </c>
      <c r="S546" s="101">
        <f t="shared" si="306"/>
        <v>6524.4500000000007</v>
      </c>
      <c r="T546" s="101">
        <f t="shared" si="306"/>
        <v>6485.91</v>
      </c>
      <c r="U546" s="101">
        <f t="shared" si="306"/>
        <v>6477.85</v>
      </c>
      <c r="V546" s="101">
        <f t="shared" si="306"/>
        <v>6347.8700000000008</v>
      </c>
      <c r="W546" s="101">
        <f t="shared" si="306"/>
        <v>6105.08</v>
      </c>
      <c r="X546" s="101">
        <f t="shared" si="306"/>
        <v>5865.14</v>
      </c>
      <c r="Y546" s="101">
        <f t="shared" si="306"/>
        <v>5808.4600000000009</v>
      </c>
      <c r="Z546" s="77"/>
      <c r="AA546" s="77"/>
    </row>
    <row r="547" spans="1:27" s="13" customFormat="1" ht="25.5" customHeight="1" outlineLevel="1" x14ac:dyDescent="0.2">
      <c r="A547" s="74" t="s">
        <v>39</v>
      </c>
      <c r="B547" s="103">
        <f t="shared" ref="B547:Y547" si="307">B231</f>
        <v>1601.61</v>
      </c>
      <c r="C547" s="103">
        <f t="shared" si="307"/>
        <v>1593.47</v>
      </c>
      <c r="D547" s="103">
        <f t="shared" si="307"/>
        <v>1680.99</v>
      </c>
      <c r="E547" s="103">
        <f t="shared" si="307"/>
        <v>1676.43</v>
      </c>
      <c r="F547" s="103">
        <f t="shared" si="307"/>
        <v>1748.04</v>
      </c>
      <c r="G547" s="103">
        <f t="shared" si="307"/>
        <v>1911.52</v>
      </c>
      <c r="H547" s="103">
        <f t="shared" si="307"/>
        <v>1980.89</v>
      </c>
      <c r="I547" s="103">
        <f t="shared" si="307"/>
        <v>2086.7600000000002</v>
      </c>
      <c r="J547" s="103">
        <f t="shared" si="307"/>
        <v>2279.36</v>
      </c>
      <c r="K547" s="103">
        <f t="shared" si="307"/>
        <v>2295.27</v>
      </c>
      <c r="L547" s="103">
        <f t="shared" si="307"/>
        <v>2268.6</v>
      </c>
      <c r="M547" s="103">
        <f t="shared" si="307"/>
        <v>2246.6999999999998</v>
      </c>
      <c r="N547" s="103">
        <f t="shared" si="307"/>
        <v>2227.27</v>
      </c>
      <c r="O547" s="103">
        <f t="shared" si="307"/>
        <v>2251.54</v>
      </c>
      <c r="P547" s="103">
        <f t="shared" si="307"/>
        <v>2265.69</v>
      </c>
      <c r="Q547" s="103">
        <f t="shared" si="307"/>
        <v>2282.92</v>
      </c>
      <c r="R547" s="103">
        <f t="shared" si="307"/>
        <v>2360.7199999999998</v>
      </c>
      <c r="S547" s="103">
        <f t="shared" si="307"/>
        <v>2370.84</v>
      </c>
      <c r="T547" s="103">
        <f t="shared" si="307"/>
        <v>2332.3000000000002</v>
      </c>
      <c r="U547" s="103">
        <f t="shared" si="307"/>
        <v>2324.2399999999998</v>
      </c>
      <c r="V547" s="103">
        <f t="shared" si="307"/>
        <v>2194.2600000000002</v>
      </c>
      <c r="W547" s="103">
        <f t="shared" si="307"/>
        <v>1951.47</v>
      </c>
      <c r="X547" s="103">
        <f t="shared" si="307"/>
        <v>1711.53</v>
      </c>
      <c r="Y547" s="103">
        <f t="shared" si="307"/>
        <v>1654.85</v>
      </c>
      <c r="Z547" s="76"/>
      <c r="AA547" s="76"/>
    </row>
    <row r="548" spans="1:27" s="13" customFormat="1" ht="25.5" customHeight="1" outlineLevel="1" x14ac:dyDescent="0.25">
      <c r="A548" s="74" t="s">
        <v>40</v>
      </c>
      <c r="B548" s="102">
        <f>B543</f>
        <v>1362.95</v>
      </c>
      <c r="C548" s="102">
        <f t="shared" ref="C548:Y550" si="308">C543</f>
        <v>1362.95</v>
      </c>
      <c r="D548" s="102">
        <f t="shared" si="308"/>
        <v>1362.95</v>
      </c>
      <c r="E548" s="102">
        <f t="shared" si="308"/>
        <v>1362.95</v>
      </c>
      <c r="F548" s="102">
        <f t="shared" si="308"/>
        <v>1362.95</v>
      </c>
      <c r="G548" s="102">
        <f t="shared" si="308"/>
        <v>1362.95</v>
      </c>
      <c r="H548" s="102">
        <f t="shared" si="308"/>
        <v>1362.95</v>
      </c>
      <c r="I548" s="102">
        <f t="shared" si="308"/>
        <v>1362.95</v>
      </c>
      <c r="J548" s="102">
        <f t="shared" si="308"/>
        <v>1362.95</v>
      </c>
      <c r="K548" s="102">
        <f t="shared" si="308"/>
        <v>1362.95</v>
      </c>
      <c r="L548" s="102">
        <f t="shared" si="308"/>
        <v>1362.95</v>
      </c>
      <c r="M548" s="102">
        <f t="shared" si="308"/>
        <v>1362.95</v>
      </c>
      <c r="N548" s="102">
        <f t="shared" si="308"/>
        <v>1362.95</v>
      </c>
      <c r="O548" s="102">
        <f t="shared" si="308"/>
        <v>1362.95</v>
      </c>
      <c r="P548" s="102">
        <f t="shared" si="308"/>
        <v>1362.95</v>
      </c>
      <c r="Q548" s="102">
        <f t="shared" si="308"/>
        <v>1362.95</v>
      </c>
      <c r="R548" s="102">
        <f t="shared" si="308"/>
        <v>1362.95</v>
      </c>
      <c r="S548" s="102">
        <f t="shared" si="308"/>
        <v>1362.95</v>
      </c>
      <c r="T548" s="102">
        <f t="shared" si="308"/>
        <v>1362.95</v>
      </c>
      <c r="U548" s="102">
        <f t="shared" si="308"/>
        <v>1362.95</v>
      </c>
      <c r="V548" s="102">
        <f t="shared" si="308"/>
        <v>1362.95</v>
      </c>
      <c r="W548" s="102">
        <f t="shared" si="308"/>
        <v>1362.95</v>
      </c>
      <c r="X548" s="102">
        <f t="shared" si="308"/>
        <v>1362.95</v>
      </c>
      <c r="Y548" s="102">
        <f t="shared" si="308"/>
        <v>1362.95</v>
      </c>
      <c r="Z548" s="76"/>
      <c r="AA548" s="76"/>
    </row>
    <row r="549" spans="1:27" s="13" customFormat="1" ht="33" customHeight="1" outlineLevel="1" x14ac:dyDescent="0.2">
      <c r="A549" s="74" t="s">
        <v>41</v>
      </c>
      <c r="B549" s="104">
        <f>B544</f>
        <v>5.36</v>
      </c>
      <c r="C549" s="104">
        <f t="shared" si="308"/>
        <v>5.36</v>
      </c>
      <c r="D549" s="104">
        <f t="shared" si="308"/>
        <v>5.36</v>
      </c>
      <c r="E549" s="104">
        <f t="shared" si="308"/>
        <v>5.36</v>
      </c>
      <c r="F549" s="104">
        <f t="shared" si="308"/>
        <v>5.36</v>
      </c>
      <c r="G549" s="104">
        <f t="shared" si="308"/>
        <v>5.36</v>
      </c>
      <c r="H549" s="104">
        <f t="shared" si="308"/>
        <v>5.36</v>
      </c>
      <c r="I549" s="104">
        <f t="shared" si="308"/>
        <v>5.36</v>
      </c>
      <c r="J549" s="104">
        <f t="shared" si="308"/>
        <v>5.36</v>
      </c>
      <c r="K549" s="104">
        <f t="shared" si="308"/>
        <v>5.36</v>
      </c>
      <c r="L549" s="104">
        <f t="shared" si="308"/>
        <v>5.36</v>
      </c>
      <c r="M549" s="104">
        <f t="shared" si="308"/>
        <v>5.36</v>
      </c>
      <c r="N549" s="104">
        <f t="shared" si="308"/>
        <v>5.36</v>
      </c>
      <c r="O549" s="104">
        <f t="shared" si="308"/>
        <v>5.36</v>
      </c>
      <c r="P549" s="104">
        <f t="shared" si="308"/>
        <v>5.36</v>
      </c>
      <c r="Q549" s="104">
        <f t="shared" si="308"/>
        <v>5.36</v>
      </c>
      <c r="R549" s="104">
        <f t="shared" si="308"/>
        <v>5.36</v>
      </c>
      <c r="S549" s="104">
        <f t="shared" si="308"/>
        <v>5.36</v>
      </c>
      <c r="T549" s="104">
        <f t="shared" si="308"/>
        <v>5.36</v>
      </c>
      <c r="U549" s="104">
        <f t="shared" si="308"/>
        <v>5.36</v>
      </c>
      <c r="V549" s="104">
        <f t="shared" si="308"/>
        <v>5.36</v>
      </c>
      <c r="W549" s="104">
        <f t="shared" si="308"/>
        <v>5.36</v>
      </c>
      <c r="X549" s="104">
        <f t="shared" si="308"/>
        <v>5.36</v>
      </c>
      <c r="Y549" s="104">
        <f t="shared" si="308"/>
        <v>5.36</v>
      </c>
      <c r="Z549" s="76"/>
      <c r="AA549" s="76"/>
    </row>
    <row r="550" spans="1:27" s="13" customFormat="1" ht="25.5" customHeight="1" outlineLevel="1" x14ac:dyDescent="0.2">
      <c r="A550" s="74" t="s">
        <v>42</v>
      </c>
      <c r="B550" s="103">
        <f>B545</f>
        <v>2785.3</v>
      </c>
      <c r="C550" s="103">
        <f t="shared" si="308"/>
        <v>2785.3</v>
      </c>
      <c r="D550" s="103">
        <f t="shared" si="308"/>
        <v>2785.3</v>
      </c>
      <c r="E550" s="103">
        <f t="shared" si="308"/>
        <v>2785.3</v>
      </c>
      <c r="F550" s="103">
        <f t="shared" si="308"/>
        <v>2785.3</v>
      </c>
      <c r="G550" s="103">
        <f t="shared" si="308"/>
        <v>2785.3</v>
      </c>
      <c r="H550" s="103">
        <f t="shared" si="308"/>
        <v>2785.3</v>
      </c>
      <c r="I550" s="103">
        <f t="shared" si="308"/>
        <v>2785.3</v>
      </c>
      <c r="J550" s="103">
        <f t="shared" si="308"/>
        <v>2785.3</v>
      </c>
      <c r="K550" s="103">
        <f t="shared" si="308"/>
        <v>2785.3</v>
      </c>
      <c r="L550" s="103">
        <f t="shared" si="308"/>
        <v>2785.3</v>
      </c>
      <c r="M550" s="103">
        <f t="shared" si="308"/>
        <v>2785.3</v>
      </c>
      <c r="N550" s="103">
        <f t="shared" si="308"/>
        <v>2785.3</v>
      </c>
      <c r="O550" s="103">
        <f t="shared" si="308"/>
        <v>2785.3</v>
      </c>
      <c r="P550" s="103">
        <f t="shared" si="308"/>
        <v>2785.3</v>
      </c>
      <c r="Q550" s="103">
        <f t="shared" si="308"/>
        <v>2785.3</v>
      </c>
      <c r="R550" s="103">
        <f t="shared" si="308"/>
        <v>2785.3</v>
      </c>
      <c r="S550" s="103">
        <f t="shared" si="308"/>
        <v>2785.3</v>
      </c>
      <c r="T550" s="103">
        <f t="shared" si="308"/>
        <v>2785.3</v>
      </c>
      <c r="U550" s="103">
        <f t="shared" si="308"/>
        <v>2785.3</v>
      </c>
      <c r="V550" s="103">
        <f t="shared" si="308"/>
        <v>2785.3</v>
      </c>
      <c r="W550" s="103">
        <f t="shared" si="308"/>
        <v>2785.3</v>
      </c>
      <c r="X550" s="103">
        <f t="shared" si="308"/>
        <v>2785.3</v>
      </c>
      <c r="Y550" s="103">
        <f t="shared" si="308"/>
        <v>2785.3</v>
      </c>
      <c r="Z550" s="76"/>
      <c r="AA550" s="76"/>
    </row>
    <row r="551" spans="1:27" s="10" customFormat="1" ht="25.5" customHeight="1" x14ac:dyDescent="0.2">
      <c r="A551" s="62">
        <v>15</v>
      </c>
      <c r="B551" s="101">
        <f>SUM(B552:B555)</f>
        <v>5820.83</v>
      </c>
      <c r="C551" s="101">
        <f t="shared" ref="C551:Y551" si="309">SUM(C552:C555)</f>
        <v>5788.18</v>
      </c>
      <c r="D551" s="101">
        <f t="shared" si="309"/>
        <v>5876.1200000000008</v>
      </c>
      <c r="E551" s="101">
        <f t="shared" si="309"/>
        <v>5981.02</v>
      </c>
      <c r="F551" s="101">
        <f t="shared" si="309"/>
        <v>6011.26</v>
      </c>
      <c r="G551" s="101">
        <f t="shared" si="309"/>
        <v>6124.0300000000007</v>
      </c>
      <c r="H551" s="101">
        <f t="shared" si="309"/>
        <v>6266.7200000000012</v>
      </c>
      <c r="I551" s="101">
        <f t="shared" si="309"/>
        <v>6297.8600000000006</v>
      </c>
      <c r="J551" s="101">
        <f t="shared" si="309"/>
        <v>6359.75</v>
      </c>
      <c r="K551" s="101">
        <f t="shared" si="309"/>
        <v>6366.0500000000011</v>
      </c>
      <c r="L551" s="101">
        <f t="shared" si="309"/>
        <v>6358.9700000000012</v>
      </c>
      <c r="M551" s="101">
        <f t="shared" si="309"/>
        <v>6365.07</v>
      </c>
      <c r="N551" s="101">
        <f t="shared" si="309"/>
        <v>6372.0400000000009</v>
      </c>
      <c r="O551" s="101">
        <f t="shared" si="309"/>
        <v>6390.380000000001</v>
      </c>
      <c r="P551" s="101">
        <f t="shared" si="309"/>
        <v>6395.33</v>
      </c>
      <c r="Q551" s="101">
        <f t="shared" si="309"/>
        <v>6397.630000000001</v>
      </c>
      <c r="R551" s="101">
        <f t="shared" si="309"/>
        <v>6439.27</v>
      </c>
      <c r="S551" s="101">
        <f t="shared" si="309"/>
        <v>6439.07</v>
      </c>
      <c r="T551" s="101">
        <f t="shared" si="309"/>
        <v>6465.18</v>
      </c>
      <c r="U551" s="101">
        <f t="shared" si="309"/>
        <v>6345.43</v>
      </c>
      <c r="V551" s="101">
        <f t="shared" si="309"/>
        <v>6268.9700000000012</v>
      </c>
      <c r="W551" s="101">
        <f t="shared" si="309"/>
        <v>6206.25</v>
      </c>
      <c r="X551" s="101">
        <f t="shared" si="309"/>
        <v>6029.8600000000006</v>
      </c>
      <c r="Y551" s="101">
        <f t="shared" si="309"/>
        <v>5878.43</v>
      </c>
      <c r="Z551" s="77"/>
      <c r="AA551" s="77"/>
    </row>
    <row r="552" spans="1:27" s="13" customFormat="1" ht="25.5" customHeight="1" outlineLevel="1" x14ac:dyDescent="0.2">
      <c r="A552" s="74" t="s">
        <v>39</v>
      </c>
      <c r="B552" s="103">
        <f t="shared" ref="B552:Y552" si="310">B236</f>
        <v>1667.22</v>
      </c>
      <c r="C552" s="103">
        <f t="shared" si="310"/>
        <v>1634.57</v>
      </c>
      <c r="D552" s="103">
        <f t="shared" si="310"/>
        <v>1722.51</v>
      </c>
      <c r="E552" s="103">
        <f t="shared" si="310"/>
        <v>1827.41</v>
      </c>
      <c r="F552" s="103">
        <f t="shared" si="310"/>
        <v>1857.65</v>
      </c>
      <c r="G552" s="103">
        <f t="shared" si="310"/>
        <v>1970.42</v>
      </c>
      <c r="H552" s="103">
        <f t="shared" si="310"/>
        <v>2113.11</v>
      </c>
      <c r="I552" s="103">
        <f t="shared" si="310"/>
        <v>2144.25</v>
      </c>
      <c r="J552" s="103">
        <f t="shared" si="310"/>
        <v>2206.14</v>
      </c>
      <c r="K552" s="103">
        <f t="shared" si="310"/>
        <v>2212.44</v>
      </c>
      <c r="L552" s="103">
        <f t="shared" si="310"/>
        <v>2205.36</v>
      </c>
      <c r="M552" s="103">
        <f t="shared" si="310"/>
        <v>2211.46</v>
      </c>
      <c r="N552" s="103">
        <f t="shared" si="310"/>
        <v>2218.4299999999998</v>
      </c>
      <c r="O552" s="103">
        <f t="shared" si="310"/>
        <v>2236.77</v>
      </c>
      <c r="P552" s="103">
        <f t="shared" si="310"/>
        <v>2241.7199999999998</v>
      </c>
      <c r="Q552" s="103">
        <f t="shared" si="310"/>
        <v>2244.02</v>
      </c>
      <c r="R552" s="103">
        <f t="shared" si="310"/>
        <v>2285.66</v>
      </c>
      <c r="S552" s="103">
        <f t="shared" si="310"/>
        <v>2285.46</v>
      </c>
      <c r="T552" s="103">
        <f t="shared" si="310"/>
        <v>2311.5700000000002</v>
      </c>
      <c r="U552" s="103">
        <f t="shared" si="310"/>
        <v>2191.8200000000002</v>
      </c>
      <c r="V552" s="103">
        <f t="shared" si="310"/>
        <v>2115.36</v>
      </c>
      <c r="W552" s="103">
        <f t="shared" si="310"/>
        <v>2052.64</v>
      </c>
      <c r="X552" s="103">
        <f t="shared" si="310"/>
        <v>1876.25</v>
      </c>
      <c r="Y552" s="103">
        <f t="shared" si="310"/>
        <v>1724.82</v>
      </c>
      <c r="Z552" s="76"/>
      <c r="AA552" s="76"/>
    </row>
    <row r="553" spans="1:27" s="13" customFormat="1" ht="25.5" customHeight="1" outlineLevel="1" x14ac:dyDescent="0.25">
      <c r="A553" s="74" t="s">
        <v>40</v>
      </c>
      <c r="B553" s="102">
        <f>B548</f>
        <v>1362.95</v>
      </c>
      <c r="C553" s="102">
        <f t="shared" ref="C553:Y555" si="311">C548</f>
        <v>1362.95</v>
      </c>
      <c r="D553" s="102">
        <f t="shared" si="311"/>
        <v>1362.95</v>
      </c>
      <c r="E553" s="102">
        <f t="shared" si="311"/>
        <v>1362.95</v>
      </c>
      <c r="F553" s="102">
        <f t="shared" si="311"/>
        <v>1362.95</v>
      </c>
      <c r="G553" s="102">
        <f t="shared" si="311"/>
        <v>1362.95</v>
      </c>
      <c r="H553" s="102">
        <f t="shared" si="311"/>
        <v>1362.95</v>
      </c>
      <c r="I553" s="102">
        <f t="shared" si="311"/>
        <v>1362.95</v>
      </c>
      <c r="J553" s="102">
        <f t="shared" si="311"/>
        <v>1362.95</v>
      </c>
      <c r="K553" s="102">
        <f t="shared" si="311"/>
        <v>1362.95</v>
      </c>
      <c r="L553" s="102">
        <f t="shared" si="311"/>
        <v>1362.95</v>
      </c>
      <c r="M553" s="102">
        <f t="shared" si="311"/>
        <v>1362.95</v>
      </c>
      <c r="N553" s="102">
        <f t="shared" si="311"/>
        <v>1362.95</v>
      </c>
      <c r="O553" s="102">
        <f t="shared" si="311"/>
        <v>1362.95</v>
      </c>
      <c r="P553" s="102">
        <f t="shared" si="311"/>
        <v>1362.95</v>
      </c>
      <c r="Q553" s="102">
        <f t="shared" si="311"/>
        <v>1362.95</v>
      </c>
      <c r="R553" s="102">
        <f t="shared" si="311"/>
        <v>1362.95</v>
      </c>
      <c r="S553" s="102">
        <f t="shared" si="311"/>
        <v>1362.95</v>
      </c>
      <c r="T553" s="102">
        <f t="shared" si="311"/>
        <v>1362.95</v>
      </c>
      <c r="U553" s="102">
        <f t="shared" si="311"/>
        <v>1362.95</v>
      </c>
      <c r="V553" s="102">
        <f t="shared" si="311"/>
        <v>1362.95</v>
      </c>
      <c r="W553" s="102">
        <f t="shared" si="311"/>
        <v>1362.95</v>
      </c>
      <c r="X553" s="102">
        <f t="shared" si="311"/>
        <v>1362.95</v>
      </c>
      <c r="Y553" s="102">
        <f t="shared" si="311"/>
        <v>1362.95</v>
      </c>
      <c r="Z553" s="76"/>
      <c r="AA553" s="76"/>
    </row>
    <row r="554" spans="1:27" s="13" customFormat="1" ht="33" customHeight="1" outlineLevel="1" x14ac:dyDescent="0.2">
      <c r="A554" s="74" t="s">
        <v>41</v>
      </c>
      <c r="B554" s="104">
        <f>B549</f>
        <v>5.36</v>
      </c>
      <c r="C554" s="104">
        <f t="shared" si="311"/>
        <v>5.36</v>
      </c>
      <c r="D554" s="104">
        <f t="shared" si="311"/>
        <v>5.36</v>
      </c>
      <c r="E554" s="104">
        <f t="shared" si="311"/>
        <v>5.36</v>
      </c>
      <c r="F554" s="104">
        <f t="shared" si="311"/>
        <v>5.36</v>
      </c>
      <c r="G554" s="104">
        <f t="shared" si="311"/>
        <v>5.36</v>
      </c>
      <c r="H554" s="104">
        <f t="shared" si="311"/>
        <v>5.36</v>
      </c>
      <c r="I554" s="104">
        <f t="shared" si="311"/>
        <v>5.36</v>
      </c>
      <c r="J554" s="104">
        <f t="shared" si="311"/>
        <v>5.36</v>
      </c>
      <c r="K554" s="104">
        <f t="shared" si="311"/>
        <v>5.36</v>
      </c>
      <c r="L554" s="104">
        <f t="shared" si="311"/>
        <v>5.36</v>
      </c>
      <c r="M554" s="104">
        <f t="shared" si="311"/>
        <v>5.36</v>
      </c>
      <c r="N554" s="104">
        <f t="shared" si="311"/>
        <v>5.36</v>
      </c>
      <c r="O554" s="104">
        <f t="shared" si="311"/>
        <v>5.36</v>
      </c>
      <c r="P554" s="104">
        <f t="shared" si="311"/>
        <v>5.36</v>
      </c>
      <c r="Q554" s="104">
        <f t="shared" si="311"/>
        <v>5.36</v>
      </c>
      <c r="R554" s="104">
        <f t="shared" si="311"/>
        <v>5.36</v>
      </c>
      <c r="S554" s="104">
        <f t="shared" si="311"/>
        <v>5.36</v>
      </c>
      <c r="T554" s="104">
        <f t="shared" si="311"/>
        <v>5.36</v>
      </c>
      <c r="U554" s="104">
        <f t="shared" si="311"/>
        <v>5.36</v>
      </c>
      <c r="V554" s="104">
        <f t="shared" si="311"/>
        <v>5.36</v>
      </c>
      <c r="W554" s="104">
        <f t="shared" si="311"/>
        <v>5.36</v>
      </c>
      <c r="X554" s="104">
        <f t="shared" si="311"/>
        <v>5.36</v>
      </c>
      <c r="Y554" s="104">
        <f t="shared" si="311"/>
        <v>5.36</v>
      </c>
      <c r="Z554" s="76"/>
      <c r="AA554" s="76"/>
    </row>
    <row r="555" spans="1:27" s="13" customFormat="1" ht="25.5" customHeight="1" outlineLevel="1" x14ac:dyDescent="0.2">
      <c r="A555" s="74" t="s">
        <v>42</v>
      </c>
      <c r="B555" s="103">
        <f>B550</f>
        <v>2785.3</v>
      </c>
      <c r="C555" s="103">
        <f t="shared" si="311"/>
        <v>2785.3</v>
      </c>
      <c r="D555" s="103">
        <f t="shared" si="311"/>
        <v>2785.3</v>
      </c>
      <c r="E555" s="103">
        <f t="shared" si="311"/>
        <v>2785.3</v>
      </c>
      <c r="F555" s="103">
        <f t="shared" si="311"/>
        <v>2785.3</v>
      </c>
      <c r="G555" s="103">
        <f t="shared" si="311"/>
        <v>2785.3</v>
      </c>
      <c r="H555" s="103">
        <f t="shared" si="311"/>
        <v>2785.3</v>
      </c>
      <c r="I555" s="103">
        <f t="shared" si="311"/>
        <v>2785.3</v>
      </c>
      <c r="J555" s="103">
        <f t="shared" si="311"/>
        <v>2785.3</v>
      </c>
      <c r="K555" s="103">
        <f t="shared" si="311"/>
        <v>2785.3</v>
      </c>
      <c r="L555" s="103">
        <f t="shared" si="311"/>
        <v>2785.3</v>
      </c>
      <c r="M555" s="103">
        <f t="shared" si="311"/>
        <v>2785.3</v>
      </c>
      <c r="N555" s="103">
        <f t="shared" si="311"/>
        <v>2785.3</v>
      </c>
      <c r="O555" s="103">
        <f t="shared" si="311"/>
        <v>2785.3</v>
      </c>
      <c r="P555" s="103">
        <f t="shared" si="311"/>
        <v>2785.3</v>
      </c>
      <c r="Q555" s="103">
        <f t="shared" si="311"/>
        <v>2785.3</v>
      </c>
      <c r="R555" s="103">
        <f t="shared" si="311"/>
        <v>2785.3</v>
      </c>
      <c r="S555" s="103">
        <f t="shared" si="311"/>
        <v>2785.3</v>
      </c>
      <c r="T555" s="103">
        <f t="shared" si="311"/>
        <v>2785.3</v>
      </c>
      <c r="U555" s="103">
        <f t="shared" si="311"/>
        <v>2785.3</v>
      </c>
      <c r="V555" s="103">
        <f t="shared" si="311"/>
        <v>2785.3</v>
      </c>
      <c r="W555" s="103">
        <f t="shared" si="311"/>
        <v>2785.3</v>
      </c>
      <c r="X555" s="103">
        <f t="shared" si="311"/>
        <v>2785.3</v>
      </c>
      <c r="Y555" s="103">
        <f t="shared" si="311"/>
        <v>2785.3</v>
      </c>
      <c r="Z555" s="76"/>
      <c r="AA555" s="76"/>
    </row>
    <row r="556" spans="1:27" s="10" customFormat="1" ht="25.5" customHeight="1" x14ac:dyDescent="0.2">
      <c r="A556" s="62">
        <v>16</v>
      </c>
      <c r="B556" s="101">
        <f>SUM(B557:B560)</f>
        <v>5849.73</v>
      </c>
      <c r="C556" s="101">
        <f t="shared" ref="C556:Y556" si="312">SUM(C557:C560)</f>
        <v>5849.06</v>
      </c>
      <c r="D556" s="101">
        <f t="shared" si="312"/>
        <v>5894.74</v>
      </c>
      <c r="E556" s="101">
        <f t="shared" si="312"/>
        <v>6074.41</v>
      </c>
      <c r="F556" s="101">
        <f t="shared" si="312"/>
        <v>6093.83</v>
      </c>
      <c r="G556" s="101">
        <f t="shared" si="312"/>
        <v>6246.7200000000012</v>
      </c>
      <c r="H556" s="101">
        <f t="shared" si="312"/>
        <v>6351.74</v>
      </c>
      <c r="I556" s="101">
        <f t="shared" si="312"/>
        <v>6535.1</v>
      </c>
      <c r="J556" s="101">
        <f t="shared" si="312"/>
        <v>6543</v>
      </c>
      <c r="K556" s="101">
        <f t="shared" si="312"/>
        <v>6532.16</v>
      </c>
      <c r="L556" s="101">
        <f t="shared" si="312"/>
        <v>6602.8700000000008</v>
      </c>
      <c r="M556" s="101">
        <f t="shared" si="312"/>
        <v>6604.8600000000006</v>
      </c>
      <c r="N556" s="101">
        <f t="shared" si="312"/>
        <v>6581.91</v>
      </c>
      <c r="O556" s="101">
        <f t="shared" si="312"/>
        <v>6605.18</v>
      </c>
      <c r="P556" s="101">
        <f t="shared" si="312"/>
        <v>6565.6900000000005</v>
      </c>
      <c r="Q556" s="101">
        <f t="shared" si="312"/>
        <v>6567.3900000000012</v>
      </c>
      <c r="R556" s="101">
        <f t="shared" si="312"/>
        <v>6604.5</v>
      </c>
      <c r="S556" s="101">
        <f t="shared" si="312"/>
        <v>6631.65</v>
      </c>
      <c r="T556" s="101">
        <f t="shared" si="312"/>
        <v>6718.2100000000009</v>
      </c>
      <c r="U556" s="101">
        <f t="shared" si="312"/>
        <v>6558.130000000001</v>
      </c>
      <c r="V556" s="101">
        <f t="shared" si="312"/>
        <v>6438.92</v>
      </c>
      <c r="W556" s="101">
        <f t="shared" si="312"/>
        <v>6264.2200000000012</v>
      </c>
      <c r="X556" s="101">
        <f t="shared" si="312"/>
        <v>6058.91</v>
      </c>
      <c r="Y556" s="101">
        <f t="shared" si="312"/>
        <v>5945.81</v>
      </c>
      <c r="Z556" s="77"/>
      <c r="AA556" s="77"/>
    </row>
    <row r="557" spans="1:27" s="13" customFormat="1" ht="25.5" customHeight="1" outlineLevel="1" x14ac:dyDescent="0.2">
      <c r="A557" s="74" t="s">
        <v>39</v>
      </c>
      <c r="B557" s="103">
        <f t="shared" ref="B557:Y557" si="313">B241</f>
        <v>1696.12</v>
      </c>
      <c r="C557" s="103">
        <f t="shared" si="313"/>
        <v>1695.45</v>
      </c>
      <c r="D557" s="103">
        <f t="shared" si="313"/>
        <v>1741.13</v>
      </c>
      <c r="E557" s="103">
        <f t="shared" si="313"/>
        <v>1920.8</v>
      </c>
      <c r="F557" s="103">
        <f t="shared" si="313"/>
        <v>1940.22</v>
      </c>
      <c r="G557" s="103">
        <f t="shared" si="313"/>
        <v>2093.11</v>
      </c>
      <c r="H557" s="103">
        <f t="shared" si="313"/>
        <v>2198.13</v>
      </c>
      <c r="I557" s="103">
        <f t="shared" si="313"/>
        <v>2381.4899999999998</v>
      </c>
      <c r="J557" s="103">
        <f t="shared" si="313"/>
        <v>2389.39</v>
      </c>
      <c r="K557" s="103">
        <f t="shared" si="313"/>
        <v>2378.5500000000002</v>
      </c>
      <c r="L557" s="103">
        <f t="shared" si="313"/>
        <v>2449.2600000000002</v>
      </c>
      <c r="M557" s="103">
        <f t="shared" si="313"/>
        <v>2451.25</v>
      </c>
      <c r="N557" s="103">
        <f t="shared" si="313"/>
        <v>2428.3000000000002</v>
      </c>
      <c r="O557" s="103">
        <f t="shared" si="313"/>
        <v>2451.5700000000002</v>
      </c>
      <c r="P557" s="103">
        <f t="shared" si="313"/>
        <v>2412.08</v>
      </c>
      <c r="Q557" s="103">
        <f t="shared" si="313"/>
        <v>2413.7800000000002</v>
      </c>
      <c r="R557" s="103">
        <f t="shared" si="313"/>
        <v>2450.89</v>
      </c>
      <c r="S557" s="103">
        <f t="shared" si="313"/>
        <v>2478.04</v>
      </c>
      <c r="T557" s="103">
        <f t="shared" si="313"/>
        <v>2564.6</v>
      </c>
      <c r="U557" s="103">
        <f t="shared" si="313"/>
        <v>2404.52</v>
      </c>
      <c r="V557" s="103">
        <f t="shared" si="313"/>
        <v>2285.31</v>
      </c>
      <c r="W557" s="103">
        <f t="shared" si="313"/>
        <v>2110.61</v>
      </c>
      <c r="X557" s="103">
        <f t="shared" si="313"/>
        <v>1905.3</v>
      </c>
      <c r="Y557" s="103">
        <f t="shared" si="313"/>
        <v>1792.2</v>
      </c>
      <c r="Z557" s="76"/>
      <c r="AA557" s="76"/>
    </row>
    <row r="558" spans="1:27" s="13" customFormat="1" ht="25.5" customHeight="1" outlineLevel="1" x14ac:dyDescent="0.25">
      <c r="A558" s="74" t="s">
        <v>40</v>
      </c>
      <c r="B558" s="102">
        <f>B553</f>
        <v>1362.95</v>
      </c>
      <c r="C558" s="102">
        <f t="shared" ref="C558:Y560" si="314">C553</f>
        <v>1362.95</v>
      </c>
      <c r="D558" s="102">
        <f t="shared" si="314"/>
        <v>1362.95</v>
      </c>
      <c r="E558" s="102">
        <f t="shared" si="314"/>
        <v>1362.95</v>
      </c>
      <c r="F558" s="102">
        <f t="shared" si="314"/>
        <v>1362.95</v>
      </c>
      <c r="G558" s="102">
        <f t="shared" si="314"/>
        <v>1362.95</v>
      </c>
      <c r="H558" s="102">
        <f t="shared" si="314"/>
        <v>1362.95</v>
      </c>
      <c r="I558" s="102">
        <f t="shared" si="314"/>
        <v>1362.95</v>
      </c>
      <c r="J558" s="102">
        <f t="shared" si="314"/>
        <v>1362.95</v>
      </c>
      <c r="K558" s="102">
        <f t="shared" si="314"/>
        <v>1362.95</v>
      </c>
      <c r="L558" s="102">
        <f t="shared" si="314"/>
        <v>1362.95</v>
      </c>
      <c r="M558" s="102">
        <f t="shared" si="314"/>
        <v>1362.95</v>
      </c>
      <c r="N558" s="102">
        <f t="shared" si="314"/>
        <v>1362.95</v>
      </c>
      <c r="O558" s="102">
        <f t="shared" si="314"/>
        <v>1362.95</v>
      </c>
      <c r="P558" s="102">
        <f t="shared" si="314"/>
        <v>1362.95</v>
      </c>
      <c r="Q558" s="102">
        <f t="shared" si="314"/>
        <v>1362.95</v>
      </c>
      <c r="R558" s="102">
        <f t="shared" si="314"/>
        <v>1362.95</v>
      </c>
      <c r="S558" s="102">
        <f t="shared" si="314"/>
        <v>1362.95</v>
      </c>
      <c r="T558" s="102">
        <f t="shared" si="314"/>
        <v>1362.95</v>
      </c>
      <c r="U558" s="102">
        <f t="shared" si="314"/>
        <v>1362.95</v>
      </c>
      <c r="V558" s="102">
        <f t="shared" si="314"/>
        <v>1362.95</v>
      </c>
      <c r="W558" s="102">
        <f t="shared" si="314"/>
        <v>1362.95</v>
      </c>
      <c r="X558" s="102">
        <f t="shared" si="314"/>
        <v>1362.95</v>
      </c>
      <c r="Y558" s="102">
        <f t="shared" si="314"/>
        <v>1362.95</v>
      </c>
      <c r="Z558" s="76"/>
      <c r="AA558" s="76"/>
    </row>
    <row r="559" spans="1:27" s="13" customFormat="1" ht="33" customHeight="1" outlineLevel="1" x14ac:dyDescent="0.2">
      <c r="A559" s="74" t="s">
        <v>41</v>
      </c>
      <c r="B559" s="104">
        <f>B554</f>
        <v>5.36</v>
      </c>
      <c r="C559" s="104">
        <f t="shared" si="314"/>
        <v>5.36</v>
      </c>
      <c r="D559" s="104">
        <f t="shared" si="314"/>
        <v>5.36</v>
      </c>
      <c r="E559" s="104">
        <f t="shared" si="314"/>
        <v>5.36</v>
      </c>
      <c r="F559" s="104">
        <f t="shared" si="314"/>
        <v>5.36</v>
      </c>
      <c r="G559" s="104">
        <f t="shared" si="314"/>
        <v>5.36</v>
      </c>
      <c r="H559" s="104">
        <f t="shared" si="314"/>
        <v>5.36</v>
      </c>
      <c r="I559" s="104">
        <f t="shared" si="314"/>
        <v>5.36</v>
      </c>
      <c r="J559" s="104">
        <f t="shared" si="314"/>
        <v>5.36</v>
      </c>
      <c r="K559" s="104">
        <f t="shared" si="314"/>
        <v>5.36</v>
      </c>
      <c r="L559" s="104">
        <f t="shared" si="314"/>
        <v>5.36</v>
      </c>
      <c r="M559" s="104">
        <f t="shared" si="314"/>
        <v>5.36</v>
      </c>
      <c r="N559" s="104">
        <f t="shared" si="314"/>
        <v>5.36</v>
      </c>
      <c r="O559" s="104">
        <f t="shared" si="314"/>
        <v>5.36</v>
      </c>
      <c r="P559" s="104">
        <f t="shared" si="314"/>
        <v>5.36</v>
      </c>
      <c r="Q559" s="104">
        <f t="shared" si="314"/>
        <v>5.36</v>
      </c>
      <c r="R559" s="104">
        <f t="shared" si="314"/>
        <v>5.36</v>
      </c>
      <c r="S559" s="104">
        <f t="shared" si="314"/>
        <v>5.36</v>
      </c>
      <c r="T559" s="104">
        <f t="shared" si="314"/>
        <v>5.36</v>
      </c>
      <c r="U559" s="104">
        <f t="shared" si="314"/>
        <v>5.36</v>
      </c>
      <c r="V559" s="104">
        <f t="shared" si="314"/>
        <v>5.36</v>
      </c>
      <c r="W559" s="104">
        <f t="shared" si="314"/>
        <v>5.36</v>
      </c>
      <c r="X559" s="104">
        <f t="shared" si="314"/>
        <v>5.36</v>
      </c>
      <c r="Y559" s="104">
        <f t="shared" si="314"/>
        <v>5.36</v>
      </c>
      <c r="Z559" s="76"/>
      <c r="AA559" s="76"/>
    </row>
    <row r="560" spans="1:27" s="13" customFormat="1" ht="25.5" customHeight="1" outlineLevel="1" x14ac:dyDescent="0.2">
      <c r="A560" s="74" t="s">
        <v>42</v>
      </c>
      <c r="B560" s="103">
        <f>B555</f>
        <v>2785.3</v>
      </c>
      <c r="C560" s="103">
        <f t="shared" si="314"/>
        <v>2785.3</v>
      </c>
      <c r="D560" s="103">
        <f t="shared" si="314"/>
        <v>2785.3</v>
      </c>
      <c r="E560" s="103">
        <f t="shared" si="314"/>
        <v>2785.3</v>
      </c>
      <c r="F560" s="103">
        <f t="shared" si="314"/>
        <v>2785.3</v>
      </c>
      <c r="G560" s="103">
        <f t="shared" si="314"/>
        <v>2785.3</v>
      </c>
      <c r="H560" s="103">
        <f t="shared" si="314"/>
        <v>2785.3</v>
      </c>
      <c r="I560" s="103">
        <f t="shared" si="314"/>
        <v>2785.3</v>
      </c>
      <c r="J560" s="103">
        <f t="shared" si="314"/>
        <v>2785.3</v>
      </c>
      <c r="K560" s="103">
        <f t="shared" si="314"/>
        <v>2785.3</v>
      </c>
      <c r="L560" s="103">
        <f t="shared" si="314"/>
        <v>2785.3</v>
      </c>
      <c r="M560" s="103">
        <f t="shared" si="314"/>
        <v>2785.3</v>
      </c>
      <c r="N560" s="103">
        <f t="shared" si="314"/>
        <v>2785.3</v>
      </c>
      <c r="O560" s="103">
        <f t="shared" si="314"/>
        <v>2785.3</v>
      </c>
      <c r="P560" s="103">
        <f t="shared" si="314"/>
        <v>2785.3</v>
      </c>
      <c r="Q560" s="103">
        <f t="shared" si="314"/>
        <v>2785.3</v>
      </c>
      <c r="R560" s="103">
        <f t="shared" si="314"/>
        <v>2785.3</v>
      </c>
      <c r="S560" s="103">
        <f t="shared" si="314"/>
        <v>2785.3</v>
      </c>
      <c r="T560" s="103">
        <f t="shared" si="314"/>
        <v>2785.3</v>
      </c>
      <c r="U560" s="103">
        <f t="shared" si="314"/>
        <v>2785.3</v>
      </c>
      <c r="V560" s="103">
        <f t="shared" si="314"/>
        <v>2785.3</v>
      </c>
      <c r="W560" s="103">
        <f t="shared" si="314"/>
        <v>2785.3</v>
      </c>
      <c r="X560" s="103">
        <f t="shared" si="314"/>
        <v>2785.3</v>
      </c>
      <c r="Y560" s="103">
        <f t="shared" si="314"/>
        <v>2785.3</v>
      </c>
      <c r="Z560" s="76"/>
      <c r="AA560" s="76"/>
    </row>
    <row r="561" spans="1:27" s="10" customFormat="1" ht="25.5" customHeight="1" x14ac:dyDescent="0.2">
      <c r="A561" s="62">
        <v>17</v>
      </c>
      <c r="B561" s="101">
        <f>SUM(B562:B565)</f>
        <v>5958.2100000000009</v>
      </c>
      <c r="C561" s="101">
        <f t="shared" ref="C561:Y561" si="315">SUM(C562:C565)</f>
        <v>5946.18</v>
      </c>
      <c r="D561" s="101">
        <f t="shared" si="315"/>
        <v>6059.34</v>
      </c>
      <c r="E561" s="101">
        <f t="shared" si="315"/>
        <v>6157.630000000001</v>
      </c>
      <c r="F561" s="101">
        <f t="shared" si="315"/>
        <v>6158.15</v>
      </c>
      <c r="G561" s="101">
        <f t="shared" si="315"/>
        <v>6336.4400000000005</v>
      </c>
      <c r="H561" s="101">
        <f t="shared" si="315"/>
        <v>6432.68</v>
      </c>
      <c r="I561" s="101">
        <f t="shared" si="315"/>
        <v>6677.4600000000009</v>
      </c>
      <c r="J561" s="101">
        <f t="shared" si="315"/>
        <v>6732.85</v>
      </c>
      <c r="K561" s="101">
        <f t="shared" si="315"/>
        <v>6714.68</v>
      </c>
      <c r="L561" s="101">
        <f t="shared" si="315"/>
        <v>6728.26</v>
      </c>
      <c r="M561" s="101">
        <f t="shared" si="315"/>
        <v>6696.0300000000007</v>
      </c>
      <c r="N561" s="101">
        <f t="shared" si="315"/>
        <v>6633.6900000000005</v>
      </c>
      <c r="O561" s="101">
        <f t="shared" si="315"/>
        <v>6646.68</v>
      </c>
      <c r="P561" s="101">
        <f t="shared" si="315"/>
        <v>6647.380000000001</v>
      </c>
      <c r="Q561" s="101">
        <f t="shared" si="315"/>
        <v>6635.08</v>
      </c>
      <c r="R561" s="101">
        <f t="shared" si="315"/>
        <v>6694.25</v>
      </c>
      <c r="S561" s="101">
        <f t="shared" si="315"/>
        <v>6725.42</v>
      </c>
      <c r="T561" s="101">
        <f t="shared" si="315"/>
        <v>6830.5599999999995</v>
      </c>
      <c r="U561" s="101">
        <f t="shared" si="315"/>
        <v>6717.6100000000006</v>
      </c>
      <c r="V561" s="101">
        <f t="shared" si="315"/>
        <v>6815.5500000000011</v>
      </c>
      <c r="W561" s="101">
        <f t="shared" si="315"/>
        <v>6607.68</v>
      </c>
      <c r="X561" s="101">
        <f t="shared" si="315"/>
        <v>6422.1200000000008</v>
      </c>
      <c r="Y561" s="101">
        <f t="shared" si="315"/>
        <v>6246.1900000000005</v>
      </c>
      <c r="Z561" s="77"/>
      <c r="AA561" s="77"/>
    </row>
    <row r="562" spans="1:27" s="13" customFormat="1" ht="25.5" customHeight="1" outlineLevel="1" x14ac:dyDescent="0.2">
      <c r="A562" s="74" t="s">
        <v>39</v>
      </c>
      <c r="B562" s="103">
        <f t="shared" ref="B562:Y562" si="316">B404</f>
        <v>1804.6</v>
      </c>
      <c r="C562" s="103">
        <f t="shared" si="316"/>
        <v>1792.57</v>
      </c>
      <c r="D562" s="103">
        <f t="shared" si="316"/>
        <v>1905.73</v>
      </c>
      <c r="E562" s="103">
        <f t="shared" si="316"/>
        <v>2004.02</v>
      </c>
      <c r="F562" s="103">
        <f t="shared" si="316"/>
        <v>2004.54</v>
      </c>
      <c r="G562" s="103">
        <f t="shared" si="316"/>
        <v>2182.83</v>
      </c>
      <c r="H562" s="103">
        <f t="shared" si="316"/>
        <v>2279.0700000000002</v>
      </c>
      <c r="I562" s="103">
        <f t="shared" si="316"/>
        <v>2523.85</v>
      </c>
      <c r="J562" s="103">
        <f t="shared" si="316"/>
        <v>2579.2399999999998</v>
      </c>
      <c r="K562" s="103">
        <f t="shared" si="316"/>
        <v>2561.0700000000002</v>
      </c>
      <c r="L562" s="103">
        <f t="shared" si="316"/>
        <v>2574.65</v>
      </c>
      <c r="M562" s="103">
        <f t="shared" si="316"/>
        <v>2542.42</v>
      </c>
      <c r="N562" s="103">
        <f t="shared" si="316"/>
        <v>2480.08</v>
      </c>
      <c r="O562" s="103">
        <f t="shared" si="316"/>
        <v>2493.0700000000002</v>
      </c>
      <c r="P562" s="103">
        <f t="shared" si="316"/>
        <v>2493.77</v>
      </c>
      <c r="Q562" s="103">
        <f t="shared" si="316"/>
        <v>2481.4699999999998</v>
      </c>
      <c r="R562" s="103">
        <f t="shared" si="316"/>
        <v>2540.64</v>
      </c>
      <c r="S562" s="103">
        <f t="shared" si="316"/>
        <v>2571.81</v>
      </c>
      <c r="T562" s="103">
        <f t="shared" si="316"/>
        <v>2676.95</v>
      </c>
      <c r="U562" s="103">
        <f t="shared" si="316"/>
        <v>2564</v>
      </c>
      <c r="V562" s="103">
        <f t="shared" si="316"/>
        <v>2661.94</v>
      </c>
      <c r="W562" s="103">
        <f t="shared" si="316"/>
        <v>2454.0700000000002</v>
      </c>
      <c r="X562" s="103">
        <f t="shared" si="316"/>
        <v>2268.5100000000002</v>
      </c>
      <c r="Y562" s="103">
        <f t="shared" si="316"/>
        <v>2092.58</v>
      </c>
      <c r="Z562" s="76"/>
      <c r="AA562" s="76"/>
    </row>
    <row r="563" spans="1:27" s="13" customFormat="1" ht="25.5" customHeight="1" outlineLevel="1" x14ac:dyDescent="0.25">
      <c r="A563" s="74" t="s">
        <v>40</v>
      </c>
      <c r="B563" s="102">
        <f>B558</f>
        <v>1362.95</v>
      </c>
      <c r="C563" s="102">
        <f t="shared" ref="C563:Y565" si="317">C558</f>
        <v>1362.95</v>
      </c>
      <c r="D563" s="102">
        <f t="shared" si="317"/>
        <v>1362.95</v>
      </c>
      <c r="E563" s="102">
        <f t="shared" si="317"/>
        <v>1362.95</v>
      </c>
      <c r="F563" s="102">
        <f t="shared" si="317"/>
        <v>1362.95</v>
      </c>
      <c r="G563" s="102">
        <f t="shared" si="317"/>
        <v>1362.95</v>
      </c>
      <c r="H563" s="102">
        <f t="shared" si="317"/>
        <v>1362.95</v>
      </c>
      <c r="I563" s="102">
        <f t="shared" si="317"/>
        <v>1362.95</v>
      </c>
      <c r="J563" s="102">
        <f t="shared" si="317"/>
        <v>1362.95</v>
      </c>
      <c r="K563" s="102">
        <f t="shared" si="317"/>
        <v>1362.95</v>
      </c>
      <c r="L563" s="102">
        <f t="shared" si="317"/>
        <v>1362.95</v>
      </c>
      <c r="M563" s="102">
        <f t="shared" si="317"/>
        <v>1362.95</v>
      </c>
      <c r="N563" s="102">
        <f t="shared" si="317"/>
        <v>1362.95</v>
      </c>
      <c r="O563" s="102">
        <f t="shared" si="317"/>
        <v>1362.95</v>
      </c>
      <c r="P563" s="102">
        <f t="shared" si="317"/>
        <v>1362.95</v>
      </c>
      <c r="Q563" s="102">
        <f t="shared" si="317"/>
        <v>1362.95</v>
      </c>
      <c r="R563" s="102">
        <f t="shared" si="317"/>
        <v>1362.95</v>
      </c>
      <c r="S563" s="102">
        <f t="shared" si="317"/>
        <v>1362.95</v>
      </c>
      <c r="T563" s="102">
        <f t="shared" si="317"/>
        <v>1362.95</v>
      </c>
      <c r="U563" s="102">
        <f t="shared" si="317"/>
        <v>1362.95</v>
      </c>
      <c r="V563" s="102">
        <f t="shared" si="317"/>
        <v>1362.95</v>
      </c>
      <c r="W563" s="102">
        <f t="shared" si="317"/>
        <v>1362.95</v>
      </c>
      <c r="X563" s="102">
        <f t="shared" si="317"/>
        <v>1362.95</v>
      </c>
      <c r="Y563" s="102">
        <f t="shared" si="317"/>
        <v>1362.95</v>
      </c>
      <c r="Z563" s="76"/>
      <c r="AA563" s="76"/>
    </row>
    <row r="564" spans="1:27" s="13" customFormat="1" ht="33" customHeight="1" outlineLevel="1" x14ac:dyDescent="0.2">
      <c r="A564" s="74" t="s">
        <v>41</v>
      </c>
      <c r="B564" s="104">
        <f>B559</f>
        <v>5.36</v>
      </c>
      <c r="C564" s="104">
        <f t="shared" si="317"/>
        <v>5.36</v>
      </c>
      <c r="D564" s="104">
        <f t="shared" si="317"/>
        <v>5.36</v>
      </c>
      <c r="E564" s="104">
        <f t="shared" si="317"/>
        <v>5.36</v>
      </c>
      <c r="F564" s="104">
        <f t="shared" si="317"/>
        <v>5.36</v>
      </c>
      <c r="G564" s="104">
        <f t="shared" si="317"/>
        <v>5.36</v>
      </c>
      <c r="H564" s="104">
        <f t="shared" si="317"/>
        <v>5.36</v>
      </c>
      <c r="I564" s="104">
        <f t="shared" si="317"/>
        <v>5.36</v>
      </c>
      <c r="J564" s="104">
        <f t="shared" si="317"/>
        <v>5.36</v>
      </c>
      <c r="K564" s="104">
        <f t="shared" si="317"/>
        <v>5.36</v>
      </c>
      <c r="L564" s="104">
        <f t="shared" si="317"/>
        <v>5.36</v>
      </c>
      <c r="M564" s="104">
        <f t="shared" si="317"/>
        <v>5.36</v>
      </c>
      <c r="N564" s="104">
        <f t="shared" si="317"/>
        <v>5.36</v>
      </c>
      <c r="O564" s="104">
        <f t="shared" si="317"/>
        <v>5.36</v>
      </c>
      <c r="P564" s="104">
        <f t="shared" si="317"/>
        <v>5.36</v>
      </c>
      <c r="Q564" s="104">
        <f t="shared" si="317"/>
        <v>5.36</v>
      </c>
      <c r="R564" s="104">
        <f t="shared" si="317"/>
        <v>5.36</v>
      </c>
      <c r="S564" s="104">
        <f t="shared" si="317"/>
        <v>5.36</v>
      </c>
      <c r="T564" s="104">
        <f t="shared" si="317"/>
        <v>5.36</v>
      </c>
      <c r="U564" s="104">
        <f t="shared" si="317"/>
        <v>5.36</v>
      </c>
      <c r="V564" s="104">
        <f t="shared" si="317"/>
        <v>5.36</v>
      </c>
      <c r="W564" s="104">
        <f t="shared" si="317"/>
        <v>5.36</v>
      </c>
      <c r="X564" s="104">
        <f t="shared" si="317"/>
        <v>5.36</v>
      </c>
      <c r="Y564" s="104">
        <f t="shared" si="317"/>
        <v>5.36</v>
      </c>
      <c r="Z564" s="76"/>
      <c r="AA564" s="76"/>
    </row>
    <row r="565" spans="1:27" s="13" customFormat="1" ht="25.5" customHeight="1" outlineLevel="1" x14ac:dyDescent="0.2">
      <c r="A565" s="74" t="s">
        <v>42</v>
      </c>
      <c r="B565" s="103">
        <f>B560</f>
        <v>2785.3</v>
      </c>
      <c r="C565" s="103">
        <f t="shared" si="317"/>
        <v>2785.3</v>
      </c>
      <c r="D565" s="103">
        <f t="shared" si="317"/>
        <v>2785.3</v>
      </c>
      <c r="E565" s="103">
        <f t="shared" si="317"/>
        <v>2785.3</v>
      </c>
      <c r="F565" s="103">
        <f t="shared" si="317"/>
        <v>2785.3</v>
      </c>
      <c r="G565" s="103">
        <f t="shared" si="317"/>
        <v>2785.3</v>
      </c>
      <c r="H565" s="103">
        <f t="shared" si="317"/>
        <v>2785.3</v>
      </c>
      <c r="I565" s="103">
        <f t="shared" si="317"/>
        <v>2785.3</v>
      </c>
      <c r="J565" s="103">
        <f t="shared" si="317"/>
        <v>2785.3</v>
      </c>
      <c r="K565" s="103">
        <f t="shared" si="317"/>
        <v>2785.3</v>
      </c>
      <c r="L565" s="103">
        <f t="shared" si="317"/>
        <v>2785.3</v>
      </c>
      <c r="M565" s="103">
        <f t="shared" si="317"/>
        <v>2785.3</v>
      </c>
      <c r="N565" s="103">
        <f t="shared" si="317"/>
        <v>2785.3</v>
      </c>
      <c r="O565" s="103">
        <f t="shared" si="317"/>
        <v>2785.3</v>
      </c>
      <c r="P565" s="103">
        <f t="shared" si="317"/>
        <v>2785.3</v>
      </c>
      <c r="Q565" s="103">
        <f t="shared" si="317"/>
        <v>2785.3</v>
      </c>
      <c r="R565" s="103">
        <f t="shared" si="317"/>
        <v>2785.3</v>
      </c>
      <c r="S565" s="103">
        <f t="shared" si="317"/>
        <v>2785.3</v>
      </c>
      <c r="T565" s="103">
        <f t="shared" si="317"/>
        <v>2785.3</v>
      </c>
      <c r="U565" s="103">
        <f t="shared" si="317"/>
        <v>2785.3</v>
      </c>
      <c r="V565" s="103">
        <f t="shared" si="317"/>
        <v>2785.3</v>
      </c>
      <c r="W565" s="103">
        <f t="shared" si="317"/>
        <v>2785.3</v>
      </c>
      <c r="X565" s="103">
        <f t="shared" si="317"/>
        <v>2785.3</v>
      </c>
      <c r="Y565" s="103">
        <f t="shared" si="317"/>
        <v>2785.3</v>
      </c>
      <c r="Z565" s="76"/>
      <c r="AA565" s="76"/>
    </row>
    <row r="566" spans="1:27" s="10" customFormat="1" ht="25.5" customHeight="1" x14ac:dyDescent="0.2">
      <c r="A566" s="62">
        <v>18</v>
      </c>
      <c r="B566" s="101">
        <f>SUM(B567:B570)</f>
        <v>6249.35</v>
      </c>
      <c r="C566" s="101">
        <f t="shared" ref="C566:Y566" si="318">SUM(C567:C570)</f>
        <v>6169.34</v>
      </c>
      <c r="D566" s="101">
        <f t="shared" si="318"/>
        <v>6216.68</v>
      </c>
      <c r="E566" s="101">
        <f t="shared" si="318"/>
        <v>6266.93</v>
      </c>
      <c r="F566" s="101">
        <f t="shared" si="318"/>
        <v>6307.2200000000012</v>
      </c>
      <c r="G566" s="101">
        <f t="shared" si="318"/>
        <v>6484.68</v>
      </c>
      <c r="H566" s="101">
        <f t="shared" si="318"/>
        <v>6548.15</v>
      </c>
      <c r="I566" s="101">
        <f t="shared" si="318"/>
        <v>6673.16</v>
      </c>
      <c r="J566" s="101">
        <f t="shared" si="318"/>
        <v>7002.65</v>
      </c>
      <c r="K566" s="101">
        <f t="shared" si="318"/>
        <v>7014.15</v>
      </c>
      <c r="L566" s="101">
        <f t="shared" si="318"/>
        <v>7011.01</v>
      </c>
      <c r="M566" s="101">
        <f t="shared" si="318"/>
        <v>7012.63</v>
      </c>
      <c r="N566" s="101">
        <f t="shared" si="318"/>
        <v>7025.9</v>
      </c>
      <c r="O566" s="101">
        <f t="shared" si="318"/>
        <v>7081.21</v>
      </c>
      <c r="P566" s="101">
        <f t="shared" si="318"/>
        <v>7111.42</v>
      </c>
      <c r="Q566" s="101">
        <f t="shared" si="318"/>
        <v>7146.0199999999995</v>
      </c>
      <c r="R566" s="101">
        <f t="shared" si="318"/>
        <v>7207.8</v>
      </c>
      <c r="S566" s="101">
        <f t="shared" si="318"/>
        <v>7168.65</v>
      </c>
      <c r="T566" s="101">
        <f t="shared" si="318"/>
        <v>7111.34</v>
      </c>
      <c r="U566" s="101">
        <f t="shared" si="318"/>
        <v>6828.33</v>
      </c>
      <c r="V566" s="101">
        <f t="shared" si="318"/>
        <v>6602.83</v>
      </c>
      <c r="W566" s="101">
        <f t="shared" si="318"/>
        <v>6444.5</v>
      </c>
      <c r="X566" s="101">
        <f t="shared" si="318"/>
        <v>6276.0500000000011</v>
      </c>
      <c r="Y566" s="101">
        <f t="shared" si="318"/>
        <v>6121.81</v>
      </c>
      <c r="Z566" s="77"/>
      <c r="AA566" s="77"/>
    </row>
    <row r="567" spans="1:27" s="13" customFormat="1" ht="25.5" customHeight="1" outlineLevel="1" x14ac:dyDescent="0.2">
      <c r="A567" s="74" t="s">
        <v>39</v>
      </c>
      <c r="B567" s="103">
        <f t="shared" ref="B567:Y567" si="319">B251</f>
        <v>2095.7399999999998</v>
      </c>
      <c r="C567" s="103">
        <f t="shared" si="319"/>
        <v>2015.73</v>
      </c>
      <c r="D567" s="103">
        <f t="shared" si="319"/>
        <v>2063.0700000000002</v>
      </c>
      <c r="E567" s="103">
        <f t="shared" si="319"/>
        <v>2113.3200000000002</v>
      </c>
      <c r="F567" s="103">
        <f t="shared" si="319"/>
        <v>2153.61</v>
      </c>
      <c r="G567" s="103">
        <f t="shared" si="319"/>
        <v>2331.0700000000002</v>
      </c>
      <c r="H567" s="103">
        <f t="shared" si="319"/>
        <v>2394.54</v>
      </c>
      <c r="I567" s="103">
        <f t="shared" si="319"/>
        <v>2519.5500000000002</v>
      </c>
      <c r="J567" s="103">
        <f t="shared" si="319"/>
        <v>2849.04</v>
      </c>
      <c r="K567" s="103">
        <f t="shared" si="319"/>
        <v>2860.54</v>
      </c>
      <c r="L567" s="103">
        <f t="shared" si="319"/>
        <v>2857.4</v>
      </c>
      <c r="M567" s="103">
        <f t="shared" si="319"/>
        <v>2859.02</v>
      </c>
      <c r="N567" s="103">
        <f t="shared" si="319"/>
        <v>2872.29</v>
      </c>
      <c r="O567" s="103">
        <f t="shared" si="319"/>
        <v>2927.6</v>
      </c>
      <c r="P567" s="103">
        <f t="shared" si="319"/>
        <v>2957.81</v>
      </c>
      <c r="Q567" s="103">
        <f t="shared" si="319"/>
        <v>2992.41</v>
      </c>
      <c r="R567" s="103">
        <f t="shared" si="319"/>
        <v>3054.19</v>
      </c>
      <c r="S567" s="103">
        <f t="shared" si="319"/>
        <v>3015.04</v>
      </c>
      <c r="T567" s="103">
        <f t="shared" si="319"/>
        <v>2957.73</v>
      </c>
      <c r="U567" s="103">
        <f t="shared" si="319"/>
        <v>2674.72</v>
      </c>
      <c r="V567" s="103">
        <f t="shared" si="319"/>
        <v>2449.2199999999998</v>
      </c>
      <c r="W567" s="103">
        <f t="shared" si="319"/>
        <v>2290.89</v>
      </c>
      <c r="X567" s="103">
        <f t="shared" si="319"/>
        <v>2122.44</v>
      </c>
      <c r="Y567" s="103">
        <f t="shared" si="319"/>
        <v>1968.2</v>
      </c>
      <c r="Z567" s="76"/>
      <c r="AA567" s="76"/>
    </row>
    <row r="568" spans="1:27" s="13" customFormat="1" ht="25.5" customHeight="1" outlineLevel="1" x14ac:dyDescent="0.25">
      <c r="A568" s="74" t="s">
        <v>40</v>
      </c>
      <c r="B568" s="102">
        <f>B563</f>
        <v>1362.95</v>
      </c>
      <c r="C568" s="102">
        <f t="shared" ref="C568:Y570" si="320">C563</f>
        <v>1362.95</v>
      </c>
      <c r="D568" s="102">
        <f t="shared" si="320"/>
        <v>1362.95</v>
      </c>
      <c r="E568" s="102">
        <f t="shared" si="320"/>
        <v>1362.95</v>
      </c>
      <c r="F568" s="102">
        <f t="shared" si="320"/>
        <v>1362.95</v>
      </c>
      <c r="G568" s="102">
        <f t="shared" si="320"/>
        <v>1362.95</v>
      </c>
      <c r="H568" s="102">
        <f t="shared" si="320"/>
        <v>1362.95</v>
      </c>
      <c r="I568" s="102">
        <f t="shared" si="320"/>
        <v>1362.95</v>
      </c>
      <c r="J568" s="102">
        <f t="shared" si="320"/>
        <v>1362.95</v>
      </c>
      <c r="K568" s="102">
        <f t="shared" si="320"/>
        <v>1362.95</v>
      </c>
      <c r="L568" s="102">
        <f t="shared" si="320"/>
        <v>1362.95</v>
      </c>
      <c r="M568" s="102">
        <f t="shared" si="320"/>
        <v>1362.95</v>
      </c>
      <c r="N568" s="102">
        <f t="shared" si="320"/>
        <v>1362.95</v>
      </c>
      <c r="O568" s="102">
        <f t="shared" si="320"/>
        <v>1362.95</v>
      </c>
      <c r="P568" s="102">
        <f t="shared" si="320"/>
        <v>1362.95</v>
      </c>
      <c r="Q568" s="102">
        <f t="shared" si="320"/>
        <v>1362.95</v>
      </c>
      <c r="R568" s="102">
        <f t="shared" si="320"/>
        <v>1362.95</v>
      </c>
      <c r="S568" s="102">
        <f t="shared" si="320"/>
        <v>1362.95</v>
      </c>
      <c r="T568" s="102">
        <f t="shared" si="320"/>
        <v>1362.95</v>
      </c>
      <c r="U568" s="102">
        <f t="shared" si="320"/>
        <v>1362.95</v>
      </c>
      <c r="V568" s="102">
        <f t="shared" si="320"/>
        <v>1362.95</v>
      </c>
      <c r="W568" s="102">
        <f t="shared" si="320"/>
        <v>1362.95</v>
      </c>
      <c r="X568" s="102">
        <f t="shared" si="320"/>
        <v>1362.95</v>
      </c>
      <c r="Y568" s="102">
        <f t="shared" si="320"/>
        <v>1362.95</v>
      </c>
      <c r="Z568" s="76"/>
      <c r="AA568" s="76"/>
    </row>
    <row r="569" spans="1:27" s="13" customFormat="1" ht="33" customHeight="1" outlineLevel="1" x14ac:dyDescent="0.2">
      <c r="A569" s="74" t="s">
        <v>41</v>
      </c>
      <c r="B569" s="104">
        <f>B564</f>
        <v>5.36</v>
      </c>
      <c r="C569" s="104">
        <f t="shared" si="320"/>
        <v>5.36</v>
      </c>
      <c r="D569" s="104">
        <f t="shared" si="320"/>
        <v>5.36</v>
      </c>
      <c r="E569" s="104">
        <f t="shared" si="320"/>
        <v>5.36</v>
      </c>
      <c r="F569" s="104">
        <f t="shared" si="320"/>
        <v>5.36</v>
      </c>
      <c r="G569" s="104">
        <f t="shared" si="320"/>
        <v>5.36</v>
      </c>
      <c r="H569" s="104">
        <f t="shared" si="320"/>
        <v>5.36</v>
      </c>
      <c r="I569" s="104">
        <f t="shared" si="320"/>
        <v>5.36</v>
      </c>
      <c r="J569" s="104">
        <f t="shared" si="320"/>
        <v>5.36</v>
      </c>
      <c r="K569" s="104">
        <f t="shared" si="320"/>
        <v>5.36</v>
      </c>
      <c r="L569" s="104">
        <f t="shared" si="320"/>
        <v>5.36</v>
      </c>
      <c r="M569" s="104">
        <f t="shared" si="320"/>
        <v>5.36</v>
      </c>
      <c r="N569" s="104">
        <f t="shared" si="320"/>
        <v>5.36</v>
      </c>
      <c r="O569" s="104">
        <f t="shared" si="320"/>
        <v>5.36</v>
      </c>
      <c r="P569" s="104">
        <f t="shared" si="320"/>
        <v>5.36</v>
      </c>
      <c r="Q569" s="104">
        <f t="shared" si="320"/>
        <v>5.36</v>
      </c>
      <c r="R569" s="104">
        <f t="shared" si="320"/>
        <v>5.36</v>
      </c>
      <c r="S569" s="104">
        <f t="shared" si="320"/>
        <v>5.36</v>
      </c>
      <c r="T569" s="104">
        <f t="shared" si="320"/>
        <v>5.36</v>
      </c>
      <c r="U569" s="104">
        <f t="shared" si="320"/>
        <v>5.36</v>
      </c>
      <c r="V569" s="104">
        <f t="shared" si="320"/>
        <v>5.36</v>
      </c>
      <c r="W569" s="104">
        <f t="shared" si="320"/>
        <v>5.36</v>
      </c>
      <c r="X569" s="104">
        <f t="shared" si="320"/>
        <v>5.36</v>
      </c>
      <c r="Y569" s="104">
        <f t="shared" si="320"/>
        <v>5.36</v>
      </c>
      <c r="Z569" s="76"/>
      <c r="AA569" s="76"/>
    </row>
    <row r="570" spans="1:27" s="13" customFormat="1" ht="25.5" customHeight="1" outlineLevel="1" x14ac:dyDescent="0.2">
      <c r="A570" s="74" t="s">
        <v>42</v>
      </c>
      <c r="B570" s="103">
        <f>B565</f>
        <v>2785.3</v>
      </c>
      <c r="C570" s="103">
        <f t="shared" si="320"/>
        <v>2785.3</v>
      </c>
      <c r="D570" s="103">
        <f t="shared" si="320"/>
        <v>2785.3</v>
      </c>
      <c r="E570" s="103">
        <f t="shared" si="320"/>
        <v>2785.3</v>
      </c>
      <c r="F570" s="103">
        <f t="shared" si="320"/>
        <v>2785.3</v>
      </c>
      <c r="G570" s="103">
        <f t="shared" si="320"/>
        <v>2785.3</v>
      </c>
      <c r="H570" s="103">
        <f t="shared" si="320"/>
        <v>2785.3</v>
      </c>
      <c r="I570" s="103">
        <f t="shared" si="320"/>
        <v>2785.3</v>
      </c>
      <c r="J570" s="103">
        <f t="shared" si="320"/>
        <v>2785.3</v>
      </c>
      <c r="K570" s="103">
        <f t="shared" si="320"/>
        <v>2785.3</v>
      </c>
      <c r="L570" s="103">
        <f t="shared" si="320"/>
        <v>2785.3</v>
      </c>
      <c r="M570" s="103">
        <f t="shared" si="320"/>
        <v>2785.3</v>
      </c>
      <c r="N570" s="103">
        <f t="shared" si="320"/>
        <v>2785.3</v>
      </c>
      <c r="O570" s="103">
        <f t="shared" si="320"/>
        <v>2785.3</v>
      </c>
      <c r="P570" s="103">
        <f t="shared" si="320"/>
        <v>2785.3</v>
      </c>
      <c r="Q570" s="103">
        <f t="shared" si="320"/>
        <v>2785.3</v>
      </c>
      <c r="R570" s="103">
        <f t="shared" si="320"/>
        <v>2785.3</v>
      </c>
      <c r="S570" s="103">
        <f t="shared" si="320"/>
        <v>2785.3</v>
      </c>
      <c r="T570" s="103">
        <f t="shared" si="320"/>
        <v>2785.3</v>
      </c>
      <c r="U570" s="103">
        <f t="shared" si="320"/>
        <v>2785.3</v>
      </c>
      <c r="V570" s="103">
        <f t="shared" si="320"/>
        <v>2785.3</v>
      </c>
      <c r="W570" s="103">
        <f t="shared" si="320"/>
        <v>2785.3</v>
      </c>
      <c r="X570" s="103">
        <f t="shared" si="320"/>
        <v>2785.3</v>
      </c>
      <c r="Y570" s="103">
        <f t="shared" si="320"/>
        <v>2785.3</v>
      </c>
      <c r="Z570" s="76"/>
      <c r="AA570" s="76"/>
    </row>
    <row r="571" spans="1:27" s="10" customFormat="1" ht="25.5" customHeight="1" x14ac:dyDescent="0.2">
      <c r="A571" s="62">
        <v>19</v>
      </c>
      <c r="B571" s="101">
        <f>SUM(B572:B575)</f>
        <v>6017.59</v>
      </c>
      <c r="C571" s="101">
        <f t="shared" ref="C571:Y571" si="321">SUM(C572:C575)</f>
        <v>5970.08</v>
      </c>
      <c r="D571" s="101">
        <f t="shared" si="321"/>
        <v>5985.66</v>
      </c>
      <c r="E571" s="101">
        <f t="shared" si="321"/>
        <v>6032.22</v>
      </c>
      <c r="F571" s="101">
        <f t="shared" si="321"/>
        <v>6050.1200000000008</v>
      </c>
      <c r="G571" s="101">
        <f t="shared" si="321"/>
        <v>6201.47</v>
      </c>
      <c r="H571" s="101">
        <f t="shared" si="321"/>
        <v>6261</v>
      </c>
      <c r="I571" s="101">
        <f t="shared" si="321"/>
        <v>6340.6900000000005</v>
      </c>
      <c r="J571" s="101">
        <f t="shared" si="321"/>
        <v>6549.6200000000008</v>
      </c>
      <c r="K571" s="101">
        <f t="shared" si="321"/>
        <v>6731.41</v>
      </c>
      <c r="L571" s="101">
        <f t="shared" si="321"/>
        <v>6729.43</v>
      </c>
      <c r="M571" s="101">
        <f t="shared" si="321"/>
        <v>6728.8099999999995</v>
      </c>
      <c r="N571" s="101">
        <f t="shared" si="321"/>
        <v>6739.0599999999995</v>
      </c>
      <c r="O571" s="101">
        <f t="shared" si="321"/>
        <v>6761.9600000000009</v>
      </c>
      <c r="P571" s="101">
        <f t="shared" si="321"/>
        <v>6770.2900000000009</v>
      </c>
      <c r="Q571" s="101">
        <f t="shared" si="321"/>
        <v>6783.2000000000007</v>
      </c>
      <c r="R571" s="101">
        <f t="shared" si="321"/>
        <v>6793.85</v>
      </c>
      <c r="S571" s="101">
        <f t="shared" si="321"/>
        <v>6776.68</v>
      </c>
      <c r="T571" s="101">
        <f t="shared" si="321"/>
        <v>6800.59</v>
      </c>
      <c r="U571" s="101">
        <f t="shared" si="321"/>
        <v>6734.99</v>
      </c>
      <c r="V571" s="101">
        <f t="shared" si="321"/>
        <v>6566.1200000000008</v>
      </c>
      <c r="W571" s="101">
        <f t="shared" si="321"/>
        <v>6360.0400000000009</v>
      </c>
      <c r="X571" s="101">
        <f t="shared" si="321"/>
        <v>6135.4</v>
      </c>
      <c r="Y571" s="101">
        <f t="shared" si="321"/>
        <v>6026.18</v>
      </c>
      <c r="Z571" s="77"/>
      <c r="AA571" s="77"/>
    </row>
    <row r="572" spans="1:27" s="13" customFormat="1" ht="25.5" customHeight="1" outlineLevel="1" x14ac:dyDescent="0.2">
      <c r="A572" s="74" t="s">
        <v>39</v>
      </c>
      <c r="B572" s="103">
        <f t="shared" ref="B572:Y572" si="322">B256</f>
        <v>1863.98</v>
      </c>
      <c r="C572" s="103">
        <f t="shared" si="322"/>
        <v>1816.47</v>
      </c>
      <c r="D572" s="103">
        <f t="shared" si="322"/>
        <v>1832.05</v>
      </c>
      <c r="E572" s="103">
        <f t="shared" si="322"/>
        <v>1878.61</v>
      </c>
      <c r="F572" s="103">
        <f t="shared" si="322"/>
        <v>1896.51</v>
      </c>
      <c r="G572" s="103">
        <f t="shared" si="322"/>
        <v>2047.86</v>
      </c>
      <c r="H572" s="103">
        <f t="shared" si="322"/>
        <v>2107.39</v>
      </c>
      <c r="I572" s="103">
        <f t="shared" si="322"/>
        <v>2187.08</v>
      </c>
      <c r="J572" s="103">
        <f t="shared" si="322"/>
        <v>2396.0100000000002</v>
      </c>
      <c r="K572" s="103">
        <f t="shared" si="322"/>
        <v>2577.8000000000002</v>
      </c>
      <c r="L572" s="103">
        <f t="shared" si="322"/>
        <v>2575.8200000000002</v>
      </c>
      <c r="M572" s="103">
        <f t="shared" si="322"/>
        <v>2575.1999999999998</v>
      </c>
      <c r="N572" s="103">
        <f t="shared" si="322"/>
        <v>2585.4499999999998</v>
      </c>
      <c r="O572" s="103">
        <f t="shared" si="322"/>
        <v>2608.35</v>
      </c>
      <c r="P572" s="103">
        <f t="shared" si="322"/>
        <v>2616.6799999999998</v>
      </c>
      <c r="Q572" s="103">
        <f t="shared" si="322"/>
        <v>2629.59</v>
      </c>
      <c r="R572" s="103">
        <f t="shared" si="322"/>
        <v>2640.24</v>
      </c>
      <c r="S572" s="103">
        <f t="shared" si="322"/>
        <v>2623.07</v>
      </c>
      <c r="T572" s="103">
        <f t="shared" si="322"/>
        <v>2646.98</v>
      </c>
      <c r="U572" s="103">
        <f t="shared" si="322"/>
        <v>2581.38</v>
      </c>
      <c r="V572" s="103">
        <f t="shared" si="322"/>
        <v>2412.5100000000002</v>
      </c>
      <c r="W572" s="103">
        <f t="shared" si="322"/>
        <v>2206.4299999999998</v>
      </c>
      <c r="X572" s="103">
        <f t="shared" si="322"/>
        <v>1981.79</v>
      </c>
      <c r="Y572" s="103">
        <f t="shared" si="322"/>
        <v>1872.57</v>
      </c>
      <c r="Z572" s="76"/>
      <c r="AA572" s="76"/>
    </row>
    <row r="573" spans="1:27" s="13" customFormat="1" ht="25.5" customHeight="1" outlineLevel="1" x14ac:dyDescent="0.25">
      <c r="A573" s="74" t="s">
        <v>40</v>
      </c>
      <c r="B573" s="102">
        <f>B568</f>
        <v>1362.95</v>
      </c>
      <c r="C573" s="102">
        <f t="shared" ref="C573:Y575" si="323">C568</f>
        <v>1362.95</v>
      </c>
      <c r="D573" s="102">
        <f t="shared" si="323"/>
        <v>1362.95</v>
      </c>
      <c r="E573" s="102">
        <f t="shared" si="323"/>
        <v>1362.95</v>
      </c>
      <c r="F573" s="102">
        <f t="shared" si="323"/>
        <v>1362.95</v>
      </c>
      <c r="G573" s="102">
        <f t="shared" si="323"/>
        <v>1362.95</v>
      </c>
      <c r="H573" s="102">
        <f t="shared" si="323"/>
        <v>1362.95</v>
      </c>
      <c r="I573" s="102">
        <f t="shared" si="323"/>
        <v>1362.95</v>
      </c>
      <c r="J573" s="102">
        <f t="shared" si="323"/>
        <v>1362.95</v>
      </c>
      <c r="K573" s="102">
        <f t="shared" si="323"/>
        <v>1362.95</v>
      </c>
      <c r="L573" s="102">
        <f t="shared" si="323"/>
        <v>1362.95</v>
      </c>
      <c r="M573" s="102">
        <f t="shared" si="323"/>
        <v>1362.95</v>
      </c>
      <c r="N573" s="102">
        <f t="shared" si="323"/>
        <v>1362.95</v>
      </c>
      <c r="O573" s="102">
        <f t="shared" si="323"/>
        <v>1362.95</v>
      </c>
      <c r="P573" s="102">
        <f t="shared" si="323"/>
        <v>1362.95</v>
      </c>
      <c r="Q573" s="102">
        <f t="shared" si="323"/>
        <v>1362.95</v>
      </c>
      <c r="R573" s="102">
        <f t="shared" si="323"/>
        <v>1362.95</v>
      </c>
      <c r="S573" s="102">
        <f t="shared" si="323"/>
        <v>1362.95</v>
      </c>
      <c r="T573" s="102">
        <f t="shared" si="323"/>
        <v>1362.95</v>
      </c>
      <c r="U573" s="102">
        <f t="shared" si="323"/>
        <v>1362.95</v>
      </c>
      <c r="V573" s="102">
        <f t="shared" si="323"/>
        <v>1362.95</v>
      </c>
      <c r="W573" s="102">
        <f t="shared" si="323"/>
        <v>1362.95</v>
      </c>
      <c r="X573" s="102">
        <f t="shared" si="323"/>
        <v>1362.95</v>
      </c>
      <c r="Y573" s="102">
        <f t="shared" si="323"/>
        <v>1362.95</v>
      </c>
      <c r="Z573" s="76"/>
      <c r="AA573" s="76"/>
    </row>
    <row r="574" spans="1:27" s="13" customFormat="1" ht="33" customHeight="1" outlineLevel="1" x14ac:dyDescent="0.2">
      <c r="A574" s="74" t="s">
        <v>41</v>
      </c>
      <c r="B574" s="104">
        <f>B569</f>
        <v>5.36</v>
      </c>
      <c r="C574" s="104">
        <f t="shared" si="323"/>
        <v>5.36</v>
      </c>
      <c r="D574" s="104">
        <f t="shared" si="323"/>
        <v>5.36</v>
      </c>
      <c r="E574" s="104">
        <f t="shared" si="323"/>
        <v>5.36</v>
      </c>
      <c r="F574" s="104">
        <f t="shared" si="323"/>
        <v>5.36</v>
      </c>
      <c r="G574" s="104">
        <f t="shared" si="323"/>
        <v>5.36</v>
      </c>
      <c r="H574" s="104">
        <f t="shared" si="323"/>
        <v>5.36</v>
      </c>
      <c r="I574" s="104">
        <f t="shared" si="323"/>
        <v>5.36</v>
      </c>
      <c r="J574" s="104">
        <f t="shared" si="323"/>
        <v>5.36</v>
      </c>
      <c r="K574" s="104">
        <f t="shared" si="323"/>
        <v>5.36</v>
      </c>
      <c r="L574" s="104">
        <f t="shared" si="323"/>
        <v>5.36</v>
      </c>
      <c r="M574" s="104">
        <f t="shared" si="323"/>
        <v>5.36</v>
      </c>
      <c r="N574" s="104">
        <f t="shared" si="323"/>
        <v>5.36</v>
      </c>
      <c r="O574" s="104">
        <f t="shared" si="323"/>
        <v>5.36</v>
      </c>
      <c r="P574" s="104">
        <f t="shared" si="323"/>
        <v>5.36</v>
      </c>
      <c r="Q574" s="104">
        <f t="shared" si="323"/>
        <v>5.36</v>
      </c>
      <c r="R574" s="104">
        <f t="shared" si="323"/>
        <v>5.36</v>
      </c>
      <c r="S574" s="104">
        <f t="shared" si="323"/>
        <v>5.36</v>
      </c>
      <c r="T574" s="104">
        <f t="shared" si="323"/>
        <v>5.36</v>
      </c>
      <c r="U574" s="104">
        <f t="shared" si="323"/>
        <v>5.36</v>
      </c>
      <c r="V574" s="104">
        <f t="shared" si="323"/>
        <v>5.36</v>
      </c>
      <c r="W574" s="104">
        <f t="shared" si="323"/>
        <v>5.36</v>
      </c>
      <c r="X574" s="104">
        <f t="shared" si="323"/>
        <v>5.36</v>
      </c>
      <c r="Y574" s="104">
        <f t="shared" si="323"/>
        <v>5.36</v>
      </c>
      <c r="Z574" s="76"/>
      <c r="AA574" s="76"/>
    </row>
    <row r="575" spans="1:27" s="13" customFormat="1" ht="25.5" customHeight="1" outlineLevel="1" x14ac:dyDescent="0.2">
      <c r="A575" s="74" t="s">
        <v>42</v>
      </c>
      <c r="B575" s="103">
        <f>B570</f>
        <v>2785.3</v>
      </c>
      <c r="C575" s="103">
        <f t="shared" si="323"/>
        <v>2785.3</v>
      </c>
      <c r="D575" s="103">
        <f t="shared" si="323"/>
        <v>2785.3</v>
      </c>
      <c r="E575" s="103">
        <f t="shared" si="323"/>
        <v>2785.3</v>
      </c>
      <c r="F575" s="103">
        <f t="shared" si="323"/>
        <v>2785.3</v>
      </c>
      <c r="G575" s="103">
        <f t="shared" si="323"/>
        <v>2785.3</v>
      </c>
      <c r="H575" s="103">
        <f t="shared" si="323"/>
        <v>2785.3</v>
      </c>
      <c r="I575" s="103">
        <f t="shared" si="323"/>
        <v>2785.3</v>
      </c>
      <c r="J575" s="103">
        <f t="shared" si="323"/>
        <v>2785.3</v>
      </c>
      <c r="K575" s="103">
        <f t="shared" si="323"/>
        <v>2785.3</v>
      </c>
      <c r="L575" s="103">
        <f t="shared" si="323"/>
        <v>2785.3</v>
      </c>
      <c r="M575" s="103">
        <f t="shared" si="323"/>
        <v>2785.3</v>
      </c>
      <c r="N575" s="103">
        <f t="shared" si="323"/>
        <v>2785.3</v>
      </c>
      <c r="O575" s="103">
        <f t="shared" si="323"/>
        <v>2785.3</v>
      </c>
      <c r="P575" s="103">
        <f t="shared" si="323"/>
        <v>2785.3</v>
      </c>
      <c r="Q575" s="103">
        <f t="shared" si="323"/>
        <v>2785.3</v>
      </c>
      <c r="R575" s="103">
        <f t="shared" si="323"/>
        <v>2785.3</v>
      </c>
      <c r="S575" s="103">
        <f t="shared" si="323"/>
        <v>2785.3</v>
      </c>
      <c r="T575" s="103">
        <f t="shared" si="323"/>
        <v>2785.3</v>
      </c>
      <c r="U575" s="103">
        <f t="shared" si="323"/>
        <v>2785.3</v>
      </c>
      <c r="V575" s="103">
        <f t="shared" si="323"/>
        <v>2785.3</v>
      </c>
      <c r="W575" s="103">
        <f t="shared" si="323"/>
        <v>2785.3</v>
      </c>
      <c r="X575" s="103">
        <f t="shared" si="323"/>
        <v>2785.3</v>
      </c>
      <c r="Y575" s="103">
        <f t="shared" si="323"/>
        <v>2785.3</v>
      </c>
      <c r="Z575" s="76"/>
      <c r="AA575" s="76"/>
    </row>
    <row r="576" spans="1:27" s="10" customFormat="1" ht="25.5" customHeight="1" x14ac:dyDescent="0.2">
      <c r="A576" s="62">
        <v>20</v>
      </c>
      <c r="B576" s="101">
        <f>SUM(B577:B580)</f>
        <v>6005.83</v>
      </c>
      <c r="C576" s="101">
        <f t="shared" ref="C576:Y576" si="324">SUM(C577:C580)</f>
        <v>6006.2900000000009</v>
      </c>
      <c r="D576" s="101">
        <f t="shared" si="324"/>
        <v>6134.33</v>
      </c>
      <c r="E576" s="101">
        <f t="shared" si="324"/>
        <v>6272.16</v>
      </c>
      <c r="F576" s="101">
        <f t="shared" si="324"/>
        <v>6243.4500000000007</v>
      </c>
      <c r="G576" s="101">
        <f t="shared" si="324"/>
        <v>6354.3000000000011</v>
      </c>
      <c r="H576" s="101">
        <f t="shared" si="324"/>
        <v>6424.1100000000006</v>
      </c>
      <c r="I576" s="101">
        <f t="shared" si="324"/>
        <v>6526.07</v>
      </c>
      <c r="J576" s="101">
        <f t="shared" si="324"/>
        <v>6564.3000000000011</v>
      </c>
      <c r="K576" s="101">
        <f t="shared" si="324"/>
        <v>6591.58</v>
      </c>
      <c r="L576" s="101">
        <f t="shared" si="324"/>
        <v>6572.7100000000009</v>
      </c>
      <c r="M576" s="101">
        <f t="shared" si="324"/>
        <v>6573.1</v>
      </c>
      <c r="N576" s="101">
        <f t="shared" si="324"/>
        <v>6561.1100000000006</v>
      </c>
      <c r="O576" s="101">
        <f t="shared" si="324"/>
        <v>6579.83</v>
      </c>
      <c r="P576" s="101">
        <f t="shared" si="324"/>
        <v>6573.43</v>
      </c>
      <c r="Q576" s="101">
        <f t="shared" si="324"/>
        <v>6558.3900000000012</v>
      </c>
      <c r="R576" s="101">
        <f t="shared" si="324"/>
        <v>6581.6200000000008</v>
      </c>
      <c r="S576" s="101">
        <f t="shared" si="324"/>
        <v>6610.3600000000006</v>
      </c>
      <c r="T576" s="101">
        <f t="shared" si="324"/>
        <v>6646.5599999999995</v>
      </c>
      <c r="U576" s="101">
        <f t="shared" si="324"/>
        <v>6537.880000000001</v>
      </c>
      <c r="V576" s="101">
        <f t="shared" si="324"/>
        <v>6428.5500000000011</v>
      </c>
      <c r="W576" s="101">
        <f t="shared" si="324"/>
        <v>6263.73</v>
      </c>
      <c r="X576" s="101">
        <f t="shared" si="324"/>
        <v>6097.630000000001</v>
      </c>
      <c r="Y576" s="101">
        <f t="shared" si="324"/>
        <v>6043.4</v>
      </c>
      <c r="Z576" s="77"/>
      <c r="AA576" s="77"/>
    </row>
    <row r="577" spans="1:27" s="13" customFormat="1" ht="25.5" customHeight="1" outlineLevel="1" x14ac:dyDescent="0.2">
      <c r="A577" s="74" t="s">
        <v>39</v>
      </c>
      <c r="B577" s="103">
        <f t="shared" ref="B577:Y577" si="325">B261</f>
        <v>1852.22</v>
      </c>
      <c r="C577" s="103">
        <f t="shared" si="325"/>
        <v>1852.68</v>
      </c>
      <c r="D577" s="103">
        <f t="shared" si="325"/>
        <v>1980.72</v>
      </c>
      <c r="E577" s="103">
        <f t="shared" si="325"/>
        <v>2118.5500000000002</v>
      </c>
      <c r="F577" s="103">
        <f t="shared" si="325"/>
        <v>2089.84</v>
      </c>
      <c r="G577" s="103">
        <f t="shared" si="325"/>
        <v>2200.69</v>
      </c>
      <c r="H577" s="103">
        <f t="shared" si="325"/>
        <v>2270.5</v>
      </c>
      <c r="I577" s="103">
        <f t="shared" si="325"/>
        <v>2372.46</v>
      </c>
      <c r="J577" s="103">
        <f t="shared" si="325"/>
        <v>2410.69</v>
      </c>
      <c r="K577" s="103">
        <f t="shared" si="325"/>
        <v>2437.9699999999998</v>
      </c>
      <c r="L577" s="103">
        <f t="shared" si="325"/>
        <v>2419.1</v>
      </c>
      <c r="M577" s="103">
        <f t="shared" si="325"/>
        <v>2419.4899999999998</v>
      </c>
      <c r="N577" s="103">
        <f t="shared" si="325"/>
        <v>2407.5</v>
      </c>
      <c r="O577" s="103">
        <f t="shared" si="325"/>
        <v>2426.2199999999998</v>
      </c>
      <c r="P577" s="103">
        <f t="shared" si="325"/>
        <v>2419.8200000000002</v>
      </c>
      <c r="Q577" s="103">
        <f t="shared" si="325"/>
        <v>2404.7800000000002</v>
      </c>
      <c r="R577" s="103">
        <f t="shared" si="325"/>
        <v>2428.0100000000002</v>
      </c>
      <c r="S577" s="103">
        <f t="shared" si="325"/>
        <v>2456.75</v>
      </c>
      <c r="T577" s="103">
        <f t="shared" si="325"/>
        <v>2492.9499999999998</v>
      </c>
      <c r="U577" s="103">
        <f t="shared" si="325"/>
        <v>2384.27</v>
      </c>
      <c r="V577" s="103">
        <f t="shared" si="325"/>
        <v>2274.94</v>
      </c>
      <c r="W577" s="103">
        <f t="shared" si="325"/>
        <v>2110.12</v>
      </c>
      <c r="X577" s="103">
        <f t="shared" si="325"/>
        <v>1944.02</v>
      </c>
      <c r="Y577" s="103">
        <f t="shared" si="325"/>
        <v>1889.79</v>
      </c>
      <c r="Z577" s="76"/>
      <c r="AA577" s="76"/>
    </row>
    <row r="578" spans="1:27" s="13" customFormat="1" ht="25.5" customHeight="1" outlineLevel="1" x14ac:dyDescent="0.25">
      <c r="A578" s="74" t="s">
        <v>40</v>
      </c>
      <c r="B578" s="102">
        <f>B573</f>
        <v>1362.95</v>
      </c>
      <c r="C578" s="102">
        <f t="shared" ref="C578:Y580" si="326">C573</f>
        <v>1362.95</v>
      </c>
      <c r="D578" s="102">
        <f t="shared" si="326"/>
        <v>1362.95</v>
      </c>
      <c r="E578" s="102">
        <f t="shared" si="326"/>
        <v>1362.95</v>
      </c>
      <c r="F578" s="102">
        <f t="shared" si="326"/>
        <v>1362.95</v>
      </c>
      <c r="G578" s="102">
        <f t="shared" si="326"/>
        <v>1362.95</v>
      </c>
      <c r="H578" s="102">
        <f t="shared" si="326"/>
        <v>1362.95</v>
      </c>
      <c r="I578" s="102">
        <f t="shared" si="326"/>
        <v>1362.95</v>
      </c>
      <c r="J578" s="102">
        <f t="shared" si="326"/>
        <v>1362.95</v>
      </c>
      <c r="K578" s="102">
        <f t="shared" si="326"/>
        <v>1362.95</v>
      </c>
      <c r="L578" s="102">
        <f t="shared" si="326"/>
        <v>1362.95</v>
      </c>
      <c r="M578" s="102">
        <f t="shared" si="326"/>
        <v>1362.95</v>
      </c>
      <c r="N578" s="102">
        <f t="shared" si="326"/>
        <v>1362.95</v>
      </c>
      <c r="O578" s="102">
        <f t="shared" si="326"/>
        <v>1362.95</v>
      </c>
      <c r="P578" s="102">
        <f t="shared" si="326"/>
        <v>1362.95</v>
      </c>
      <c r="Q578" s="102">
        <f t="shared" si="326"/>
        <v>1362.95</v>
      </c>
      <c r="R578" s="102">
        <f t="shared" si="326"/>
        <v>1362.95</v>
      </c>
      <c r="S578" s="102">
        <f t="shared" si="326"/>
        <v>1362.95</v>
      </c>
      <c r="T578" s="102">
        <f t="shared" si="326"/>
        <v>1362.95</v>
      </c>
      <c r="U578" s="102">
        <f t="shared" si="326"/>
        <v>1362.95</v>
      </c>
      <c r="V578" s="102">
        <f t="shared" si="326"/>
        <v>1362.95</v>
      </c>
      <c r="W578" s="102">
        <f t="shared" si="326"/>
        <v>1362.95</v>
      </c>
      <c r="X578" s="102">
        <f t="shared" si="326"/>
        <v>1362.95</v>
      </c>
      <c r="Y578" s="102">
        <f t="shared" si="326"/>
        <v>1362.95</v>
      </c>
      <c r="Z578" s="76"/>
      <c r="AA578" s="76"/>
    </row>
    <row r="579" spans="1:27" s="13" customFormat="1" ht="33" customHeight="1" outlineLevel="1" x14ac:dyDescent="0.2">
      <c r="A579" s="74" t="s">
        <v>41</v>
      </c>
      <c r="B579" s="104">
        <f>B574</f>
        <v>5.36</v>
      </c>
      <c r="C579" s="104">
        <f t="shared" si="326"/>
        <v>5.36</v>
      </c>
      <c r="D579" s="104">
        <f t="shared" si="326"/>
        <v>5.36</v>
      </c>
      <c r="E579" s="104">
        <f t="shared" si="326"/>
        <v>5.36</v>
      </c>
      <c r="F579" s="104">
        <f t="shared" si="326"/>
        <v>5.36</v>
      </c>
      <c r="G579" s="104">
        <f t="shared" si="326"/>
        <v>5.36</v>
      </c>
      <c r="H579" s="104">
        <f t="shared" si="326"/>
        <v>5.36</v>
      </c>
      <c r="I579" s="104">
        <f t="shared" si="326"/>
        <v>5.36</v>
      </c>
      <c r="J579" s="104">
        <f t="shared" si="326"/>
        <v>5.36</v>
      </c>
      <c r="K579" s="104">
        <f t="shared" si="326"/>
        <v>5.36</v>
      </c>
      <c r="L579" s="104">
        <f t="shared" si="326"/>
        <v>5.36</v>
      </c>
      <c r="M579" s="104">
        <f t="shared" si="326"/>
        <v>5.36</v>
      </c>
      <c r="N579" s="104">
        <f t="shared" si="326"/>
        <v>5.36</v>
      </c>
      <c r="O579" s="104">
        <f t="shared" si="326"/>
        <v>5.36</v>
      </c>
      <c r="P579" s="104">
        <f t="shared" si="326"/>
        <v>5.36</v>
      </c>
      <c r="Q579" s="104">
        <f t="shared" si="326"/>
        <v>5.36</v>
      </c>
      <c r="R579" s="104">
        <f t="shared" si="326"/>
        <v>5.36</v>
      </c>
      <c r="S579" s="104">
        <f t="shared" si="326"/>
        <v>5.36</v>
      </c>
      <c r="T579" s="104">
        <f t="shared" si="326"/>
        <v>5.36</v>
      </c>
      <c r="U579" s="104">
        <f t="shared" si="326"/>
        <v>5.36</v>
      </c>
      <c r="V579" s="104">
        <f t="shared" si="326"/>
        <v>5.36</v>
      </c>
      <c r="W579" s="104">
        <f t="shared" si="326"/>
        <v>5.36</v>
      </c>
      <c r="X579" s="104">
        <f t="shared" si="326"/>
        <v>5.36</v>
      </c>
      <c r="Y579" s="104">
        <f t="shared" si="326"/>
        <v>5.36</v>
      </c>
      <c r="Z579" s="76"/>
      <c r="AA579" s="76"/>
    </row>
    <row r="580" spans="1:27" s="13" customFormat="1" ht="25.5" customHeight="1" outlineLevel="1" x14ac:dyDescent="0.2">
      <c r="A580" s="74" t="s">
        <v>42</v>
      </c>
      <c r="B580" s="103">
        <f>B575</f>
        <v>2785.3</v>
      </c>
      <c r="C580" s="103">
        <f t="shared" si="326"/>
        <v>2785.3</v>
      </c>
      <c r="D580" s="103">
        <f t="shared" si="326"/>
        <v>2785.3</v>
      </c>
      <c r="E580" s="103">
        <f t="shared" si="326"/>
        <v>2785.3</v>
      </c>
      <c r="F580" s="103">
        <f t="shared" si="326"/>
        <v>2785.3</v>
      </c>
      <c r="G580" s="103">
        <f t="shared" si="326"/>
        <v>2785.3</v>
      </c>
      <c r="H580" s="103">
        <f t="shared" si="326"/>
        <v>2785.3</v>
      </c>
      <c r="I580" s="103">
        <f t="shared" si="326"/>
        <v>2785.3</v>
      </c>
      <c r="J580" s="103">
        <f t="shared" si="326"/>
        <v>2785.3</v>
      </c>
      <c r="K580" s="103">
        <f t="shared" si="326"/>
        <v>2785.3</v>
      </c>
      <c r="L580" s="103">
        <f t="shared" si="326"/>
        <v>2785.3</v>
      </c>
      <c r="M580" s="103">
        <f t="shared" si="326"/>
        <v>2785.3</v>
      </c>
      <c r="N580" s="103">
        <f t="shared" si="326"/>
        <v>2785.3</v>
      </c>
      <c r="O580" s="103">
        <f t="shared" si="326"/>
        <v>2785.3</v>
      </c>
      <c r="P580" s="103">
        <f t="shared" si="326"/>
        <v>2785.3</v>
      </c>
      <c r="Q580" s="103">
        <f t="shared" si="326"/>
        <v>2785.3</v>
      </c>
      <c r="R580" s="103">
        <f t="shared" si="326"/>
        <v>2785.3</v>
      </c>
      <c r="S580" s="103">
        <f t="shared" si="326"/>
        <v>2785.3</v>
      </c>
      <c r="T580" s="103">
        <f t="shared" si="326"/>
        <v>2785.3</v>
      </c>
      <c r="U580" s="103">
        <f t="shared" si="326"/>
        <v>2785.3</v>
      </c>
      <c r="V580" s="103">
        <f t="shared" si="326"/>
        <v>2785.3</v>
      </c>
      <c r="W580" s="103">
        <f t="shared" si="326"/>
        <v>2785.3</v>
      </c>
      <c r="X580" s="103">
        <f t="shared" si="326"/>
        <v>2785.3</v>
      </c>
      <c r="Y580" s="103">
        <f t="shared" si="326"/>
        <v>2785.3</v>
      </c>
      <c r="Z580" s="76"/>
      <c r="AA580" s="76"/>
    </row>
    <row r="581" spans="1:27" s="10" customFormat="1" ht="25.5" customHeight="1" x14ac:dyDescent="0.2">
      <c r="A581" s="62">
        <v>21</v>
      </c>
      <c r="B581" s="101">
        <f>SUM(B582:B585)</f>
        <v>5986.89</v>
      </c>
      <c r="C581" s="101">
        <f t="shared" ref="C581:Y581" si="327">SUM(C582:C585)</f>
        <v>5973.14</v>
      </c>
      <c r="D581" s="101">
        <f t="shared" si="327"/>
        <v>6050.82</v>
      </c>
      <c r="E581" s="101">
        <f t="shared" si="327"/>
        <v>6222.0400000000009</v>
      </c>
      <c r="F581" s="101">
        <f t="shared" si="327"/>
        <v>6241.9</v>
      </c>
      <c r="G581" s="101">
        <f t="shared" si="327"/>
        <v>6411.4700000000012</v>
      </c>
      <c r="H581" s="101">
        <f t="shared" si="327"/>
        <v>6391.07</v>
      </c>
      <c r="I581" s="101">
        <f t="shared" si="327"/>
        <v>6444.6100000000006</v>
      </c>
      <c r="J581" s="101">
        <f t="shared" si="327"/>
        <v>6550.4</v>
      </c>
      <c r="K581" s="101">
        <f t="shared" si="327"/>
        <v>6504.6400000000012</v>
      </c>
      <c r="L581" s="101">
        <f t="shared" si="327"/>
        <v>6511.01</v>
      </c>
      <c r="M581" s="101">
        <f t="shared" si="327"/>
        <v>6463.43</v>
      </c>
      <c r="N581" s="101">
        <f t="shared" si="327"/>
        <v>6434.9</v>
      </c>
      <c r="O581" s="101">
        <f t="shared" si="327"/>
        <v>6486.3600000000006</v>
      </c>
      <c r="P581" s="101">
        <f t="shared" si="327"/>
        <v>6538.32</v>
      </c>
      <c r="Q581" s="101">
        <f t="shared" si="327"/>
        <v>6551.880000000001</v>
      </c>
      <c r="R581" s="101">
        <f t="shared" si="327"/>
        <v>6584.99</v>
      </c>
      <c r="S581" s="101">
        <f t="shared" si="327"/>
        <v>6645.83</v>
      </c>
      <c r="T581" s="101">
        <f t="shared" si="327"/>
        <v>6559.4600000000009</v>
      </c>
      <c r="U581" s="101">
        <f t="shared" si="327"/>
        <v>6437.26</v>
      </c>
      <c r="V581" s="101">
        <f t="shared" si="327"/>
        <v>6264.17</v>
      </c>
      <c r="W581" s="101">
        <f t="shared" si="327"/>
        <v>6150.17</v>
      </c>
      <c r="X581" s="101">
        <f t="shared" si="327"/>
        <v>5978.2000000000007</v>
      </c>
      <c r="Y581" s="101">
        <f t="shared" si="327"/>
        <v>6022.22</v>
      </c>
      <c r="Z581" s="77"/>
      <c r="AA581" s="77"/>
    </row>
    <row r="582" spans="1:27" s="13" customFormat="1" ht="25.5" customHeight="1" outlineLevel="1" x14ac:dyDescent="0.2">
      <c r="A582" s="74" t="s">
        <v>39</v>
      </c>
      <c r="B582" s="103">
        <f t="shared" ref="B582:Y582" si="328">B266</f>
        <v>1833.28</v>
      </c>
      <c r="C582" s="103">
        <f t="shared" si="328"/>
        <v>1819.53</v>
      </c>
      <c r="D582" s="103">
        <f t="shared" si="328"/>
        <v>1897.21</v>
      </c>
      <c r="E582" s="103">
        <f t="shared" si="328"/>
        <v>2068.4299999999998</v>
      </c>
      <c r="F582" s="103">
        <f t="shared" si="328"/>
        <v>2088.29</v>
      </c>
      <c r="G582" s="103">
        <f t="shared" si="328"/>
        <v>2257.86</v>
      </c>
      <c r="H582" s="103">
        <f t="shared" si="328"/>
        <v>2237.46</v>
      </c>
      <c r="I582" s="103">
        <f t="shared" si="328"/>
        <v>2291</v>
      </c>
      <c r="J582" s="103">
        <f t="shared" si="328"/>
        <v>2396.79</v>
      </c>
      <c r="K582" s="103">
        <f t="shared" si="328"/>
        <v>2351.0300000000002</v>
      </c>
      <c r="L582" s="103">
        <f t="shared" si="328"/>
        <v>2357.4</v>
      </c>
      <c r="M582" s="103">
        <f t="shared" si="328"/>
        <v>2309.8200000000002</v>
      </c>
      <c r="N582" s="103">
        <f t="shared" si="328"/>
        <v>2281.29</v>
      </c>
      <c r="O582" s="103">
        <f t="shared" si="328"/>
        <v>2332.75</v>
      </c>
      <c r="P582" s="103">
        <f t="shared" si="328"/>
        <v>2384.71</v>
      </c>
      <c r="Q582" s="103">
        <f t="shared" si="328"/>
        <v>2398.27</v>
      </c>
      <c r="R582" s="103">
        <f t="shared" si="328"/>
        <v>2431.38</v>
      </c>
      <c r="S582" s="103">
        <f t="shared" si="328"/>
        <v>2492.2199999999998</v>
      </c>
      <c r="T582" s="103">
        <f t="shared" si="328"/>
        <v>2405.85</v>
      </c>
      <c r="U582" s="103">
        <f t="shared" si="328"/>
        <v>2283.65</v>
      </c>
      <c r="V582" s="103">
        <f t="shared" si="328"/>
        <v>2110.56</v>
      </c>
      <c r="W582" s="103">
        <f t="shared" si="328"/>
        <v>1996.56</v>
      </c>
      <c r="X582" s="103">
        <f t="shared" si="328"/>
        <v>1824.59</v>
      </c>
      <c r="Y582" s="103">
        <f t="shared" si="328"/>
        <v>1868.61</v>
      </c>
      <c r="Z582" s="76"/>
      <c r="AA582" s="76"/>
    </row>
    <row r="583" spans="1:27" s="13" customFormat="1" ht="25.5" customHeight="1" outlineLevel="1" x14ac:dyDescent="0.25">
      <c r="A583" s="74" t="s">
        <v>40</v>
      </c>
      <c r="B583" s="102">
        <f>B578</f>
        <v>1362.95</v>
      </c>
      <c r="C583" s="102">
        <f t="shared" ref="C583:Y585" si="329">C578</f>
        <v>1362.95</v>
      </c>
      <c r="D583" s="102">
        <f t="shared" si="329"/>
        <v>1362.95</v>
      </c>
      <c r="E583" s="102">
        <f t="shared" si="329"/>
        <v>1362.95</v>
      </c>
      <c r="F583" s="102">
        <f t="shared" si="329"/>
        <v>1362.95</v>
      </c>
      <c r="G583" s="102">
        <f t="shared" si="329"/>
        <v>1362.95</v>
      </c>
      <c r="H583" s="102">
        <f t="shared" si="329"/>
        <v>1362.95</v>
      </c>
      <c r="I583" s="102">
        <f t="shared" si="329"/>
        <v>1362.95</v>
      </c>
      <c r="J583" s="102">
        <f t="shared" si="329"/>
        <v>1362.95</v>
      </c>
      <c r="K583" s="102">
        <f t="shared" si="329"/>
        <v>1362.95</v>
      </c>
      <c r="L583" s="102">
        <f t="shared" si="329"/>
        <v>1362.95</v>
      </c>
      <c r="M583" s="102">
        <f t="shared" si="329"/>
        <v>1362.95</v>
      </c>
      <c r="N583" s="102">
        <f t="shared" si="329"/>
        <v>1362.95</v>
      </c>
      <c r="O583" s="102">
        <f t="shared" si="329"/>
        <v>1362.95</v>
      </c>
      <c r="P583" s="102">
        <f t="shared" si="329"/>
        <v>1362.95</v>
      </c>
      <c r="Q583" s="102">
        <f t="shared" si="329"/>
        <v>1362.95</v>
      </c>
      <c r="R583" s="102">
        <f t="shared" si="329"/>
        <v>1362.95</v>
      </c>
      <c r="S583" s="102">
        <f t="shared" si="329"/>
        <v>1362.95</v>
      </c>
      <c r="T583" s="102">
        <f t="shared" si="329"/>
        <v>1362.95</v>
      </c>
      <c r="U583" s="102">
        <f t="shared" si="329"/>
        <v>1362.95</v>
      </c>
      <c r="V583" s="102">
        <f t="shared" si="329"/>
        <v>1362.95</v>
      </c>
      <c r="W583" s="102">
        <f t="shared" si="329"/>
        <v>1362.95</v>
      </c>
      <c r="X583" s="102">
        <f t="shared" si="329"/>
        <v>1362.95</v>
      </c>
      <c r="Y583" s="102">
        <f t="shared" si="329"/>
        <v>1362.95</v>
      </c>
      <c r="Z583" s="76"/>
      <c r="AA583" s="76"/>
    </row>
    <row r="584" spans="1:27" s="13" customFormat="1" ht="33" customHeight="1" outlineLevel="1" x14ac:dyDescent="0.2">
      <c r="A584" s="74" t="s">
        <v>41</v>
      </c>
      <c r="B584" s="104">
        <f>B579</f>
        <v>5.36</v>
      </c>
      <c r="C584" s="104">
        <f t="shared" si="329"/>
        <v>5.36</v>
      </c>
      <c r="D584" s="104">
        <f t="shared" si="329"/>
        <v>5.36</v>
      </c>
      <c r="E584" s="104">
        <f t="shared" si="329"/>
        <v>5.36</v>
      </c>
      <c r="F584" s="104">
        <f t="shared" si="329"/>
        <v>5.36</v>
      </c>
      <c r="G584" s="104">
        <f t="shared" si="329"/>
        <v>5.36</v>
      </c>
      <c r="H584" s="104">
        <f t="shared" si="329"/>
        <v>5.36</v>
      </c>
      <c r="I584" s="104">
        <f t="shared" si="329"/>
        <v>5.36</v>
      </c>
      <c r="J584" s="104">
        <f t="shared" si="329"/>
        <v>5.36</v>
      </c>
      <c r="K584" s="104">
        <f t="shared" si="329"/>
        <v>5.36</v>
      </c>
      <c r="L584" s="104">
        <f t="shared" si="329"/>
        <v>5.36</v>
      </c>
      <c r="M584" s="104">
        <f t="shared" si="329"/>
        <v>5.36</v>
      </c>
      <c r="N584" s="104">
        <f t="shared" si="329"/>
        <v>5.36</v>
      </c>
      <c r="O584" s="104">
        <f t="shared" si="329"/>
        <v>5.36</v>
      </c>
      <c r="P584" s="104">
        <f t="shared" si="329"/>
        <v>5.36</v>
      </c>
      <c r="Q584" s="104">
        <f t="shared" si="329"/>
        <v>5.36</v>
      </c>
      <c r="R584" s="104">
        <f t="shared" si="329"/>
        <v>5.36</v>
      </c>
      <c r="S584" s="104">
        <f t="shared" si="329"/>
        <v>5.36</v>
      </c>
      <c r="T584" s="104">
        <f t="shared" si="329"/>
        <v>5.36</v>
      </c>
      <c r="U584" s="104">
        <f t="shared" si="329"/>
        <v>5.36</v>
      </c>
      <c r="V584" s="104">
        <f t="shared" si="329"/>
        <v>5.36</v>
      </c>
      <c r="W584" s="104">
        <f t="shared" si="329"/>
        <v>5.36</v>
      </c>
      <c r="X584" s="104">
        <f t="shared" si="329"/>
        <v>5.36</v>
      </c>
      <c r="Y584" s="104">
        <f t="shared" si="329"/>
        <v>5.36</v>
      </c>
      <c r="Z584" s="76"/>
      <c r="AA584" s="76"/>
    </row>
    <row r="585" spans="1:27" s="13" customFormat="1" ht="25.5" customHeight="1" outlineLevel="1" x14ac:dyDescent="0.2">
      <c r="A585" s="74" t="s">
        <v>42</v>
      </c>
      <c r="B585" s="103">
        <f>B580</f>
        <v>2785.3</v>
      </c>
      <c r="C585" s="103">
        <f t="shared" si="329"/>
        <v>2785.3</v>
      </c>
      <c r="D585" s="103">
        <f t="shared" si="329"/>
        <v>2785.3</v>
      </c>
      <c r="E585" s="103">
        <f t="shared" si="329"/>
        <v>2785.3</v>
      </c>
      <c r="F585" s="103">
        <f t="shared" si="329"/>
        <v>2785.3</v>
      </c>
      <c r="G585" s="103">
        <f t="shared" si="329"/>
        <v>2785.3</v>
      </c>
      <c r="H585" s="103">
        <f t="shared" si="329"/>
        <v>2785.3</v>
      </c>
      <c r="I585" s="103">
        <f t="shared" si="329"/>
        <v>2785.3</v>
      </c>
      <c r="J585" s="103">
        <f t="shared" si="329"/>
        <v>2785.3</v>
      </c>
      <c r="K585" s="103">
        <f t="shared" si="329"/>
        <v>2785.3</v>
      </c>
      <c r="L585" s="103">
        <f t="shared" si="329"/>
        <v>2785.3</v>
      </c>
      <c r="M585" s="103">
        <f t="shared" si="329"/>
        <v>2785.3</v>
      </c>
      <c r="N585" s="103">
        <f t="shared" si="329"/>
        <v>2785.3</v>
      </c>
      <c r="O585" s="103">
        <f t="shared" si="329"/>
        <v>2785.3</v>
      </c>
      <c r="P585" s="103">
        <f t="shared" si="329"/>
        <v>2785.3</v>
      </c>
      <c r="Q585" s="103">
        <f t="shared" si="329"/>
        <v>2785.3</v>
      </c>
      <c r="R585" s="103">
        <f t="shared" si="329"/>
        <v>2785.3</v>
      </c>
      <c r="S585" s="103">
        <f t="shared" si="329"/>
        <v>2785.3</v>
      </c>
      <c r="T585" s="103">
        <f t="shared" si="329"/>
        <v>2785.3</v>
      </c>
      <c r="U585" s="103">
        <f t="shared" si="329"/>
        <v>2785.3</v>
      </c>
      <c r="V585" s="103">
        <f t="shared" si="329"/>
        <v>2785.3</v>
      </c>
      <c r="W585" s="103">
        <f t="shared" si="329"/>
        <v>2785.3</v>
      </c>
      <c r="X585" s="103">
        <f t="shared" si="329"/>
        <v>2785.3</v>
      </c>
      <c r="Y585" s="103">
        <f t="shared" si="329"/>
        <v>2785.3</v>
      </c>
      <c r="Z585" s="76"/>
      <c r="AA585" s="76"/>
    </row>
    <row r="586" spans="1:27" s="10" customFormat="1" ht="25.5" customHeight="1" x14ac:dyDescent="0.2">
      <c r="A586" s="62">
        <v>22</v>
      </c>
      <c r="B586" s="101">
        <f>SUM(B587:B590)</f>
        <v>6170.4400000000005</v>
      </c>
      <c r="C586" s="101">
        <f t="shared" ref="C586:Y586" si="330">SUM(C587:C590)</f>
        <v>6212.32</v>
      </c>
      <c r="D586" s="101">
        <f t="shared" si="330"/>
        <v>6295.2100000000009</v>
      </c>
      <c r="E586" s="101">
        <f t="shared" si="330"/>
        <v>6463.6100000000006</v>
      </c>
      <c r="F586" s="101">
        <f t="shared" si="330"/>
        <v>6513.3000000000011</v>
      </c>
      <c r="G586" s="101">
        <f t="shared" si="330"/>
        <v>6494.4600000000009</v>
      </c>
      <c r="H586" s="101">
        <f t="shared" si="330"/>
        <v>6544.85</v>
      </c>
      <c r="I586" s="101">
        <f t="shared" si="330"/>
        <v>6556.43</v>
      </c>
      <c r="J586" s="101">
        <f t="shared" si="330"/>
        <v>6567.8700000000008</v>
      </c>
      <c r="K586" s="101">
        <f t="shared" si="330"/>
        <v>6571.85</v>
      </c>
      <c r="L586" s="101">
        <f t="shared" si="330"/>
        <v>6579.92</v>
      </c>
      <c r="M586" s="101">
        <f t="shared" si="330"/>
        <v>6542.08</v>
      </c>
      <c r="N586" s="101">
        <f t="shared" si="330"/>
        <v>6562.92</v>
      </c>
      <c r="O586" s="101">
        <f t="shared" si="330"/>
        <v>6564.59</v>
      </c>
      <c r="P586" s="101">
        <f t="shared" si="330"/>
        <v>6578.17</v>
      </c>
      <c r="Q586" s="101">
        <f t="shared" si="330"/>
        <v>6556.49</v>
      </c>
      <c r="R586" s="101">
        <f t="shared" si="330"/>
        <v>6618.0300000000007</v>
      </c>
      <c r="S586" s="101">
        <f t="shared" si="330"/>
        <v>6717.2000000000007</v>
      </c>
      <c r="T586" s="101">
        <f t="shared" si="330"/>
        <v>6795.380000000001</v>
      </c>
      <c r="U586" s="101">
        <f t="shared" si="330"/>
        <v>6620.2800000000007</v>
      </c>
      <c r="V586" s="101">
        <f t="shared" si="330"/>
        <v>6480.1900000000005</v>
      </c>
      <c r="W586" s="101">
        <f t="shared" si="330"/>
        <v>6317.17</v>
      </c>
      <c r="X586" s="101">
        <f t="shared" si="330"/>
        <v>6234.24</v>
      </c>
      <c r="Y586" s="101">
        <f t="shared" si="330"/>
        <v>6166.72</v>
      </c>
      <c r="Z586" s="77"/>
      <c r="AA586" s="77"/>
    </row>
    <row r="587" spans="1:27" s="13" customFormat="1" ht="25.5" customHeight="1" outlineLevel="1" x14ac:dyDescent="0.2">
      <c r="A587" s="74" t="s">
        <v>39</v>
      </c>
      <c r="B587" s="103">
        <f t="shared" ref="B587:Y587" si="331">B271</f>
        <v>2016.83</v>
      </c>
      <c r="C587" s="103">
        <f t="shared" si="331"/>
        <v>2058.71</v>
      </c>
      <c r="D587" s="103">
        <f t="shared" si="331"/>
        <v>2141.6</v>
      </c>
      <c r="E587" s="103">
        <f t="shared" si="331"/>
        <v>2310</v>
      </c>
      <c r="F587" s="103">
        <f t="shared" si="331"/>
        <v>2359.69</v>
      </c>
      <c r="G587" s="103">
        <f t="shared" si="331"/>
        <v>2340.85</v>
      </c>
      <c r="H587" s="103">
        <f t="shared" si="331"/>
        <v>2391.2399999999998</v>
      </c>
      <c r="I587" s="103">
        <f t="shared" si="331"/>
        <v>2402.8200000000002</v>
      </c>
      <c r="J587" s="103">
        <f t="shared" si="331"/>
        <v>2414.2600000000002</v>
      </c>
      <c r="K587" s="103">
        <f t="shared" si="331"/>
        <v>2418.2399999999998</v>
      </c>
      <c r="L587" s="103">
        <f t="shared" si="331"/>
        <v>2426.31</v>
      </c>
      <c r="M587" s="103">
        <f t="shared" si="331"/>
        <v>2388.4699999999998</v>
      </c>
      <c r="N587" s="103">
        <f t="shared" si="331"/>
        <v>2409.31</v>
      </c>
      <c r="O587" s="103">
        <f t="shared" si="331"/>
        <v>2410.98</v>
      </c>
      <c r="P587" s="103">
        <f t="shared" si="331"/>
        <v>2424.56</v>
      </c>
      <c r="Q587" s="103">
        <f t="shared" si="331"/>
        <v>2402.88</v>
      </c>
      <c r="R587" s="103">
        <f t="shared" si="331"/>
        <v>2464.42</v>
      </c>
      <c r="S587" s="103">
        <f t="shared" si="331"/>
        <v>2563.59</v>
      </c>
      <c r="T587" s="103">
        <f t="shared" si="331"/>
        <v>2641.77</v>
      </c>
      <c r="U587" s="103">
        <f t="shared" si="331"/>
        <v>2466.67</v>
      </c>
      <c r="V587" s="103">
        <f t="shared" si="331"/>
        <v>2326.58</v>
      </c>
      <c r="W587" s="103">
        <f t="shared" si="331"/>
        <v>2163.56</v>
      </c>
      <c r="X587" s="103">
        <f t="shared" si="331"/>
        <v>2080.63</v>
      </c>
      <c r="Y587" s="103">
        <f t="shared" si="331"/>
        <v>2013.11</v>
      </c>
      <c r="Z587" s="76"/>
      <c r="AA587" s="76"/>
    </row>
    <row r="588" spans="1:27" s="13" customFormat="1" ht="25.5" customHeight="1" outlineLevel="1" x14ac:dyDescent="0.25">
      <c r="A588" s="74" t="s">
        <v>40</v>
      </c>
      <c r="B588" s="102">
        <f>B583</f>
        <v>1362.95</v>
      </c>
      <c r="C588" s="102">
        <f t="shared" ref="C588:Y590" si="332">C583</f>
        <v>1362.95</v>
      </c>
      <c r="D588" s="102">
        <f t="shared" si="332"/>
        <v>1362.95</v>
      </c>
      <c r="E588" s="102">
        <f t="shared" si="332"/>
        <v>1362.95</v>
      </c>
      <c r="F588" s="102">
        <f t="shared" si="332"/>
        <v>1362.95</v>
      </c>
      <c r="G588" s="102">
        <f t="shared" si="332"/>
        <v>1362.95</v>
      </c>
      <c r="H588" s="102">
        <f t="shared" si="332"/>
        <v>1362.95</v>
      </c>
      <c r="I588" s="102">
        <f t="shared" si="332"/>
        <v>1362.95</v>
      </c>
      <c r="J588" s="102">
        <f t="shared" si="332"/>
        <v>1362.95</v>
      </c>
      <c r="K588" s="102">
        <f t="shared" si="332"/>
        <v>1362.95</v>
      </c>
      <c r="L588" s="102">
        <f t="shared" si="332"/>
        <v>1362.95</v>
      </c>
      <c r="M588" s="102">
        <f t="shared" si="332"/>
        <v>1362.95</v>
      </c>
      <c r="N588" s="102">
        <f t="shared" si="332"/>
        <v>1362.95</v>
      </c>
      <c r="O588" s="102">
        <f t="shared" si="332"/>
        <v>1362.95</v>
      </c>
      <c r="P588" s="102">
        <f t="shared" si="332"/>
        <v>1362.95</v>
      </c>
      <c r="Q588" s="102">
        <f t="shared" si="332"/>
        <v>1362.95</v>
      </c>
      <c r="R588" s="102">
        <f t="shared" si="332"/>
        <v>1362.95</v>
      </c>
      <c r="S588" s="102">
        <f t="shared" si="332"/>
        <v>1362.95</v>
      </c>
      <c r="T588" s="102">
        <f t="shared" si="332"/>
        <v>1362.95</v>
      </c>
      <c r="U588" s="102">
        <f t="shared" si="332"/>
        <v>1362.95</v>
      </c>
      <c r="V588" s="102">
        <f t="shared" si="332"/>
        <v>1362.95</v>
      </c>
      <c r="W588" s="102">
        <f t="shared" si="332"/>
        <v>1362.95</v>
      </c>
      <c r="X588" s="102">
        <f t="shared" si="332"/>
        <v>1362.95</v>
      </c>
      <c r="Y588" s="102">
        <f t="shared" si="332"/>
        <v>1362.95</v>
      </c>
      <c r="Z588" s="76"/>
      <c r="AA588" s="76"/>
    </row>
    <row r="589" spans="1:27" s="13" customFormat="1" ht="33" customHeight="1" outlineLevel="1" x14ac:dyDescent="0.2">
      <c r="A589" s="74" t="s">
        <v>41</v>
      </c>
      <c r="B589" s="104">
        <f>B584</f>
        <v>5.36</v>
      </c>
      <c r="C589" s="104">
        <f t="shared" si="332"/>
        <v>5.36</v>
      </c>
      <c r="D589" s="104">
        <f t="shared" si="332"/>
        <v>5.36</v>
      </c>
      <c r="E589" s="104">
        <f t="shared" si="332"/>
        <v>5.36</v>
      </c>
      <c r="F589" s="104">
        <f t="shared" si="332"/>
        <v>5.36</v>
      </c>
      <c r="G589" s="104">
        <f t="shared" si="332"/>
        <v>5.36</v>
      </c>
      <c r="H589" s="104">
        <f t="shared" si="332"/>
        <v>5.36</v>
      </c>
      <c r="I589" s="104">
        <f t="shared" si="332"/>
        <v>5.36</v>
      </c>
      <c r="J589" s="104">
        <f t="shared" si="332"/>
        <v>5.36</v>
      </c>
      <c r="K589" s="104">
        <f t="shared" si="332"/>
        <v>5.36</v>
      </c>
      <c r="L589" s="104">
        <f t="shared" si="332"/>
        <v>5.36</v>
      </c>
      <c r="M589" s="104">
        <f t="shared" si="332"/>
        <v>5.36</v>
      </c>
      <c r="N589" s="104">
        <f t="shared" si="332"/>
        <v>5.36</v>
      </c>
      <c r="O589" s="104">
        <f t="shared" si="332"/>
        <v>5.36</v>
      </c>
      <c r="P589" s="104">
        <f t="shared" si="332"/>
        <v>5.36</v>
      </c>
      <c r="Q589" s="104">
        <f t="shared" si="332"/>
        <v>5.36</v>
      </c>
      <c r="R589" s="104">
        <f t="shared" si="332"/>
        <v>5.36</v>
      </c>
      <c r="S589" s="104">
        <f t="shared" si="332"/>
        <v>5.36</v>
      </c>
      <c r="T589" s="104">
        <f t="shared" si="332"/>
        <v>5.36</v>
      </c>
      <c r="U589" s="104">
        <f t="shared" si="332"/>
        <v>5.36</v>
      </c>
      <c r="V589" s="104">
        <f t="shared" si="332"/>
        <v>5.36</v>
      </c>
      <c r="W589" s="104">
        <f t="shared" si="332"/>
        <v>5.36</v>
      </c>
      <c r="X589" s="104">
        <f t="shared" si="332"/>
        <v>5.36</v>
      </c>
      <c r="Y589" s="104">
        <f t="shared" si="332"/>
        <v>5.36</v>
      </c>
      <c r="Z589" s="76"/>
      <c r="AA589" s="76"/>
    </row>
    <row r="590" spans="1:27" s="13" customFormat="1" ht="25.5" customHeight="1" outlineLevel="1" x14ac:dyDescent="0.2">
      <c r="A590" s="74" t="s">
        <v>42</v>
      </c>
      <c r="B590" s="103">
        <f>B585</f>
        <v>2785.3</v>
      </c>
      <c r="C590" s="103">
        <f t="shared" si="332"/>
        <v>2785.3</v>
      </c>
      <c r="D590" s="103">
        <f t="shared" si="332"/>
        <v>2785.3</v>
      </c>
      <c r="E590" s="103">
        <f t="shared" si="332"/>
        <v>2785.3</v>
      </c>
      <c r="F590" s="103">
        <f t="shared" si="332"/>
        <v>2785.3</v>
      </c>
      <c r="G590" s="103">
        <f t="shared" si="332"/>
        <v>2785.3</v>
      </c>
      <c r="H590" s="103">
        <f t="shared" si="332"/>
        <v>2785.3</v>
      </c>
      <c r="I590" s="103">
        <f t="shared" si="332"/>
        <v>2785.3</v>
      </c>
      <c r="J590" s="103">
        <f t="shared" si="332"/>
        <v>2785.3</v>
      </c>
      <c r="K590" s="103">
        <f t="shared" si="332"/>
        <v>2785.3</v>
      </c>
      <c r="L590" s="103">
        <f t="shared" si="332"/>
        <v>2785.3</v>
      </c>
      <c r="M590" s="103">
        <f t="shared" si="332"/>
        <v>2785.3</v>
      </c>
      <c r="N590" s="103">
        <f t="shared" si="332"/>
        <v>2785.3</v>
      </c>
      <c r="O590" s="103">
        <f t="shared" si="332"/>
        <v>2785.3</v>
      </c>
      <c r="P590" s="103">
        <f t="shared" si="332"/>
        <v>2785.3</v>
      </c>
      <c r="Q590" s="103">
        <f t="shared" si="332"/>
        <v>2785.3</v>
      </c>
      <c r="R590" s="103">
        <f t="shared" si="332"/>
        <v>2785.3</v>
      </c>
      <c r="S590" s="103">
        <f t="shared" si="332"/>
        <v>2785.3</v>
      </c>
      <c r="T590" s="103">
        <f t="shared" si="332"/>
        <v>2785.3</v>
      </c>
      <c r="U590" s="103">
        <f t="shared" si="332"/>
        <v>2785.3</v>
      </c>
      <c r="V590" s="103">
        <f t="shared" si="332"/>
        <v>2785.3</v>
      </c>
      <c r="W590" s="103">
        <f t="shared" si="332"/>
        <v>2785.3</v>
      </c>
      <c r="X590" s="103">
        <f t="shared" si="332"/>
        <v>2785.3</v>
      </c>
      <c r="Y590" s="103">
        <f t="shared" si="332"/>
        <v>2785.3</v>
      </c>
      <c r="Z590" s="76"/>
      <c r="AA590" s="76"/>
    </row>
    <row r="591" spans="1:27" s="10" customFormat="1" ht="25.5" customHeight="1" x14ac:dyDescent="0.2">
      <c r="A591" s="62">
        <v>23</v>
      </c>
      <c r="B591" s="101">
        <f>SUM(B592:B595)</f>
        <v>5990.2000000000007</v>
      </c>
      <c r="C591" s="101">
        <f t="shared" ref="C591:Y591" si="333">SUM(C592:C595)</f>
        <v>6040.7100000000009</v>
      </c>
      <c r="D591" s="101">
        <f t="shared" si="333"/>
        <v>6129.76</v>
      </c>
      <c r="E591" s="101">
        <f t="shared" si="333"/>
        <v>6296.8700000000008</v>
      </c>
      <c r="F591" s="101">
        <f t="shared" si="333"/>
        <v>6300.92</v>
      </c>
      <c r="G591" s="101">
        <f t="shared" si="333"/>
        <v>6324.6</v>
      </c>
      <c r="H591" s="101">
        <f t="shared" si="333"/>
        <v>6375.7200000000012</v>
      </c>
      <c r="I591" s="101">
        <f t="shared" si="333"/>
        <v>6470.01</v>
      </c>
      <c r="J591" s="101">
        <f t="shared" si="333"/>
        <v>6528.6</v>
      </c>
      <c r="K591" s="101">
        <f t="shared" si="333"/>
        <v>6559.02</v>
      </c>
      <c r="L591" s="101">
        <f t="shared" si="333"/>
        <v>6509.9600000000009</v>
      </c>
      <c r="M591" s="101">
        <f t="shared" si="333"/>
        <v>6511.15</v>
      </c>
      <c r="N591" s="101">
        <f t="shared" si="333"/>
        <v>6467.4500000000007</v>
      </c>
      <c r="O591" s="101">
        <f t="shared" si="333"/>
        <v>6530.16</v>
      </c>
      <c r="P591" s="101">
        <f t="shared" si="333"/>
        <v>6619.0500000000011</v>
      </c>
      <c r="Q591" s="101">
        <f t="shared" si="333"/>
        <v>6617.130000000001</v>
      </c>
      <c r="R591" s="101">
        <f t="shared" si="333"/>
        <v>6643.6</v>
      </c>
      <c r="S591" s="101">
        <f t="shared" si="333"/>
        <v>6623.4700000000012</v>
      </c>
      <c r="T591" s="101">
        <f t="shared" si="333"/>
        <v>6650.630000000001</v>
      </c>
      <c r="U591" s="101">
        <f t="shared" si="333"/>
        <v>6558.6</v>
      </c>
      <c r="V591" s="101">
        <f t="shared" si="333"/>
        <v>6392.3000000000011</v>
      </c>
      <c r="W591" s="101">
        <f t="shared" si="333"/>
        <v>6235.32</v>
      </c>
      <c r="X591" s="101">
        <f t="shared" si="333"/>
        <v>6107.34</v>
      </c>
      <c r="Y591" s="101">
        <f t="shared" si="333"/>
        <v>6009.85</v>
      </c>
      <c r="Z591" s="77"/>
      <c r="AA591" s="77"/>
    </row>
    <row r="592" spans="1:27" s="13" customFormat="1" ht="25.5" customHeight="1" outlineLevel="1" x14ac:dyDescent="0.2">
      <c r="A592" s="74" t="s">
        <v>39</v>
      </c>
      <c r="B592" s="103">
        <f t="shared" ref="B592:Y592" si="334">B276</f>
        <v>1836.59</v>
      </c>
      <c r="C592" s="103">
        <f t="shared" si="334"/>
        <v>1887.1</v>
      </c>
      <c r="D592" s="103">
        <f t="shared" si="334"/>
        <v>1976.15</v>
      </c>
      <c r="E592" s="103">
        <f t="shared" si="334"/>
        <v>2143.2600000000002</v>
      </c>
      <c r="F592" s="103">
        <f t="shared" si="334"/>
        <v>2147.31</v>
      </c>
      <c r="G592" s="103">
        <f t="shared" si="334"/>
        <v>2170.9899999999998</v>
      </c>
      <c r="H592" s="103">
        <f t="shared" si="334"/>
        <v>2222.11</v>
      </c>
      <c r="I592" s="103">
        <f t="shared" si="334"/>
        <v>2316.4</v>
      </c>
      <c r="J592" s="103">
        <f t="shared" si="334"/>
        <v>2374.9899999999998</v>
      </c>
      <c r="K592" s="103">
        <f t="shared" si="334"/>
        <v>2405.41</v>
      </c>
      <c r="L592" s="103">
        <f t="shared" si="334"/>
        <v>2356.35</v>
      </c>
      <c r="M592" s="103">
        <f t="shared" si="334"/>
        <v>2357.54</v>
      </c>
      <c r="N592" s="103">
        <f t="shared" si="334"/>
        <v>2313.84</v>
      </c>
      <c r="O592" s="103">
        <f t="shared" si="334"/>
        <v>2376.5500000000002</v>
      </c>
      <c r="P592" s="103">
        <f t="shared" si="334"/>
        <v>2465.44</v>
      </c>
      <c r="Q592" s="103">
        <f t="shared" si="334"/>
        <v>2463.52</v>
      </c>
      <c r="R592" s="103">
        <f t="shared" si="334"/>
        <v>2489.9899999999998</v>
      </c>
      <c r="S592" s="103">
        <f t="shared" si="334"/>
        <v>2469.86</v>
      </c>
      <c r="T592" s="103">
        <f t="shared" si="334"/>
        <v>2497.02</v>
      </c>
      <c r="U592" s="103">
        <f t="shared" si="334"/>
        <v>2404.9899999999998</v>
      </c>
      <c r="V592" s="103">
        <f t="shared" si="334"/>
        <v>2238.69</v>
      </c>
      <c r="W592" s="103">
        <f t="shared" si="334"/>
        <v>2081.71</v>
      </c>
      <c r="X592" s="103">
        <f t="shared" si="334"/>
        <v>1953.73</v>
      </c>
      <c r="Y592" s="103">
        <f t="shared" si="334"/>
        <v>1856.24</v>
      </c>
      <c r="Z592" s="76"/>
      <c r="AA592" s="76"/>
    </row>
    <row r="593" spans="1:27" s="13" customFormat="1" ht="25.5" customHeight="1" outlineLevel="1" x14ac:dyDescent="0.25">
      <c r="A593" s="74" t="s">
        <v>40</v>
      </c>
      <c r="B593" s="102">
        <f>B588</f>
        <v>1362.95</v>
      </c>
      <c r="C593" s="102">
        <f t="shared" ref="C593:Y595" si="335">C588</f>
        <v>1362.95</v>
      </c>
      <c r="D593" s="102">
        <f t="shared" si="335"/>
        <v>1362.95</v>
      </c>
      <c r="E593" s="102">
        <f t="shared" si="335"/>
        <v>1362.95</v>
      </c>
      <c r="F593" s="102">
        <f t="shared" si="335"/>
        <v>1362.95</v>
      </c>
      <c r="G593" s="102">
        <f t="shared" si="335"/>
        <v>1362.95</v>
      </c>
      <c r="H593" s="102">
        <f t="shared" si="335"/>
        <v>1362.95</v>
      </c>
      <c r="I593" s="102">
        <f t="shared" si="335"/>
        <v>1362.95</v>
      </c>
      <c r="J593" s="102">
        <f t="shared" si="335"/>
        <v>1362.95</v>
      </c>
      <c r="K593" s="102">
        <f t="shared" si="335"/>
        <v>1362.95</v>
      </c>
      <c r="L593" s="102">
        <f t="shared" si="335"/>
        <v>1362.95</v>
      </c>
      <c r="M593" s="102">
        <f t="shared" si="335"/>
        <v>1362.95</v>
      </c>
      <c r="N593" s="102">
        <f t="shared" si="335"/>
        <v>1362.95</v>
      </c>
      <c r="O593" s="102">
        <f t="shared" si="335"/>
        <v>1362.95</v>
      </c>
      <c r="P593" s="102">
        <f t="shared" si="335"/>
        <v>1362.95</v>
      </c>
      <c r="Q593" s="102">
        <f t="shared" si="335"/>
        <v>1362.95</v>
      </c>
      <c r="R593" s="102">
        <f t="shared" si="335"/>
        <v>1362.95</v>
      </c>
      <c r="S593" s="102">
        <f t="shared" si="335"/>
        <v>1362.95</v>
      </c>
      <c r="T593" s="102">
        <f t="shared" si="335"/>
        <v>1362.95</v>
      </c>
      <c r="U593" s="102">
        <f t="shared" si="335"/>
        <v>1362.95</v>
      </c>
      <c r="V593" s="102">
        <f t="shared" si="335"/>
        <v>1362.95</v>
      </c>
      <c r="W593" s="102">
        <f t="shared" si="335"/>
        <v>1362.95</v>
      </c>
      <c r="X593" s="102">
        <f t="shared" si="335"/>
        <v>1362.95</v>
      </c>
      <c r="Y593" s="102">
        <f t="shared" si="335"/>
        <v>1362.95</v>
      </c>
      <c r="Z593" s="76"/>
      <c r="AA593" s="76"/>
    </row>
    <row r="594" spans="1:27" s="13" customFormat="1" ht="33" customHeight="1" outlineLevel="1" x14ac:dyDescent="0.2">
      <c r="A594" s="74" t="s">
        <v>41</v>
      </c>
      <c r="B594" s="104">
        <f>B589</f>
        <v>5.36</v>
      </c>
      <c r="C594" s="104">
        <f t="shared" si="335"/>
        <v>5.36</v>
      </c>
      <c r="D594" s="104">
        <f t="shared" si="335"/>
        <v>5.36</v>
      </c>
      <c r="E594" s="104">
        <f t="shared" si="335"/>
        <v>5.36</v>
      </c>
      <c r="F594" s="104">
        <f t="shared" si="335"/>
        <v>5.36</v>
      </c>
      <c r="G594" s="104">
        <f t="shared" si="335"/>
        <v>5.36</v>
      </c>
      <c r="H594" s="104">
        <f t="shared" si="335"/>
        <v>5.36</v>
      </c>
      <c r="I594" s="104">
        <f t="shared" si="335"/>
        <v>5.36</v>
      </c>
      <c r="J594" s="104">
        <f t="shared" si="335"/>
        <v>5.36</v>
      </c>
      <c r="K594" s="104">
        <f t="shared" si="335"/>
        <v>5.36</v>
      </c>
      <c r="L594" s="104">
        <f t="shared" si="335"/>
        <v>5.36</v>
      </c>
      <c r="M594" s="104">
        <f t="shared" si="335"/>
        <v>5.36</v>
      </c>
      <c r="N594" s="104">
        <f t="shared" si="335"/>
        <v>5.36</v>
      </c>
      <c r="O594" s="104">
        <f t="shared" si="335"/>
        <v>5.36</v>
      </c>
      <c r="P594" s="104">
        <f t="shared" si="335"/>
        <v>5.36</v>
      </c>
      <c r="Q594" s="104">
        <f t="shared" si="335"/>
        <v>5.36</v>
      </c>
      <c r="R594" s="104">
        <f t="shared" si="335"/>
        <v>5.36</v>
      </c>
      <c r="S594" s="104">
        <f t="shared" si="335"/>
        <v>5.36</v>
      </c>
      <c r="T594" s="104">
        <f t="shared" si="335"/>
        <v>5.36</v>
      </c>
      <c r="U594" s="104">
        <f t="shared" si="335"/>
        <v>5.36</v>
      </c>
      <c r="V594" s="104">
        <f t="shared" si="335"/>
        <v>5.36</v>
      </c>
      <c r="W594" s="104">
        <f t="shared" si="335"/>
        <v>5.36</v>
      </c>
      <c r="X594" s="104">
        <f t="shared" si="335"/>
        <v>5.36</v>
      </c>
      <c r="Y594" s="104">
        <f t="shared" si="335"/>
        <v>5.36</v>
      </c>
      <c r="Z594" s="76"/>
      <c r="AA594" s="76"/>
    </row>
    <row r="595" spans="1:27" s="13" customFormat="1" ht="25.5" customHeight="1" outlineLevel="1" x14ac:dyDescent="0.2">
      <c r="A595" s="74" t="s">
        <v>42</v>
      </c>
      <c r="B595" s="103">
        <f>B590</f>
        <v>2785.3</v>
      </c>
      <c r="C595" s="103">
        <f t="shared" si="335"/>
        <v>2785.3</v>
      </c>
      <c r="D595" s="103">
        <f t="shared" si="335"/>
        <v>2785.3</v>
      </c>
      <c r="E595" s="103">
        <f t="shared" si="335"/>
        <v>2785.3</v>
      </c>
      <c r="F595" s="103">
        <f t="shared" si="335"/>
        <v>2785.3</v>
      </c>
      <c r="G595" s="103">
        <f t="shared" si="335"/>
        <v>2785.3</v>
      </c>
      <c r="H595" s="103">
        <f t="shared" si="335"/>
        <v>2785.3</v>
      </c>
      <c r="I595" s="103">
        <f t="shared" si="335"/>
        <v>2785.3</v>
      </c>
      <c r="J595" s="103">
        <f t="shared" si="335"/>
        <v>2785.3</v>
      </c>
      <c r="K595" s="103">
        <f t="shared" si="335"/>
        <v>2785.3</v>
      </c>
      <c r="L595" s="103">
        <f t="shared" si="335"/>
        <v>2785.3</v>
      </c>
      <c r="M595" s="103">
        <f t="shared" si="335"/>
        <v>2785.3</v>
      </c>
      <c r="N595" s="103">
        <f t="shared" si="335"/>
        <v>2785.3</v>
      </c>
      <c r="O595" s="103">
        <f t="shared" si="335"/>
        <v>2785.3</v>
      </c>
      <c r="P595" s="103">
        <f t="shared" si="335"/>
        <v>2785.3</v>
      </c>
      <c r="Q595" s="103">
        <f t="shared" si="335"/>
        <v>2785.3</v>
      </c>
      <c r="R595" s="103">
        <f t="shared" si="335"/>
        <v>2785.3</v>
      </c>
      <c r="S595" s="103">
        <f t="shared" si="335"/>
        <v>2785.3</v>
      </c>
      <c r="T595" s="103">
        <f t="shared" si="335"/>
        <v>2785.3</v>
      </c>
      <c r="U595" s="103">
        <f t="shared" si="335"/>
        <v>2785.3</v>
      </c>
      <c r="V595" s="103">
        <f t="shared" si="335"/>
        <v>2785.3</v>
      </c>
      <c r="W595" s="103">
        <f t="shared" si="335"/>
        <v>2785.3</v>
      </c>
      <c r="X595" s="103">
        <f t="shared" si="335"/>
        <v>2785.3</v>
      </c>
      <c r="Y595" s="103">
        <f t="shared" si="335"/>
        <v>2785.3</v>
      </c>
      <c r="Z595" s="76"/>
      <c r="AA595" s="76"/>
    </row>
    <row r="596" spans="1:27" s="10" customFormat="1" ht="25.5" customHeight="1" x14ac:dyDescent="0.2">
      <c r="A596" s="62">
        <v>24</v>
      </c>
      <c r="B596" s="101">
        <f>SUM(B597:B600)</f>
        <v>5995.3000000000011</v>
      </c>
      <c r="C596" s="101">
        <f t="shared" ref="C596:Y596" si="336">SUM(C597:C600)</f>
        <v>6019.7100000000009</v>
      </c>
      <c r="D596" s="101">
        <f t="shared" si="336"/>
        <v>6144.8600000000006</v>
      </c>
      <c r="E596" s="101">
        <f t="shared" si="336"/>
        <v>6242.9600000000009</v>
      </c>
      <c r="F596" s="101">
        <f t="shared" si="336"/>
        <v>6281.8900000000012</v>
      </c>
      <c r="G596" s="101">
        <f t="shared" si="336"/>
        <v>6302.23</v>
      </c>
      <c r="H596" s="101">
        <f t="shared" si="336"/>
        <v>6342.4500000000007</v>
      </c>
      <c r="I596" s="101">
        <f t="shared" si="336"/>
        <v>6373.8000000000011</v>
      </c>
      <c r="J596" s="101">
        <f t="shared" si="336"/>
        <v>6481.01</v>
      </c>
      <c r="K596" s="101">
        <f t="shared" si="336"/>
        <v>6487.85</v>
      </c>
      <c r="L596" s="101">
        <f t="shared" si="336"/>
        <v>6477.23</v>
      </c>
      <c r="M596" s="101">
        <f t="shared" si="336"/>
        <v>6456.41</v>
      </c>
      <c r="N596" s="101">
        <f t="shared" si="336"/>
        <v>6411.4</v>
      </c>
      <c r="O596" s="101">
        <f t="shared" si="336"/>
        <v>6457.6100000000006</v>
      </c>
      <c r="P596" s="101">
        <f t="shared" si="336"/>
        <v>6495.2100000000009</v>
      </c>
      <c r="Q596" s="101">
        <f t="shared" si="336"/>
        <v>6500.41</v>
      </c>
      <c r="R596" s="101">
        <f t="shared" si="336"/>
        <v>6525.15</v>
      </c>
      <c r="S596" s="101">
        <f t="shared" si="336"/>
        <v>6585.84</v>
      </c>
      <c r="T596" s="101">
        <f t="shared" si="336"/>
        <v>6595.76</v>
      </c>
      <c r="U596" s="101">
        <f t="shared" si="336"/>
        <v>6487.9600000000009</v>
      </c>
      <c r="V596" s="101">
        <f t="shared" si="336"/>
        <v>6367.5599999999995</v>
      </c>
      <c r="W596" s="101">
        <f t="shared" si="336"/>
        <v>6295.77</v>
      </c>
      <c r="X596" s="101">
        <f t="shared" si="336"/>
        <v>6177.01</v>
      </c>
      <c r="Y596" s="101">
        <f t="shared" si="336"/>
        <v>6120.1100000000006</v>
      </c>
      <c r="Z596" s="77"/>
      <c r="AA596" s="77"/>
    </row>
    <row r="597" spans="1:27" s="13" customFormat="1" ht="25.5" customHeight="1" outlineLevel="1" x14ac:dyDescent="0.2">
      <c r="A597" s="74" t="s">
        <v>39</v>
      </c>
      <c r="B597" s="103">
        <f t="shared" ref="B597:Y597" si="337">B281</f>
        <v>1841.69</v>
      </c>
      <c r="C597" s="103">
        <f t="shared" si="337"/>
        <v>1866.1</v>
      </c>
      <c r="D597" s="103">
        <f t="shared" si="337"/>
        <v>1991.25</v>
      </c>
      <c r="E597" s="103">
        <f t="shared" si="337"/>
        <v>2089.35</v>
      </c>
      <c r="F597" s="103">
        <f t="shared" si="337"/>
        <v>2128.2800000000002</v>
      </c>
      <c r="G597" s="103">
        <f t="shared" si="337"/>
        <v>2148.62</v>
      </c>
      <c r="H597" s="103">
        <f t="shared" si="337"/>
        <v>2188.84</v>
      </c>
      <c r="I597" s="103">
        <f t="shared" si="337"/>
        <v>2220.19</v>
      </c>
      <c r="J597" s="103">
        <f t="shared" si="337"/>
        <v>2327.4</v>
      </c>
      <c r="K597" s="103">
        <f t="shared" si="337"/>
        <v>2334.2399999999998</v>
      </c>
      <c r="L597" s="103">
        <f t="shared" si="337"/>
        <v>2323.62</v>
      </c>
      <c r="M597" s="103">
        <f t="shared" si="337"/>
        <v>2302.8000000000002</v>
      </c>
      <c r="N597" s="103">
        <f t="shared" si="337"/>
        <v>2257.79</v>
      </c>
      <c r="O597" s="103">
        <f t="shared" si="337"/>
        <v>2304</v>
      </c>
      <c r="P597" s="103">
        <f t="shared" si="337"/>
        <v>2341.6</v>
      </c>
      <c r="Q597" s="103">
        <f t="shared" si="337"/>
        <v>2346.8000000000002</v>
      </c>
      <c r="R597" s="103">
        <f t="shared" si="337"/>
        <v>2371.54</v>
      </c>
      <c r="S597" s="103">
        <f t="shared" si="337"/>
        <v>2432.23</v>
      </c>
      <c r="T597" s="103">
        <f t="shared" si="337"/>
        <v>2442.15</v>
      </c>
      <c r="U597" s="103">
        <f t="shared" si="337"/>
        <v>2334.35</v>
      </c>
      <c r="V597" s="103">
        <f t="shared" si="337"/>
        <v>2213.9499999999998</v>
      </c>
      <c r="W597" s="103">
        <f t="shared" si="337"/>
        <v>2142.16</v>
      </c>
      <c r="X597" s="103">
        <f t="shared" si="337"/>
        <v>2023.4</v>
      </c>
      <c r="Y597" s="103">
        <f t="shared" si="337"/>
        <v>1966.5</v>
      </c>
      <c r="Z597" s="76"/>
      <c r="AA597" s="76"/>
    </row>
    <row r="598" spans="1:27" s="13" customFormat="1" ht="25.5" customHeight="1" outlineLevel="1" x14ac:dyDescent="0.25">
      <c r="A598" s="74" t="s">
        <v>40</v>
      </c>
      <c r="B598" s="102">
        <f>B593</f>
        <v>1362.95</v>
      </c>
      <c r="C598" s="102">
        <f t="shared" ref="C598:Y600" si="338">C593</f>
        <v>1362.95</v>
      </c>
      <c r="D598" s="102">
        <f t="shared" si="338"/>
        <v>1362.95</v>
      </c>
      <c r="E598" s="102">
        <f t="shared" si="338"/>
        <v>1362.95</v>
      </c>
      <c r="F598" s="102">
        <f t="shared" si="338"/>
        <v>1362.95</v>
      </c>
      <c r="G598" s="102">
        <f t="shared" si="338"/>
        <v>1362.95</v>
      </c>
      <c r="H598" s="102">
        <f t="shared" si="338"/>
        <v>1362.95</v>
      </c>
      <c r="I598" s="102">
        <f t="shared" si="338"/>
        <v>1362.95</v>
      </c>
      <c r="J598" s="102">
        <f t="shared" si="338"/>
        <v>1362.95</v>
      </c>
      <c r="K598" s="102">
        <f t="shared" si="338"/>
        <v>1362.95</v>
      </c>
      <c r="L598" s="102">
        <f t="shared" si="338"/>
        <v>1362.95</v>
      </c>
      <c r="M598" s="102">
        <f t="shared" si="338"/>
        <v>1362.95</v>
      </c>
      <c r="N598" s="102">
        <f t="shared" si="338"/>
        <v>1362.95</v>
      </c>
      <c r="O598" s="102">
        <f t="shared" si="338"/>
        <v>1362.95</v>
      </c>
      <c r="P598" s="102">
        <f t="shared" si="338"/>
        <v>1362.95</v>
      </c>
      <c r="Q598" s="102">
        <f t="shared" si="338"/>
        <v>1362.95</v>
      </c>
      <c r="R598" s="102">
        <f t="shared" si="338"/>
        <v>1362.95</v>
      </c>
      <c r="S598" s="102">
        <f t="shared" si="338"/>
        <v>1362.95</v>
      </c>
      <c r="T598" s="102">
        <f t="shared" si="338"/>
        <v>1362.95</v>
      </c>
      <c r="U598" s="102">
        <f t="shared" si="338"/>
        <v>1362.95</v>
      </c>
      <c r="V598" s="102">
        <f t="shared" si="338"/>
        <v>1362.95</v>
      </c>
      <c r="W598" s="102">
        <f t="shared" si="338"/>
        <v>1362.95</v>
      </c>
      <c r="X598" s="102">
        <f t="shared" si="338"/>
        <v>1362.95</v>
      </c>
      <c r="Y598" s="102">
        <f t="shared" si="338"/>
        <v>1362.95</v>
      </c>
      <c r="Z598" s="76"/>
      <c r="AA598" s="76"/>
    </row>
    <row r="599" spans="1:27" s="13" customFormat="1" ht="33" customHeight="1" outlineLevel="1" x14ac:dyDescent="0.2">
      <c r="A599" s="74" t="s">
        <v>41</v>
      </c>
      <c r="B599" s="104">
        <f>B594</f>
        <v>5.36</v>
      </c>
      <c r="C599" s="104">
        <f t="shared" si="338"/>
        <v>5.36</v>
      </c>
      <c r="D599" s="104">
        <f t="shared" si="338"/>
        <v>5.36</v>
      </c>
      <c r="E599" s="104">
        <f t="shared" si="338"/>
        <v>5.36</v>
      </c>
      <c r="F599" s="104">
        <f t="shared" si="338"/>
        <v>5.36</v>
      </c>
      <c r="G599" s="104">
        <f t="shared" si="338"/>
        <v>5.36</v>
      </c>
      <c r="H599" s="104">
        <f t="shared" si="338"/>
        <v>5.36</v>
      </c>
      <c r="I599" s="104">
        <f t="shared" si="338"/>
        <v>5.36</v>
      </c>
      <c r="J599" s="104">
        <f t="shared" si="338"/>
        <v>5.36</v>
      </c>
      <c r="K599" s="104">
        <f t="shared" si="338"/>
        <v>5.36</v>
      </c>
      <c r="L599" s="104">
        <f t="shared" si="338"/>
        <v>5.36</v>
      </c>
      <c r="M599" s="104">
        <f t="shared" si="338"/>
        <v>5.36</v>
      </c>
      <c r="N599" s="104">
        <f t="shared" si="338"/>
        <v>5.36</v>
      </c>
      <c r="O599" s="104">
        <f t="shared" si="338"/>
        <v>5.36</v>
      </c>
      <c r="P599" s="104">
        <f t="shared" si="338"/>
        <v>5.36</v>
      </c>
      <c r="Q599" s="104">
        <f t="shared" si="338"/>
        <v>5.36</v>
      </c>
      <c r="R599" s="104">
        <f t="shared" si="338"/>
        <v>5.36</v>
      </c>
      <c r="S599" s="104">
        <f t="shared" si="338"/>
        <v>5.36</v>
      </c>
      <c r="T599" s="104">
        <f t="shared" si="338"/>
        <v>5.36</v>
      </c>
      <c r="U599" s="104">
        <f t="shared" si="338"/>
        <v>5.36</v>
      </c>
      <c r="V599" s="104">
        <f t="shared" si="338"/>
        <v>5.36</v>
      </c>
      <c r="W599" s="104">
        <f t="shared" si="338"/>
        <v>5.36</v>
      </c>
      <c r="X599" s="104">
        <f t="shared" si="338"/>
        <v>5.36</v>
      </c>
      <c r="Y599" s="104">
        <f t="shared" si="338"/>
        <v>5.36</v>
      </c>
      <c r="Z599" s="76"/>
      <c r="AA599" s="76"/>
    </row>
    <row r="600" spans="1:27" s="13" customFormat="1" ht="25.5" customHeight="1" outlineLevel="1" x14ac:dyDescent="0.2">
      <c r="A600" s="74" t="s">
        <v>42</v>
      </c>
      <c r="B600" s="103">
        <f>B595</f>
        <v>2785.3</v>
      </c>
      <c r="C600" s="103">
        <f t="shared" si="338"/>
        <v>2785.3</v>
      </c>
      <c r="D600" s="103">
        <f t="shared" si="338"/>
        <v>2785.3</v>
      </c>
      <c r="E600" s="103">
        <f t="shared" si="338"/>
        <v>2785.3</v>
      </c>
      <c r="F600" s="103">
        <f t="shared" si="338"/>
        <v>2785.3</v>
      </c>
      <c r="G600" s="103">
        <f t="shared" si="338"/>
        <v>2785.3</v>
      </c>
      <c r="H600" s="103">
        <f t="shared" si="338"/>
        <v>2785.3</v>
      </c>
      <c r="I600" s="103">
        <f t="shared" si="338"/>
        <v>2785.3</v>
      </c>
      <c r="J600" s="103">
        <f t="shared" si="338"/>
        <v>2785.3</v>
      </c>
      <c r="K600" s="103">
        <f t="shared" si="338"/>
        <v>2785.3</v>
      </c>
      <c r="L600" s="103">
        <f t="shared" si="338"/>
        <v>2785.3</v>
      </c>
      <c r="M600" s="103">
        <f t="shared" si="338"/>
        <v>2785.3</v>
      </c>
      <c r="N600" s="103">
        <f t="shared" si="338"/>
        <v>2785.3</v>
      </c>
      <c r="O600" s="103">
        <f t="shared" si="338"/>
        <v>2785.3</v>
      </c>
      <c r="P600" s="103">
        <f t="shared" si="338"/>
        <v>2785.3</v>
      </c>
      <c r="Q600" s="103">
        <f t="shared" si="338"/>
        <v>2785.3</v>
      </c>
      <c r="R600" s="103">
        <f t="shared" si="338"/>
        <v>2785.3</v>
      </c>
      <c r="S600" s="103">
        <f t="shared" si="338"/>
        <v>2785.3</v>
      </c>
      <c r="T600" s="103">
        <f t="shared" si="338"/>
        <v>2785.3</v>
      </c>
      <c r="U600" s="103">
        <f t="shared" si="338"/>
        <v>2785.3</v>
      </c>
      <c r="V600" s="103">
        <f t="shared" si="338"/>
        <v>2785.3</v>
      </c>
      <c r="W600" s="103">
        <f t="shared" si="338"/>
        <v>2785.3</v>
      </c>
      <c r="X600" s="103">
        <f t="shared" si="338"/>
        <v>2785.3</v>
      </c>
      <c r="Y600" s="103">
        <f t="shared" si="338"/>
        <v>2785.3</v>
      </c>
      <c r="Z600" s="76"/>
      <c r="AA600" s="76"/>
    </row>
    <row r="601" spans="1:27" s="10" customFormat="1" ht="25.5" customHeight="1" x14ac:dyDescent="0.2">
      <c r="A601" s="62">
        <v>25</v>
      </c>
      <c r="B601" s="101">
        <f>SUM(B602:B605)</f>
        <v>6125.43</v>
      </c>
      <c r="C601" s="101">
        <f t="shared" ref="C601:Y601" si="339">SUM(C602:C605)</f>
        <v>6096.2100000000009</v>
      </c>
      <c r="D601" s="101">
        <f t="shared" si="339"/>
        <v>6129.49</v>
      </c>
      <c r="E601" s="101">
        <f t="shared" si="339"/>
        <v>6198.48</v>
      </c>
      <c r="F601" s="101">
        <f t="shared" si="339"/>
        <v>6229.18</v>
      </c>
      <c r="G601" s="101">
        <f t="shared" si="339"/>
        <v>6248.66</v>
      </c>
      <c r="H601" s="101">
        <f t="shared" si="339"/>
        <v>6267.68</v>
      </c>
      <c r="I601" s="101">
        <f t="shared" si="339"/>
        <v>6313.6900000000005</v>
      </c>
      <c r="J601" s="101">
        <f t="shared" si="339"/>
        <v>6393.17</v>
      </c>
      <c r="K601" s="101">
        <f t="shared" si="339"/>
        <v>6384.8700000000008</v>
      </c>
      <c r="L601" s="101">
        <f t="shared" si="339"/>
        <v>6378.3600000000006</v>
      </c>
      <c r="M601" s="101">
        <f t="shared" si="339"/>
        <v>6378.5400000000009</v>
      </c>
      <c r="N601" s="101">
        <f t="shared" si="339"/>
        <v>6352.67</v>
      </c>
      <c r="O601" s="101">
        <f t="shared" si="339"/>
        <v>6375.7900000000009</v>
      </c>
      <c r="P601" s="101">
        <f t="shared" si="339"/>
        <v>6397.18</v>
      </c>
      <c r="Q601" s="101">
        <f t="shared" si="339"/>
        <v>6395.65</v>
      </c>
      <c r="R601" s="101">
        <f t="shared" si="339"/>
        <v>6434.4600000000009</v>
      </c>
      <c r="S601" s="101">
        <f t="shared" si="339"/>
        <v>6454.4600000000009</v>
      </c>
      <c r="T601" s="101">
        <f t="shared" si="339"/>
        <v>6484.5400000000009</v>
      </c>
      <c r="U601" s="101">
        <f t="shared" si="339"/>
        <v>6391.27</v>
      </c>
      <c r="V601" s="101">
        <f t="shared" si="339"/>
        <v>6275.7200000000012</v>
      </c>
      <c r="W601" s="101">
        <f t="shared" si="339"/>
        <v>6202.3700000000008</v>
      </c>
      <c r="X601" s="101">
        <f t="shared" si="339"/>
        <v>6148.3000000000011</v>
      </c>
      <c r="Y601" s="101">
        <f t="shared" si="339"/>
        <v>6107.82</v>
      </c>
      <c r="Z601" s="77"/>
      <c r="AA601" s="77"/>
    </row>
    <row r="602" spans="1:27" s="13" customFormat="1" ht="25.5" customHeight="1" outlineLevel="1" x14ac:dyDescent="0.2">
      <c r="A602" s="74" t="s">
        <v>39</v>
      </c>
      <c r="B602" s="103">
        <f t="shared" ref="B602:Y602" si="340">B286</f>
        <v>1971.82</v>
      </c>
      <c r="C602" s="103">
        <f t="shared" si="340"/>
        <v>1942.6</v>
      </c>
      <c r="D602" s="103">
        <f t="shared" si="340"/>
        <v>1975.88</v>
      </c>
      <c r="E602" s="103">
        <f t="shared" si="340"/>
        <v>2044.87</v>
      </c>
      <c r="F602" s="103">
        <f t="shared" si="340"/>
        <v>2075.5700000000002</v>
      </c>
      <c r="G602" s="103">
        <f t="shared" si="340"/>
        <v>2095.0500000000002</v>
      </c>
      <c r="H602" s="103">
        <f t="shared" si="340"/>
        <v>2114.0700000000002</v>
      </c>
      <c r="I602" s="103">
        <f t="shared" si="340"/>
        <v>2160.08</v>
      </c>
      <c r="J602" s="103">
        <f t="shared" si="340"/>
        <v>2239.56</v>
      </c>
      <c r="K602" s="103">
        <f t="shared" si="340"/>
        <v>2231.2600000000002</v>
      </c>
      <c r="L602" s="103">
        <f t="shared" si="340"/>
        <v>2224.75</v>
      </c>
      <c r="M602" s="103">
        <f t="shared" si="340"/>
        <v>2224.9299999999998</v>
      </c>
      <c r="N602" s="103">
        <f t="shared" si="340"/>
        <v>2199.06</v>
      </c>
      <c r="O602" s="103">
        <f t="shared" si="340"/>
        <v>2222.1799999999998</v>
      </c>
      <c r="P602" s="103">
        <f t="shared" si="340"/>
        <v>2243.5700000000002</v>
      </c>
      <c r="Q602" s="103">
        <f t="shared" si="340"/>
        <v>2242.04</v>
      </c>
      <c r="R602" s="103">
        <f t="shared" si="340"/>
        <v>2280.85</v>
      </c>
      <c r="S602" s="103">
        <f t="shared" si="340"/>
        <v>2300.85</v>
      </c>
      <c r="T602" s="103">
        <f t="shared" si="340"/>
        <v>2330.9299999999998</v>
      </c>
      <c r="U602" s="103">
        <f t="shared" si="340"/>
        <v>2237.66</v>
      </c>
      <c r="V602" s="103">
        <f t="shared" si="340"/>
        <v>2122.11</v>
      </c>
      <c r="W602" s="103">
        <f t="shared" si="340"/>
        <v>2048.7600000000002</v>
      </c>
      <c r="X602" s="103">
        <f t="shared" si="340"/>
        <v>1994.69</v>
      </c>
      <c r="Y602" s="103">
        <f t="shared" si="340"/>
        <v>1954.21</v>
      </c>
      <c r="Z602" s="76"/>
      <c r="AA602" s="76"/>
    </row>
    <row r="603" spans="1:27" s="13" customFormat="1" ht="25.5" customHeight="1" outlineLevel="1" x14ac:dyDescent="0.25">
      <c r="A603" s="74" t="s">
        <v>40</v>
      </c>
      <c r="B603" s="102">
        <f>B598</f>
        <v>1362.95</v>
      </c>
      <c r="C603" s="102">
        <f t="shared" ref="C603:Y605" si="341">C598</f>
        <v>1362.95</v>
      </c>
      <c r="D603" s="102">
        <f t="shared" si="341"/>
        <v>1362.95</v>
      </c>
      <c r="E603" s="102">
        <f t="shared" si="341"/>
        <v>1362.95</v>
      </c>
      <c r="F603" s="102">
        <f t="shared" si="341"/>
        <v>1362.95</v>
      </c>
      <c r="G603" s="102">
        <f t="shared" si="341"/>
        <v>1362.95</v>
      </c>
      <c r="H603" s="102">
        <f t="shared" si="341"/>
        <v>1362.95</v>
      </c>
      <c r="I603" s="102">
        <f t="shared" si="341"/>
        <v>1362.95</v>
      </c>
      <c r="J603" s="102">
        <f t="shared" si="341"/>
        <v>1362.95</v>
      </c>
      <c r="K603" s="102">
        <f t="shared" si="341"/>
        <v>1362.95</v>
      </c>
      <c r="L603" s="102">
        <f t="shared" si="341"/>
        <v>1362.95</v>
      </c>
      <c r="M603" s="102">
        <f t="shared" si="341"/>
        <v>1362.95</v>
      </c>
      <c r="N603" s="102">
        <f t="shared" si="341"/>
        <v>1362.95</v>
      </c>
      <c r="O603" s="102">
        <f t="shared" si="341"/>
        <v>1362.95</v>
      </c>
      <c r="P603" s="102">
        <f t="shared" si="341"/>
        <v>1362.95</v>
      </c>
      <c r="Q603" s="102">
        <f t="shared" si="341"/>
        <v>1362.95</v>
      </c>
      <c r="R603" s="102">
        <f t="shared" si="341"/>
        <v>1362.95</v>
      </c>
      <c r="S603" s="102">
        <f t="shared" si="341"/>
        <v>1362.95</v>
      </c>
      <c r="T603" s="102">
        <f t="shared" si="341"/>
        <v>1362.95</v>
      </c>
      <c r="U603" s="102">
        <f t="shared" si="341"/>
        <v>1362.95</v>
      </c>
      <c r="V603" s="102">
        <f t="shared" si="341"/>
        <v>1362.95</v>
      </c>
      <c r="W603" s="102">
        <f t="shared" si="341"/>
        <v>1362.95</v>
      </c>
      <c r="X603" s="102">
        <f t="shared" si="341"/>
        <v>1362.95</v>
      </c>
      <c r="Y603" s="102">
        <f t="shared" si="341"/>
        <v>1362.95</v>
      </c>
      <c r="Z603" s="76"/>
      <c r="AA603" s="76"/>
    </row>
    <row r="604" spans="1:27" s="13" customFormat="1" ht="33" customHeight="1" outlineLevel="1" x14ac:dyDescent="0.2">
      <c r="A604" s="74" t="s">
        <v>41</v>
      </c>
      <c r="B604" s="104">
        <f>B599</f>
        <v>5.36</v>
      </c>
      <c r="C604" s="104">
        <f t="shared" si="341"/>
        <v>5.36</v>
      </c>
      <c r="D604" s="104">
        <f t="shared" si="341"/>
        <v>5.36</v>
      </c>
      <c r="E604" s="104">
        <f t="shared" si="341"/>
        <v>5.36</v>
      </c>
      <c r="F604" s="104">
        <f t="shared" si="341"/>
        <v>5.36</v>
      </c>
      <c r="G604" s="104">
        <f t="shared" si="341"/>
        <v>5.36</v>
      </c>
      <c r="H604" s="104">
        <f t="shared" si="341"/>
        <v>5.36</v>
      </c>
      <c r="I604" s="104">
        <f t="shared" si="341"/>
        <v>5.36</v>
      </c>
      <c r="J604" s="104">
        <f t="shared" si="341"/>
        <v>5.36</v>
      </c>
      <c r="K604" s="104">
        <f t="shared" si="341"/>
        <v>5.36</v>
      </c>
      <c r="L604" s="104">
        <f t="shared" si="341"/>
        <v>5.36</v>
      </c>
      <c r="M604" s="104">
        <f t="shared" si="341"/>
        <v>5.36</v>
      </c>
      <c r="N604" s="104">
        <f t="shared" si="341"/>
        <v>5.36</v>
      </c>
      <c r="O604" s="104">
        <f t="shared" si="341"/>
        <v>5.36</v>
      </c>
      <c r="P604" s="104">
        <f t="shared" si="341"/>
        <v>5.36</v>
      </c>
      <c r="Q604" s="104">
        <f t="shared" si="341"/>
        <v>5.36</v>
      </c>
      <c r="R604" s="104">
        <f t="shared" si="341"/>
        <v>5.36</v>
      </c>
      <c r="S604" s="104">
        <f t="shared" si="341"/>
        <v>5.36</v>
      </c>
      <c r="T604" s="104">
        <f t="shared" si="341"/>
        <v>5.36</v>
      </c>
      <c r="U604" s="104">
        <f t="shared" si="341"/>
        <v>5.36</v>
      </c>
      <c r="V604" s="104">
        <f t="shared" si="341"/>
        <v>5.36</v>
      </c>
      <c r="W604" s="104">
        <f t="shared" si="341"/>
        <v>5.36</v>
      </c>
      <c r="X604" s="104">
        <f t="shared" si="341"/>
        <v>5.36</v>
      </c>
      <c r="Y604" s="104">
        <f t="shared" si="341"/>
        <v>5.36</v>
      </c>
      <c r="Z604" s="76"/>
      <c r="AA604" s="76"/>
    </row>
    <row r="605" spans="1:27" s="13" customFormat="1" ht="25.5" customHeight="1" outlineLevel="1" x14ac:dyDescent="0.2">
      <c r="A605" s="74" t="s">
        <v>42</v>
      </c>
      <c r="B605" s="103">
        <f>B600</f>
        <v>2785.3</v>
      </c>
      <c r="C605" s="103">
        <f t="shared" si="341"/>
        <v>2785.3</v>
      </c>
      <c r="D605" s="103">
        <f t="shared" si="341"/>
        <v>2785.3</v>
      </c>
      <c r="E605" s="103">
        <f t="shared" si="341"/>
        <v>2785.3</v>
      </c>
      <c r="F605" s="103">
        <f t="shared" si="341"/>
        <v>2785.3</v>
      </c>
      <c r="G605" s="103">
        <f t="shared" si="341"/>
        <v>2785.3</v>
      </c>
      <c r="H605" s="103">
        <f t="shared" si="341"/>
        <v>2785.3</v>
      </c>
      <c r="I605" s="103">
        <f t="shared" si="341"/>
        <v>2785.3</v>
      </c>
      <c r="J605" s="103">
        <f t="shared" si="341"/>
        <v>2785.3</v>
      </c>
      <c r="K605" s="103">
        <f t="shared" si="341"/>
        <v>2785.3</v>
      </c>
      <c r="L605" s="103">
        <f t="shared" si="341"/>
        <v>2785.3</v>
      </c>
      <c r="M605" s="103">
        <f t="shared" si="341"/>
        <v>2785.3</v>
      </c>
      <c r="N605" s="103">
        <f t="shared" si="341"/>
        <v>2785.3</v>
      </c>
      <c r="O605" s="103">
        <f t="shared" si="341"/>
        <v>2785.3</v>
      </c>
      <c r="P605" s="103">
        <f t="shared" si="341"/>
        <v>2785.3</v>
      </c>
      <c r="Q605" s="103">
        <f t="shared" si="341"/>
        <v>2785.3</v>
      </c>
      <c r="R605" s="103">
        <f t="shared" si="341"/>
        <v>2785.3</v>
      </c>
      <c r="S605" s="103">
        <f t="shared" si="341"/>
        <v>2785.3</v>
      </c>
      <c r="T605" s="103">
        <f t="shared" si="341"/>
        <v>2785.3</v>
      </c>
      <c r="U605" s="103">
        <f t="shared" si="341"/>
        <v>2785.3</v>
      </c>
      <c r="V605" s="103">
        <f t="shared" si="341"/>
        <v>2785.3</v>
      </c>
      <c r="W605" s="103">
        <f t="shared" si="341"/>
        <v>2785.3</v>
      </c>
      <c r="X605" s="103">
        <f t="shared" si="341"/>
        <v>2785.3</v>
      </c>
      <c r="Y605" s="103">
        <f t="shared" si="341"/>
        <v>2785.3</v>
      </c>
      <c r="Z605" s="76"/>
      <c r="AA605" s="76"/>
    </row>
    <row r="606" spans="1:27" s="10" customFormat="1" ht="25.5" customHeight="1" x14ac:dyDescent="0.2">
      <c r="A606" s="62">
        <v>26</v>
      </c>
      <c r="B606" s="101">
        <f>SUM(B607:B610)</f>
        <v>5971.7100000000009</v>
      </c>
      <c r="C606" s="101">
        <f t="shared" ref="C606:Y606" si="342">SUM(C607:C610)</f>
        <v>5969.32</v>
      </c>
      <c r="D606" s="101">
        <f t="shared" si="342"/>
        <v>5993.7800000000007</v>
      </c>
      <c r="E606" s="101">
        <f t="shared" si="342"/>
        <v>5898.1100000000006</v>
      </c>
      <c r="F606" s="101">
        <f t="shared" si="342"/>
        <v>5960.1900000000005</v>
      </c>
      <c r="G606" s="101">
        <f t="shared" si="342"/>
        <v>5958.31</v>
      </c>
      <c r="H606" s="101">
        <f t="shared" si="342"/>
        <v>6071.06</v>
      </c>
      <c r="I606" s="101">
        <f t="shared" si="342"/>
        <v>6192.130000000001</v>
      </c>
      <c r="J606" s="101">
        <f t="shared" si="342"/>
        <v>6250.17</v>
      </c>
      <c r="K606" s="101">
        <f t="shared" si="342"/>
        <v>6251.7100000000009</v>
      </c>
      <c r="L606" s="101">
        <f t="shared" si="342"/>
        <v>6231.4700000000012</v>
      </c>
      <c r="M606" s="101">
        <f t="shared" si="342"/>
        <v>6241.5300000000007</v>
      </c>
      <c r="N606" s="101">
        <f t="shared" si="342"/>
        <v>6226.32</v>
      </c>
      <c r="O606" s="101">
        <f t="shared" si="342"/>
        <v>6258.75</v>
      </c>
      <c r="P606" s="101">
        <f t="shared" si="342"/>
        <v>6274.09</v>
      </c>
      <c r="Q606" s="101">
        <f t="shared" si="342"/>
        <v>6279.1</v>
      </c>
      <c r="R606" s="101">
        <f t="shared" si="342"/>
        <v>6321.74</v>
      </c>
      <c r="S606" s="101">
        <f t="shared" si="342"/>
        <v>6348.4</v>
      </c>
      <c r="T606" s="101">
        <f t="shared" si="342"/>
        <v>6273</v>
      </c>
      <c r="U606" s="101">
        <f t="shared" si="342"/>
        <v>6175.4500000000007</v>
      </c>
      <c r="V606" s="101">
        <f t="shared" si="342"/>
        <v>6194.9</v>
      </c>
      <c r="W606" s="101">
        <f t="shared" si="342"/>
        <v>6186.1</v>
      </c>
      <c r="X606" s="101">
        <f t="shared" si="342"/>
        <v>6054.2100000000009</v>
      </c>
      <c r="Y606" s="101">
        <f t="shared" si="342"/>
        <v>5971.16</v>
      </c>
      <c r="Z606" s="77"/>
      <c r="AA606" s="77"/>
    </row>
    <row r="607" spans="1:27" s="13" customFormat="1" ht="25.5" customHeight="1" outlineLevel="1" x14ac:dyDescent="0.2">
      <c r="A607" s="74" t="s">
        <v>39</v>
      </c>
      <c r="B607" s="103">
        <f t="shared" ref="B607:Y607" si="343">B291</f>
        <v>1818.1</v>
      </c>
      <c r="C607" s="103">
        <f t="shared" si="343"/>
        <v>1815.71</v>
      </c>
      <c r="D607" s="103">
        <f t="shared" si="343"/>
        <v>1840.17</v>
      </c>
      <c r="E607" s="103">
        <f t="shared" si="343"/>
        <v>1744.5</v>
      </c>
      <c r="F607" s="103">
        <f t="shared" si="343"/>
        <v>1806.58</v>
      </c>
      <c r="G607" s="103">
        <f t="shared" si="343"/>
        <v>1804.7</v>
      </c>
      <c r="H607" s="103">
        <f t="shared" si="343"/>
        <v>1917.45</v>
      </c>
      <c r="I607" s="103">
        <f t="shared" si="343"/>
        <v>2038.52</v>
      </c>
      <c r="J607" s="103">
        <f t="shared" si="343"/>
        <v>2096.56</v>
      </c>
      <c r="K607" s="103">
        <f t="shared" si="343"/>
        <v>2098.1</v>
      </c>
      <c r="L607" s="103">
        <f t="shared" si="343"/>
        <v>2077.86</v>
      </c>
      <c r="M607" s="103">
        <f t="shared" si="343"/>
        <v>2087.92</v>
      </c>
      <c r="N607" s="103">
        <f t="shared" si="343"/>
        <v>2072.71</v>
      </c>
      <c r="O607" s="103">
        <f t="shared" si="343"/>
        <v>2105.14</v>
      </c>
      <c r="P607" s="103">
        <f t="shared" si="343"/>
        <v>2120.48</v>
      </c>
      <c r="Q607" s="103">
        <f t="shared" si="343"/>
        <v>2125.4899999999998</v>
      </c>
      <c r="R607" s="103">
        <f t="shared" si="343"/>
        <v>2168.13</v>
      </c>
      <c r="S607" s="103">
        <f t="shared" si="343"/>
        <v>2194.79</v>
      </c>
      <c r="T607" s="103">
        <f t="shared" si="343"/>
        <v>2119.39</v>
      </c>
      <c r="U607" s="103">
        <f t="shared" si="343"/>
        <v>2021.84</v>
      </c>
      <c r="V607" s="103">
        <f t="shared" si="343"/>
        <v>2041.29</v>
      </c>
      <c r="W607" s="103">
        <f t="shared" si="343"/>
        <v>2032.49</v>
      </c>
      <c r="X607" s="103">
        <f t="shared" si="343"/>
        <v>1900.6</v>
      </c>
      <c r="Y607" s="103">
        <f t="shared" si="343"/>
        <v>1817.55</v>
      </c>
      <c r="Z607" s="76"/>
      <c r="AA607" s="76"/>
    </row>
    <row r="608" spans="1:27" s="13" customFormat="1" ht="25.5" customHeight="1" outlineLevel="1" x14ac:dyDescent="0.25">
      <c r="A608" s="74" t="s">
        <v>40</v>
      </c>
      <c r="B608" s="102">
        <f>B603</f>
        <v>1362.95</v>
      </c>
      <c r="C608" s="102">
        <f t="shared" ref="C608:Y610" si="344">C603</f>
        <v>1362.95</v>
      </c>
      <c r="D608" s="102">
        <f t="shared" si="344"/>
        <v>1362.95</v>
      </c>
      <c r="E608" s="102">
        <f t="shared" si="344"/>
        <v>1362.95</v>
      </c>
      <c r="F608" s="102">
        <f t="shared" si="344"/>
        <v>1362.95</v>
      </c>
      <c r="G608" s="102">
        <f t="shared" si="344"/>
        <v>1362.95</v>
      </c>
      <c r="H608" s="102">
        <f t="shared" si="344"/>
        <v>1362.95</v>
      </c>
      <c r="I608" s="102">
        <f t="shared" si="344"/>
        <v>1362.95</v>
      </c>
      <c r="J608" s="102">
        <f t="shared" si="344"/>
        <v>1362.95</v>
      </c>
      <c r="K608" s="102">
        <f t="shared" si="344"/>
        <v>1362.95</v>
      </c>
      <c r="L608" s="102">
        <f t="shared" si="344"/>
        <v>1362.95</v>
      </c>
      <c r="M608" s="102">
        <f t="shared" si="344"/>
        <v>1362.95</v>
      </c>
      <c r="N608" s="102">
        <f t="shared" si="344"/>
        <v>1362.95</v>
      </c>
      <c r="O608" s="102">
        <f t="shared" si="344"/>
        <v>1362.95</v>
      </c>
      <c r="P608" s="102">
        <f t="shared" si="344"/>
        <v>1362.95</v>
      </c>
      <c r="Q608" s="102">
        <f t="shared" si="344"/>
        <v>1362.95</v>
      </c>
      <c r="R608" s="102">
        <f t="shared" si="344"/>
        <v>1362.95</v>
      </c>
      <c r="S608" s="102">
        <f t="shared" si="344"/>
        <v>1362.95</v>
      </c>
      <c r="T608" s="102">
        <f t="shared" si="344"/>
        <v>1362.95</v>
      </c>
      <c r="U608" s="102">
        <f t="shared" si="344"/>
        <v>1362.95</v>
      </c>
      <c r="V608" s="102">
        <f t="shared" si="344"/>
        <v>1362.95</v>
      </c>
      <c r="W608" s="102">
        <f t="shared" si="344"/>
        <v>1362.95</v>
      </c>
      <c r="X608" s="102">
        <f t="shared" si="344"/>
        <v>1362.95</v>
      </c>
      <c r="Y608" s="102">
        <f t="shared" si="344"/>
        <v>1362.95</v>
      </c>
      <c r="Z608" s="76"/>
      <c r="AA608" s="76"/>
    </row>
    <row r="609" spans="1:27" s="13" customFormat="1" ht="33" customHeight="1" outlineLevel="1" x14ac:dyDescent="0.2">
      <c r="A609" s="74" t="s">
        <v>41</v>
      </c>
      <c r="B609" s="104">
        <f>B604</f>
        <v>5.36</v>
      </c>
      <c r="C609" s="104">
        <f t="shared" si="344"/>
        <v>5.36</v>
      </c>
      <c r="D609" s="104">
        <f t="shared" si="344"/>
        <v>5.36</v>
      </c>
      <c r="E609" s="104">
        <f t="shared" si="344"/>
        <v>5.36</v>
      </c>
      <c r="F609" s="104">
        <f t="shared" si="344"/>
        <v>5.36</v>
      </c>
      <c r="G609" s="104">
        <f t="shared" si="344"/>
        <v>5.36</v>
      </c>
      <c r="H609" s="104">
        <f t="shared" si="344"/>
        <v>5.36</v>
      </c>
      <c r="I609" s="104">
        <f t="shared" si="344"/>
        <v>5.36</v>
      </c>
      <c r="J609" s="104">
        <f t="shared" si="344"/>
        <v>5.36</v>
      </c>
      <c r="K609" s="104">
        <f t="shared" si="344"/>
        <v>5.36</v>
      </c>
      <c r="L609" s="104">
        <f t="shared" si="344"/>
        <v>5.36</v>
      </c>
      <c r="M609" s="104">
        <f t="shared" si="344"/>
        <v>5.36</v>
      </c>
      <c r="N609" s="104">
        <f t="shared" si="344"/>
        <v>5.36</v>
      </c>
      <c r="O609" s="104">
        <f t="shared" si="344"/>
        <v>5.36</v>
      </c>
      <c r="P609" s="104">
        <f t="shared" si="344"/>
        <v>5.36</v>
      </c>
      <c r="Q609" s="104">
        <f t="shared" si="344"/>
        <v>5.36</v>
      </c>
      <c r="R609" s="104">
        <f t="shared" si="344"/>
        <v>5.36</v>
      </c>
      <c r="S609" s="104">
        <f t="shared" si="344"/>
        <v>5.36</v>
      </c>
      <c r="T609" s="104">
        <f t="shared" si="344"/>
        <v>5.36</v>
      </c>
      <c r="U609" s="104">
        <f t="shared" si="344"/>
        <v>5.36</v>
      </c>
      <c r="V609" s="104">
        <f t="shared" si="344"/>
        <v>5.36</v>
      </c>
      <c r="W609" s="104">
        <f t="shared" si="344"/>
        <v>5.36</v>
      </c>
      <c r="X609" s="104">
        <f t="shared" si="344"/>
        <v>5.36</v>
      </c>
      <c r="Y609" s="104">
        <f t="shared" si="344"/>
        <v>5.36</v>
      </c>
      <c r="Z609" s="76"/>
      <c r="AA609" s="76"/>
    </row>
    <row r="610" spans="1:27" s="13" customFormat="1" ht="25.5" customHeight="1" outlineLevel="1" x14ac:dyDescent="0.2">
      <c r="A610" s="74" t="s">
        <v>42</v>
      </c>
      <c r="B610" s="103">
        <f>B605</f>
        <v>2785.3</v>
      </c>
      <c r="C610" s="103">
        <f t="shared" si="344"/>
        <v>2785.3</v>
      </c>
      <c r="D610" s="103">
        <f t="shared" si="344"/>
        <v>2785.3</v>
      </c>
      <c r="E610" s="103">
        <f t="shared" si="344"/>
        <v>2785.3</v>
      </c>
      <c r="F610" s="103">
        <f t="shared" si="344"/>
        <v>2785.3</v>
      </c>
      <c r="G610" s="103">
        <f t="shared" si="344"/>
        <v>2785.3</v>
      </c>
      <c r="H610" s="103">
        <f t="shared" si="344"/>
        <v>2785.3</v>
      </c>
      <c r="I610" s="103">
        <f t="shared" si="344"/>
        <v>2785.3</v>
      </c>
      <c r="J610" s="103">
        <f t="shared" si="344"/>
        <v>2785.3</v>
      </c>
      <c r="K610" s="103">
        <f t="shared" si="344"/>
        <v>2785.3</v>
      </c>
      <c r="L610" s="103">
        <f t="shared" si="344"/>
        <v>2785.3</v>
      </c>
      <c r="M610" s="103">
        <f t="shared" si="344"/>
        <v>2785.3</v>
      </c>
      <c r="N610" s="103">
        <f t="shared" si="344"/>
        <v>2785.3</v>
      </c>
      <c r="O610" s="103">
        <f t="shared" si="344"/>
        <v>2785.3</v>
      </c>
      <c r="P610" s="103">
        <f t="shared" si="344"/>
        <v>2785.3</v>
      </c>
      <c r="Q610" s="103">
        <f t="shared" si="344"/>
        <v>2785.3</v>
      </c>
      <c r="R610" s="103">
        <f t="shared" si="344"/>
        <v>2785.3</v>
      </c>
      <c r="S610" s="103">
        <f t="shared" si="344"/>
        <v>2785.3</v>
      </c>
      <c r="T610" s="103">
        <f t="shared" si="344"/>
        <v>2785.3</v>
      </c>
      <c r="U610" s="103">
        <f t="shared" si="344"/>
        <v>2785.3</v>
      </c>
      <c r="V610" s="103">
        <f t="shared" si="344"/>
        <v>2785.3</v>
      </c>
      <c r="W610" s="103">
        <f t="shared" si="344"/>
        <v>2785.3</v>
      </c>
      <c r="X610" s="103">
        <f t="shared" si="344"/>
        <v>2785.3</v>
      </c>
      <c r="Y610" s="103">
        <f t="shared" si="344"/>
        <v>2785.3</v>
      </c>
      <c r="Z610" s="76"/>
      <c r="AA610" s="76"/>
    </row>
    <row r="611" spans="1:27" s="10" customFormat="1" ht="25.5" customHeight="1" x14ac:dyDescent="0.2">
      <c r="A611" s="62">
        <v>27</v>
      </c>
      <c r="B611" s="101">
        <f>SUM(B612:B615)</f>
        <v>5929.67</v>
      </c>
      <c r="C611" s="101">
        <f t="shared" ref="C611:Y611" si="345">SUM(C612:C615)</f>
        <v>5921.6900000000005</v>
      </c>
      <c r="D611" s="101">
        <f t="shared" si="345"/>
        <v>6005.85</v>
      </c>
      <c r="E611" s="101">
        <f t="shared" si="345"/>
        <v>6000.59</v>
      </c>
      <c r="F611" s="101">
        <f t="shared" si="345"/>
        <v>5983.9500000000007</v>
      </c>
      <c r="G611" s="101">
        <f t="shared" si="345"/>
        <v>6060.7900000000009</v>
      </c>
      <c r="H611" s="101">
        <f t="shared" si="345"/>
        <v>6138.2900000000009</v>
      </c>
      <c r="I611" s="101">
        <f t="shared" si="345"/>
        <v>6188.8600000000006</v>
      </c>
      <c r="J611" s="101">
        <f t="shared" si="345"/>
        <v>6195.5</v>
      </c>
      <c r="K611" s="101">
        <f t="shared" si="345"/>
        <v>6208.51</v>
      </c>
      <c r="L611" s="101">
        <f t="shared" si="345"/>
        <v>6192.65</v>
      </c>
      <c r="M611" s="101">
        <f t="shared" si="345"/>
        <v>6186.18</v>
      </c>
      <c r="N611" s="101">
        <f t="shared" si="345"/>
        <v>6156.89</v>
      </c>
      <c r="O611" s="101">
        <f t="shared" si="345"/>
        <v>6186.02</v>
      </c>
      <c r="P611" s="101">
        <f t="shared" si="345"/>
        <v>6210.1100000000006</v>
      </c>
      <c r="Q611" s="101">
        <f t="shared" si="345"/>
        <v>6185.4500000000007</v>
      </c>
      <c r="R611" s="101">
        <f t="shared" si="345"/>
        <v>6263.7000000000007</v>
      </c>
      <c r="S611" s="101">
        <f t="shared" si="345"/>
        <v>6289.18</v>
      </c>
      <c r="T611" s="101">
        <f t="shared" si="345"/>
        <v>6301.98</v>
      </c>
      <c r="U611" s="101">
        <f t="shared" si="345"/>
        <v>6272.52</v>
      </c>
      <c r="V611" s="101">
        <f t="shared" si="345"/>
        <v>6187.82</v>
      </c>
      <c r="W611" s="101">
        <f t="shared" si="345"/>
        <v>6145.35</v>
      </c>
      <c r="X611" s="101">
        <f t="shared" si="345"/>
        <v>6013.39</v>
      </c>
      <c r="Y611" s="101">
        <f t="shared" si="345"/>
        <v>5964.42</v>
      </c>
      <c r="Z611" s="77"/>
      <c r="AA611" s="77"/>
    </row>
    <row r="612" spans="1:27" s="13" customFormat="1" ht="25.5" customHeight="1" outlineLevel="1" x14ac:dyDescent="0.2">
      <c r="A612" s="74" t="s">
        <v>39</v>
      </c>
      <c r="B612" s="103">
        <f t="shared" ref="B612:Y612" si="346">B296</f>
        <v>1776.06</v>
      </c>
      <c r="C612" s="103">
        <f t="shared" si="346"/>
        <v>1768.08</v>
      </c>
      <c r="D612" s="103">
        <f t="shared" si="346"/>
        <v>1852.24</v>
      </c>
      <c r="E612" s="103">
        <f t="shared" si="346"/>
        <v>1846.98</v>
      </c>
      <c r="F612" s="103">
        <f t="shared" si="346"/>
        <v>1830.34</v>
      </c>
      <c r="G612" s="103">
        <f t="shared" si="346"/>
        <v>1907.18</v>
      </c>
      <c r="H612" s="103">
        <f t="shared" si="346"/>
        <v>1984.68</v>
      </c>
      <c r="I612" s="103">
        <f t="shared" si="346"/>
        <v>2035.25</v>
      </c>
      <c r="J612" s="103">
        <f t="shared" si="346"/>
        <v>2041.89</v>
      </c>
      <c r="K612" s="103">
        <f t="shared" si="346"/>
        <v>2054.9</v>
      </c>
      <c r="L612" s="103">
        <f t="shared" si="346"/>
        <v>2039.04</v>
      </c>
      <c r="M612" s="103">
        <f t="shared" si="346"/>
        <v>2032.57</v>
      </c>
      <c r="N612" s="103">
        <f t="shared" si="346"/>
        <v>2003.28</v>
      </c>
      <c r="O612" s="103">
        <f t="shared" si="346"/>
        <v>2032.41</v>
      </c>
      <c r="P612" s="103">
        <f t="shared" si="346"/>
        <v>2056.5</v>
      </c>
      <c r="Q612" s="103">
        <f t="shared" si="346"/>
        <v>2031.84</v>
      </c>
      <c r="R612" s="103">
        <f t="shared" si="346"/>
        <v>2110.09</v>
      </c>
      <c r="S612" s="103">
        <f t="shared" si="346"/>
        <v>2135.5700000000002</v>
      </c>
      <c r="T612" s="103">
        <f t="shared" si="346"/>
        <v>2148.37</v>
      </c>
      <c r="U612" s="103">
        <f t="shared" si="346"/>
        <v>2118.91</v>
      </c>
      <c r="V612" s="103">
        <f t="shared" si="346"/>
        <v>2034.21</v>
      </c>
      <c r="W612" s="103">
        <f t="shared" si="346"/>
        <v>1991.74</v>
      </c>
      <c r="X612" s="103">
        <f t="shared" si="346"/>
        <v>1859.78</v>
      </c>
      <c r="Y612" s="103">
        <f t="shared" si="346"/>
        <v>1810.81</v>
      </c>
      <c r="Z612" s="76"/>
      <c r="AA612" s="76"/>
    </row>
    <row r="613" spans="1:27" s="13" customFormat="1" ht="25.5" customHeight="1" outlineLevel="1" x14ac:dyDescent="0.25">
      <c r="A613" s="74" t="s">
        <v>40</v>
      </c>
      <c r="B613" s="102">
        <f>B608</f>
        <v>1362.95</v>
      </c>
      <c r="C613" s="102">
        <f t="shared" ref="C613:Y615" si="347">C608</f>
        <v>1362.95</v>
      </c>
      <c r="D613" s="102">
        <f t="shared" si="347"/>
        <v>1362.95</v>
      </c>
      <c r="E613" s="102">
        <f t="shared" si="347"/>
        <v>1362.95</v>
      </c>
      <c r="F613" s="102">
        <f t="shared" si="347"/>
        <v>1362.95</v>
      </c>
      <c r="G613" s="102">
        <f t="shared" si="347"/>
        <v>1362.95</v>
      </c>
      <c r="H613" s="102">
        <f t="shared" si="347"/>
        <v>1362.95</v>
      </c>
      <c r="I613" s="102">
        <f t="shared" si="347"/>
        <v>1362.95</v>
      </c>
      <c r="J613" s="102">
        <f t="shared" si="347"/>
        <v>1362.95</v>
      </c>
      <c r="K613" s="102">
        <f t="shared" si="347"/>
        <v>1362.95</v>
      </c>
      <c r="L613" s="102">
        <f t="shared" si="347"/>
        <v>1362.95</v>
      </c>
      <c r="M613" s="102">
        <f t="shared" si="347"/>
        <v>1362.95</v>
      </c>
      <c r="N613" s="102">
        <f t="shared" si="347"/>
        <v>1362.95</v>
      </c>
      <c r="O613" s="102">
        <f t="shared" si="347"/>
        <v>1362.95</v>
      </c>
      <c r="P613" s="102">
        <f t="shared" si="347"/>
        <v>1362.95</v>
      </c>
      <c r="Q613" s="102">
        <f t="shared" si="347"/>
        <v>1362.95</v>
      </c>
      <c r="R613" s="102">
        <f t="shared" si="347"/>
        <v>1362.95</v>
      </c>
      <c r="S613" s="102">
        <f t="shared" si="347"/>
        <v>1362.95</v>
      </c>
      <c r="T613" s="102">
        <f t="shared" si="347"/>
        <v>1362.95</v>
      </c>
      <c r="U613" s="102">
        <f t="shared" si="347"/>
        <v>1362.95</v>
      </c>
      <c r="V613" s="102">
        <f t="shared" si="347"/>
        <v>1362.95</v>
      </c>
      <c r="W613" s="102">
        <f t="shared" si="347"/>
        <v>1362.95</v>
      </c>
      <c r="X613" s="102">
        <f t="shared" si="347"/>
        <v>1362.95</v>
      </c>
      <c r="Y613" s="102">
        <f t="shared" si="347"/>
        <v>1362.95</v>
      </c>
      <c r="Z613" s="76"/>
      <c r="AA613" s="76"/>
    </row>
    <row r="614" spans="1:27" s="13" customFormat="1" ht="33" customHeight="1" outlineLevel="1" x14ac:dyDescent="0.2">
      <c r="A614" s="74" t="s">
        <v>41</v>
      </c>
      <c r="B614" s="104">
        <f>B609</f>
        <v>5.36</v>
      </c>
      <c r="C614" s="104">
        <f t="shared" si="347"/>
        <v>5.36</v>
      </c>
      <c r="D614" s="104">
        <f t="shared" si="347"/>
        <v>5.36</v>
      </c>
      <c r="E614" s="104">
        <f t="shared" si="347"/>
        <v>5.36</v>
      </c>
      <c r="F614" s="104">
        <f t="shared" si="347"/>
        <v>5.36</v>
      </c>
      <c r="G614" s="104">
        <f t="shared" si="347"/>
        <v>5.36</v>
      </c>
      <c r="H614" s="104">
        <f t="shared" si="347"/>
        <v>5.36</v>
      </c>
      <c r="I614" s="104">
        <f t="shared" si="347"/>
        <v>5.36</v>
      </c>
      <c r="J614" s="104">
        <f t="shared" si="347"/>
        <v>5.36</v>
      </c>
      <c r="K614" s="104">
        <f t="shared" si="347"/>
        <v>5.36</v>
      </c>
      <c r="L614" s="104">
        <f t="shared" si="347"/>
        <v>5.36</v>
      </c>
      <c r="M614" s="104">
        <f t="shared" si="347"/>
        <v>5.36</v>
      </c>
      <c r="N614" s="104">
        <f t="shared" si="347"/>
        <v>5.36</v>
      </c>
      <c r="O614" s="104">
        <f t="shared" si="347"/>
        <v>5.36</v>
      </c>
      <c r="P614" s="104">
        <f t="shared" si="347"/>
        <v>5.36</v>
      </c>
      <c r="Q614" s="104">
        <f t="shared" si="347"/>
        <v>5.36</v>
      </c>
      <c r="R614" s="104">
        <f t="shared" si="347"/>
        <v>5.36</v>
      </c>
      <c r="S614" s="104">
        <f t="shared" si="347"/>
        <v>5.36</v>
      </c>
      <c r="T614" s="104">
        <f t="shared" si="347"/>
        <v>5.36</v>
      </c>
      <c r="U614" s="104">
        <f t="shared" si="347"/>
        <v>5.36</v>
      </c>
      <c r="V614" s="104">
        <f t="shared" si="347"/>
        <v>5.36</v>
      </c>
      <c r="W614" s="104">
        <f t="shared" si="347"/>
        <v>5.36</v>
      </c>
      <c r="X614" s="104">
        <f t="shared" si="347"/>
        <v>5.36</v>
      </c>
      <c r="Y614" s="104">
        <f t="shared" si="347"/>
        <v>5.36</v>
      </c>
      <c r="Z614" s="76"/>
      <c r="AA614" s="76"/>
    </row>
    <row r="615" spans="1:27" s="13" customFormat="1" ht="25.5" customHeight="1" outlineLevel="1" x14ac:dyDescent="0.2">
      <c r="A615" s="74" t="s">
        <v>42</v>
      </c>
      <c r="B615" s="103">
        <f>B610</f>
        <v>2785.3</v>
      </c>
      <c r="C615" s="103">
        <f t="shared" si="347"/>
        <v>2785.3</v>
      </c>
      <c r="D615" s="103">
        <f t="shared" si="347"/>
        <v>2785.3</v>
      </c>
      <c r="E615" s="103">
        <f t="shared" si="347"/>
        <v>2785.3</v>
      </c>
      <c r="F615" s="103">
        <f t="shared" si="347"/>
        <v>2785.3</v>
      </c>
      <c r="G615" s="103">
        <f t="shared" si="347"/>
        <v>2785.3</v>
      </c>
      <c r="H615" s="103">
        <f t="shared" si="347"/>
        <v>2785.3</v>
      </c>
      <c r="I615" s="103">
        <f t="shared" si="347"/>
        <v>2785.3</v>
      </c>
      <c r="J615" s="103">
        <f t="shared" si="347"/>
        <v>2785.3</v>
      </c>
      <c r="K615" s="103">
        <f t="shared" si="347"/>
        <v>2785.3</v>
      </c>
      <c r="L615" s="103">
        <f t="shared" si="347"/>
        <v>2785.3</v>
      </c>
      <c r="M615" s="103">
        <f t="shared" si="347"/>
        <v>2785.3</v>
      </c>
      <c r="N615" s="103">
        <f t="shared" si="347"/>
        <v>2785.3</v>
      </c>
      <c r="O615" s="103">
        <f t="shared" si="347"/>
        <v>2785.3</v>
      </c>
      <c r="P615" s="103">
        <f t="shared" si="347"/>
        <v>2785.3</v>
      </c>
      <c r="Q615" s="103">
        <f t="shared" si="347"/>
        <v>2785.3</v>
      </c>
      <c r="R615" s="103">
        <f t="shared" si="347"/>
        <v>2785.3</v>
      </c>
      <c r="S615" s="103">
        <f t="shared" si="347"/>
        <v>2785.3</v>
      </c>
      <c r="T615" s="103">
        <f t="shared" si="347"/>
        <v>2785.3</v>
      </c>
      <c r="U615" s="103">
        <f t="shared" si="347"/>
        <v>2785.3</v>
      </c>
      <c r="V615" s="103">
        <f t="shared" si="347"/>
        <v>2785.3</v>
      </c>
      <c r="W615" s="103">
        <f t="shared" si="347"/>
        <v>2785.3</v>
      </c>
      <c r="X615" s="103">
        <f t="shared" si="347"/>
        <v>2785.3</v>
      </c>
      <c r="Y615" s="103">
        <f t="shared" si="347"/>
        <v>2785.3</v>
      </c>
      <c r="Z615" s="76"/>
      <c r="AA615" s="76"/>
    </row>
    <row r="616" spans="1:27" s="10" customFormat="1" ht="25.5" customHeight="1" x14ac:dyDescent="0.2">
      <c r="A616" s="62">
        <v>28</v>
      </c>
      <c r="B616" s="101">
        <f>SUM(B617:B620)</f>
        <v>5820.08</v>
      </c>
      <c r="C616" s="101">
        <f t="shared" ref="C616:Y616" si="348">SUM(C617:C620)</f>
        <v>5798.5</v>
      </c>
      <c r="D616" s="101">
        <f t="shared" si="348"/>
        <v>5844.3000000000011</v>
      </c>
      <c r="E616" s="101">
        <f t="shared" si="348"/>
        <v>5851.17</v>
      </c>
      <c r="F616" s="101">
        <f t="shared" si="348"/>
        <v>5878.9600000000009</v>
      </c>
      <c r="G616" s="101">
        <f t="shared" si="348"/>
        <v>6081.4500000000007</v>
      </c>
      <c r="H616" s="101">
        <f t="shared" si="348"/>
        <v>6112.25</v>
      </c>
      <c r="I616" s="101">
        <f t="shared" si="348"/>
        <v>6195.16</v>
      </c>
      <c r="J616" s="101">
        <f t="shared" si="348"/>
        <v>6259.49</v>
      </c>
      <c r="K616" s="101">
        <f t="shared" si="348"/>
        <v>6276.6200000000008</v>
      </c>
      <c r="L616" s="101">
        <f t="shared" si="348"/>
        <v>6269.83</v>
      </c>
      <c r="M616" s="101">
        <f t="shared" si="348"/>
        <v>6262.48</v>
      </c>
      <c r="N616" s="101">
        <f t="shared" si="348"/>
        <v>6217.73</v>
      </c>
      <c r="O616" s="101">
        <f t="shared" si="348"/>
        <v>6251.27</v>
      </c>
      <c r="P616" s="101">
        <f t="shared" si="348"/>
        <v>6274.6100000000006</v>
      </c>
      <c r="Q616" s="101">
        <f t="shared" si="348"/>
        <v>6296.8000000000011</v>
      </c>
      <c r="R616" s="101">
        <f t="shared" si="348"/>
        <v>6373.9500000000007</v>
      </c>
      <c r="S616" s="101">
        <f t="shared" si="348"/>
        <v>6423.3700000000008</v>
      </c>
      <c r="T616" s="101">
        <f t="shared" si="348"/>
        <v>6343.9700000000012</v>
      </c>
      <c r="U616" s="101">
        <f t="shared" si="348"/>
        <v>6308.4600000000009</v>
      </c>
      <c r="V616" s="101">
        <f t="shared" si="348"/>
        <v>6178.06</v>
      </c>
      <c r="W616" s="101">
        <f t="shared" si="348"/>
        <v>6068.630000000001</v>
      </c>
      <c r="X616" s="101">
        <f t="shared" si="348"/>
        <v>5966.52</v>
      </c>
      <c r="Y616" s="101">
        <f t="shared" si="348"/>
        <v>5830.42</v>
      </c>
      <c r="Z616" s="77"/>
      <c r="AA616" s="77"/>
    </row>
    <row r="617" spans="1:27" s="13" customFormat="1" ht="25.5" customHeight="1" outlineLevel="1" x14ac:dyDescent="0.2">
      <c r="A617" s="74" t="s">
        <v>39</v>
      </c>
      <c r="B617" s="103">
        <f t="shared" ref="B617:Y617" si="349">B301</f>
        <v>1666.47</v>
      </c>
      <c r="C617" s="103">
        <f t="shared" si="349"/>
        <v>1644.89</v>
      </c>
      <c r="D617" s="103">
        <f t="shared" si="349"/>
        <v>1690.69</v>
      </c>
      <c r="E617" s="103">
        <f t="shared" si="349"/>
        <v>1697.56</v>
      </c>
      <c r="F617" s="103">
        <f t="shared" si="349"/>
        <v>1725.35</v>
      </c>
      <c r="G617" s="103">
        <f t="shared" si="349"/>
        <v>1927.84</v>
      </c>
      <c r="H617" s="103">
        <f t="shared" si="349"/>
        <v>1958.64</v>
      </c>
      <c r="I617" s="103">
        <f t="shared" si="349"/>
        <v>2041.55</v>
      </c>
      <c r="J617" s="103">
        <f t="shared" si="349"/>
        <v>2105.88</v>
      </c>
      <c r="K617" s="103">
        <f t="shared" si="349"/>
        <v>2123.0100000000002</v>
      </c>
      <c r="L617" s="103">
        <f t="shared" si="349"/>
        <v>2116.2199999999998</v>
      </c>
      <c r="M617" s="103">
        <f t="shared" si="349"/>
        <v>2108.87</v>
      </c>
      <c r="N617" s="103">
        <f t="shared" si="349"/>
        <v>2064.12</v>
      </c>
      <c r="O617" s="103">
        <f t="shared" si="349"/>
        <v>2097.66</v>
      </c>
      <c r="P617" s="103">
        <f t="shared" si="349"/>
        <v>2121</v>
      </c>
      <c r="Q617" s="103">
        <f t="shared" si="349"/>
        <v>2143.19</v>
      </c>
      <c r="R617" s="103">
        <f t="shared" si="349"/>
        <v>2220.34</v>
      </c>
      <c r="S617" s="103">
        <f t="shared" si="349"/>
        <v>2269.7600000000002</v>
      </c>
      <c r="T617" s="103">
        <f t="shared" si="349"/>
        <v>2190.36</v>
      </c>
      <c r="U617" s="103">
        <f t="shared" si="349"/>
        <v>2154.85</v>
      </c>
      <c r="V617" s="103">
        <f t="shared" si="349"/>
        <v>2024.45</v>
      </c>
      <c r="W617" s="103">
        <f t="shared" si="349"/>
        <v>1915.02</v>
      </c>
      <c r="X617" s="103">
        <f t="shared" si="349"/>
        <v>1812.91</v>
      </c>
      <c r="Y617" s="103">
        <f t="shared" si="349"/>
        <v>1676.81</v>
      </c>
      <c r="Z617" s="76"/>
      <c r="AA617" s="76"/>
    </row>
    <row r="618" spans="1:27" s="13" customFormat="1" ht="25.5" customHeight="1" outlineLevel="1" x14ac:dyDescent="0.25">
      <c r="A618" s="74" t="s">
        <v>40</v>
      </c>
      <c r="B618" s="102">
        <f>B613</f>
        <v>1362.95</v>
      </c>
      <c r="C618" s="102">
        <f t="shared" ref="C618:Y620" si="350">C613</f>
        <v>1362.95</v>
      </c>
      <c r="D618" s="102">
        <f t="shared" si="350"/>
        <v>1362.95</v>
      </c>
      <c r="E618" s="102">
        <f t="shared" si="350"/>
        <v>1362.95</v>
      </c>
      <c r="F618" s="102">
        <f t="shared" si="350"/>
        <v>1362.95</v>
      </c>
      <c r="G618" s="102">
        <f t="shared" si="350"/>
        <v>1362.95</v>
      </c>
      <c r="H618" s="102">
        <f t="shared" si="350"/>
        <v>1362.95</v>
      </c>
      <c r="I618" s="102">
        <f t="shared" si="350"/>
        <v>1362.95</v>
      </c>
      <c r="J618" s="102">
        <f t="shared" si="350"/>
        <v>1362.95</v>
      </c>
      <c r="K618" s="102">
        <f t="shared" si="350"/>
        <v>1362.95</v>
      </c>
      <c r="L618" s="102">
        <f t="shared" si="350"/>
        <v>1362.95</v>
      </c>
      <c r="M618" s="102">
        <f t="shared" si="350"/>
        <v>1362.95</v>
      </c>
      <c r="N618" s="102">
        <f t="shared" si="350"/>
        <v>1362.95</v>
      </c>
      <c r="O618" s="102">
        <f t="shared" si="350"/>
        <v>1362.95</v>
      </c>
      <c r="P618" s="102">
        <f t="shared" si="350"/>
        <v>1362.95</v>
      </c>
      <c r="Q618" s="102">
        <f t="shared" si="350"/>
        <v>1362.95</v>
      </c>
      <c r="R618" s="102">
        <f t="shared" si="350"/>
        <v>1362.95</v>
      </c>
      <c r="S618" s="102">
        <f t="shared" si="350"/>
        <v>1362.95</v>
      </c>
      <c r="T618" s="102">
        <f t="shared" si="350"/>
        <v>1362.95</v>
      </c>
      <c r="U618" s="102">
        <f t="shared" si="350"/>
        <v>1362.95</v>
      </c>
      <c r="V618" s="102">
        <f t="shared" si="350"/>
        <v>1362.95</v>
      </c>
      <c r="W618" s="102">
        <f t="shared" si="350"/>
        <v>1362.95</v>
      </c>
      <c r="X618" s="102">
        <f t="shared" si="350"/>
        <v>1362.95</v>
      </c>
      <c r="Y618" s="102">
        <f t="shared" si="350"/>
        <v>1362.95</v>
      </c>
      <c r="Z618" s="76"/>
      <c r="AA618" s="76"/>
    </row>
    <row r="619" spans="1:27" s="13" customFormat="1" ht="33" customHeight="1" outlineLevel="1" x14ac:dyDescent="0.2">
      <c r="A619" s="74" t="s">
        <v>41</v>
      </c>
      <c r="B619" s="104">
        <f>B614</f>
        <v>5.36</v>
      </c>
      <c r="C619" s="104">
        <f t="shared" si="350"/>
        <v>5.36</v>
      </c>
      <c r="D619" s="104">
        <f t="shared" si="350"/>
        <v>5.36</v>
      </c>
      <c r="E619" s="104">
        <f t="shared" si="350"/>
        <v>5.36</v>
      </c>
      <c r="F619" s="104">
        <f t="shared" si="350"/>
        <v>5.36</v>
      </c>
      <c r="G619" s="104">
        <f t="shared" si="350"/>
        <v>5.36</v>
      </c>
      <c r="H619" s="104">
        <f t="shared" si="350"/>
        <v>5.36</v>
      </c>
      <c r="I619" s="104">
        <f t="shared" si="350"/>
        <v>5.36</v>
      </c>
      <c r="J619" s="104">
        <f t="shared" si="350"/>
        <v>5.36</v>
      </c>
      <c r="K619" s="104">
        <f t="shared" si="350"/>
        <v>5.36</v>
      </c>
      <c r="L619" s="104">
        <f t="shared" si="350"/>
        <v>5.36</v>
      </c>
      <c r="M619" s="104">
        <f t="shared" si="350"/>
        <v>5.36</v>
      </c>
      <c r="N619" s="104">
        <f t="shared" si="350"/>
        <v>5.36</v>
      </c>
      <c r="O619" s="104">
        <f t="shared" si="350"/>
        <v>5.36</v>
      </c>
      <c r="P619" s="104">
        <f t="shared" si="350"/>
        <v>5.36</v>
      </c>
      <c r="Q619" s="104">
        <f t="shared" si="350"/>
        <v>5.36</v>
      </c>
      <c r="R619" s="104">
        <f t="shared" si="350"/>
        <v>5.36</v>
      </c>
      <c r="S619" s="104">
        <f t="shared" si="350"/>
        <v>5.36</v>
      </c>
      <c r="T619" s="104">
        <f t="shared" si="350"/>
        <v>5.36</v>
      </c>
      <c r="U619" s="104">
        <f t="shared" si="350"/>
        <v>5.36</v>
      </c>
      <c r="V619" s="104">
        <f t="shared" si="350"/>
        <v>5.36</v>
      </c>
      <c r="W619" s="104">
        <f t="shared" si="350"/>
        <v>5.36</v>
      </c>
      <c r="X619" s="104">
        <f t="shared" si="350"/>
        <v>5.36</v>
      </c>
      <c r="Y619" s="104">
        <f t="shared" si="350"/>
        <v>5.36</v>
      </c>
      <c r="Z619" s="76"/>
      <c r="AA619" s="76"/>
    </row>
    <row r="620" spans="1:27" s="13" customFormat="1" ht="25.5" customHeight="1" outlineLevel="1" x14ac:dyDescent="0.2">
      <c r="A620" s="74" t="s">
        <v>42</v>
      </c>
      <c r="B620" s="103">
        <f>B615</f>
        <v>2785.3</v>
      </c>
      <c r="C620" s="103">
        <f t="shared" si="350"/>
        <v>2785.3</v>
      </c>
      <c r="D620" s="103">
        <f t="shared" si="350"/>
        <v>2785.3</v>
      </c>
      <c r="E620" s="103">
        <f t="shared" si="350"/>
        <v>2785.3</v>
      </c>
      <c r="F620" s="103">
        <f t="shared" si="350"/>
        <v>2785.3</v>
      </c>
      <c r="G620" s="103">
        <f t="shared" si="350"/>
        <v>2785.3</v>
      </c>
      <c r="H620" s="103">
        <f t="shared" si="350"/>
        <v>2785.3</v>
      </c>
      <c r="I620" s="103">
        <f t="shared" si="350"/>
        <v>2785.3</v>
      </c>
      <c r="J620" s="103">
        <f t="shared" si="350"/>
        <v>2785.3</v>
      </c>
      <c r="K620" s="103">
        <f t="shared" si="350"/>
        <v>2785.3</v>
      </c>
      <c r="L620" s="103">
        <f t="shared" si="350"/>
        <v>2785.3</v>
      </c>
      <c r="M620" s="103">
        <f t="shared" si="350"/>
        <v>2785.3</v>
      </c>
      <c r="N620" s="103">
        <f t="shared" si="350"/>
        <v>2785.3</v>
      </c>
      <c r="O620" s="103">
        <f t="shared" si="350"/>
        <v>2785.3</v>
      </c>
      <c r="P620" s="103">
        <f t="shared" si="350"/>
        <v>2785.3</v>
      </c>
      <c r="Q620" s="103">
        <f t="shared" si="350"/>
        <v>2785.3</v>
      </c>
      <c r="R620" s="103">
        <f t="shared" si="350"/>
        <v>2785.3</v>
      </c>
      <c r="S620" s="103">
        <f t="shared" si="350"/>
        <v>2785.3</v>
      </c>
      <c r="T620" s="103">
        <f t="shared" si="350"/>
        <v>2785.3</v>
      </c>
      <c r="U620" s="103">
        <f t="shared" si="350"/>
        <v>2785.3</v>
      </c>
      <c r="V620" s="103">
        <f t="shared" si="350"/>
        <v>2785.3</v>
      </c>
      <c r="W620" s="103">
        <f t="shared" si="350"/>
        <v>2785.3</v>
      </c>
      <c r="X620" s="103">
        <f t="shared" si="350"/>
        <v>2785.3</v>
      </c>
      <c r="Y620" s="103">
        <f t="shared" si="350"/>
        <v>2785.3</v>
      </c>
      <c r="Z620" s="76"/>
      <c r="AA620" s="76"/>
    </row>
    <row r="621" spans="1:27" s="10" customFormat="1" ht="25.5" customHeight="1" x14ac:dyDescent="0.2">
      <c r="A621" s="62">
        <v>29</v>
      </c>
      <c r="B621" s="101">
        <f>SUM(B622:B625)</f>
        <v>5829.59</v>
      </c>
      <c r="C621" s="101">
        <f t="shared" ref="C621:Y621" si="351">SUM(C622:C625)</f>
        <v>5831.880000000001</v>
      </c>
      <c r="D621" s="101">
        <f t="shared" si="351"/>
        <v>5931.73</v>
      </c>
      <c r="E621" s="101">
        <f t="shared" si="351"/>
        <v>5953.07</v>
      </c>
      <c r="F621" s="101">
        <f t="shared" si="351"/>
        <v>5862.26</v>
      </c>
      <c r="G621" s="101">
        <f t="shared" si="351"/>
        <v>6016.73</v>
      </c>
      <c r="H621" s="101">
        <f t="shared" si="351"/>
        <v>6088.2000000000007</v>
      </c>
      <c r="I621" s="101">
        <f t="shared" si="351"/>
        <v>6140.9</v>
      </c>
      <c r="J621" s="101">
        <f t="shared" si="351"/>
        <v>6169.6100000000006</v>
      </c>
      <c r="K621" s="101">
        <f t="shared" si="351"/>
        <v>6176.64</v>
      </c>
      <c r="L621" s="101">
        <f t="shared" si="351"/>
        <v>6172.2900000000009</v>
      </c>
      <c r="M621" s="101">
        <f t="shared" si="351"/>
        <v>6156.68</v>
      </c>
      <c r="N621" s="101">
        <f t="shared" si="351"/>
        <v>6132.22</v>
      </c>
      <c r="O621" s="101">
        <f t="shared" si="351"/>
        <v>6244.1400000000012</v>
      </c>
      <c r="P621" s="101">
        <f t="shared" si="351"/>
        <v>6272.08</v>
      </c>
      <c r="Q621" s="101">
        <f t="shared" si="351"/>
        <v>6361.34</v>
      </c>
      <c r="R621" s="101">
        <f t="shared" si="351"/>
        <v>6438.5300000000007</v>
      </c>
      <c r="S621" s="101">
        <f t="shared" si="351"/>
        <v>6529.0599999999995</v>
      </c>
      <c r="T621" s="101">
        <f t="shared" si="351"/>
        <v>6395.4600000000009</v>
      </c>
      <c r="U621" s="101">
        <f t="shared" si="351"/>
        <v>6416.15</v>
      </c>
      <c r="V621" s="101">
        <f t="shared" si="351"/>
        <v>6180.7900000000009</v>
      </c>
      <c r="W621" s="101">
        <f t="shared" si="351"/>
        <v>6175.1</v>
      </c>
      <c r="X621" s="101">
        <f t="shared" si="351"/>
        <v>6016.2100000000009</v>
      </c>
      <c r="Y621" s="101">
        <f t="shared" si="351"/>
        <v>5993.57</v>
      </c>
      <c r="Z621" s="77"/>
      <c r="AA621" s="77"/>
    </row>
    <row r="622" spans="1:27" s="13" customFormat="1" ht="25.5" customHeight="1" outlineLevel="1" x14ac:dyDescent="0.2">
      <c r="A622" s="74" t="s">
        <v>39</v>
      </c>
      <c r="B622" s="103">
        <f t="shared" ref="B622:Y622" si="352">B306</f>
        <v>1675.98</v>
      </c>
      <c r="C622" s="103">
        <f t="shared" si="352"/>
        <v>1678.27</v>
      </c>
      <c r="D622" s="103">
        <f t="shared" si="352"/>
        <v>1778.12</v>
      </c>
      <c r="E622" s="103">
        <f t="shared" si="352"/>
        <v>1799.46</v>
      </c>
      <c r="F622" s="103">
        <f t="shared" si="352"/>
        <v>1708.65</v>
      </c>
      <c r="G622" s="103">
        <f t="shared" si="352"/>
        <v>1863.12</v>
      </c>
      <c r="H622" s="103">
        <f t="shared" si="352"/>
        <v>1934.59</v>
      </c>
      <c r="I622" s="103">
        <f t="shared" si="352"/>
        <v>1987.29</v>
      </c>
      <c r="J622" s="103">
        <f t="shared" si="352"/>
        <v>2016</v>
      </c>
      <c r="K622" s="103">
        <f t="shared" si="352"/>
        <v>2023.03</v>
      </c>
      <c r="L622" s="103">
        <f t="shared" si="352"/>
        <v>2018.68</v>
      </c>
      <c r="M622" s="103">
        <f t="shared" si="352"/>
        <v>2003.07</v>
      </c>
      <c r="N622" s="103">
        <f t="shared" si="352"/>
        <v>1978.61</v>
      </c>
      <c r="O622" s="103">
        <f t="shared" si="352"/>
        <v>2090.5300000000002</v>
      </c>
      <c r="P622" s="103">
        <f t="shared" si="352"/>
        <v>2118.4699999999998</v>
      </c>
      <c r="Q622" s="103">
        <f t="shared" si="352"/>
        <v>2207.73</v>
      </c>
      <c r="R622" s="103">
        <f t="shared" si="352"/>
        <v>2284.92</v>
      </c>
      <c r="S622" s="103">
        <f t="shared" si="352"/>
        <v>2375.4499999999998</v>
      </c>
      <c r="T622" s="103">
        <f t="shared" si="352"/>
        <v>2241.85</v>
      </c>
      <c r="U622" s="103">
        <f t="shared" si="352"/>
        <v>2262.54</v>
      </c>
      <c r="V622" s="103">
        <f t="shared" si="352"/>
        <v>2027.18</v>
      </c>
      <c r="W622" s="103">
        <f t="shared" si="352"/>
        <v>2021.49</v>
      </c>
      <c r="X622" s="103">
        <f t="shared" si="352"/>
        <v>1862.6</v>
      </c>
      <c r="Y622" s="103">
        <f t="shared" si="352"/>
        <v>1839.96</v>
      </c>
      <c r="Z622" s="76"/>
      <c r="AA622" s="76"/>
    </row>
    <row r="623" spans="1:27" s="13" customFormat="1" ht="25.5" customHeight="1" outlineLevel="1" x14ac:dyDescent="0.25">
      <c r="A623" s="74" t="s">
        <v>40</v>
      </c>
      <c r="B623" s="102">
        <f>B618</f>
        <v>1362.95</v>
      </c>
      <c r="C623" s="102">
        <f t="shared" ref="C623:Y625" si="353">C618</f>
        <v>1362.95</v>
      </c>
      <c r="D623" s="102">
        <f t="shared" si="353"/>
        <v>1362.95</v>
      </c>
      <c r="E623" s="102">
        <f t="shared" si="353"/>
        <v>1362.95</v>
      </c>
      <c r="F623" s="102">
        <f t="shared" si="353"/>
        <v>1362.95</v>
      </c>
      <c r="G623" s="102">
        <f t="shared" si="353"/>
        <v>1362.95</v>
      </c>
      <c r="H623" s="102">
        <f t="shared" si="353"/>
        <v>1362.95</v>
      </c>
      <c r="I623" s="102">
        <f t="shared" si="353"/>
        <v>1362.95</v>
      </c>
      <c r="J623" s="102">
        <f t="shared" si="353"/>
        <v>1362.95</v>
      </c>
      <c r="K623" s="102">
        <f t="shared" si="353"/>
        <v>1362.95</v>
      </c>
      <c r="L623" s="102">
        <f t="shared" si="353"/>
        <v>1362.95</v>
      </c>
      <c r="M623" s="102">
        <f t="shared" si="353"/>
        <v>1362.95</v>
      </c>
      <c r="N623" s="102">
        <f t="shared" si="353"/>
        <v>1362.95</v>
      </c>
      <c r="O623" s="102">
        <f t="shared" si="353"/>
        <v>1362.95</v>
      </c>
      <c r="P623" s="102">
        <f t="shared" si="353"/>
        <v>1362.95</v>
      </c>
      <c r="Q623" s="102">
        <f t="shared" si="353"/>
        <v>1362.95</v>
      </c>
      <c r="R623" s="102">
        <f t="shared" si="353"/>
        <v>1362.95</v>
      </c>
      <c r="S623" s="102">
        <f t="shared" si="353"/>
        <v>1362.95</v>
      </c>
      <c r="T623" s="102">
        <f t="shared" si="353"/>
        <v>1362.95</v>
      </c>
      <c r="U623" s="102">
        <f t="shared" si="353"/>
        <v>1362.95</v>
      </c>
      <c r="V623" s="102">
        <f t="shared" si="353"/>
        <v>1362.95</v>
      </c>
      <c r="W623" s="102">
        <f t="shared" si="353"/>
        <v>1362.95</v>
      </c>
      <c r="X623" s="102">
        <f t="shared" si="353"/>
        <v>1362.95</v>
      </c>
      <c r="Y623" s="102">
        <f t="shared" si="353"/>
        <v>1362.95</v>
      </c>
      <c r="Z623" s="76"/>
      <c r="AA623" s="76"/>
    </row>
    <row r="624" spans="1:27" s="13" customFormat="1" ht="33" customHeight="1" outlineLevel="1" x14ac:dyDescent="0.2">
      <c r="A624" s="74" t="s">
        <v>41</v>
      </c>
      <c r="B624" s="104">
        <f>B619</f>
        <v>5.36</v>
      </c>
      <c r="C624" s="104">
        <f t="shared" si="353"/>
        <v>5.36</v>
      </c>
      <c r="D624" s="104">
        <f t="shared" si="353"/>
        <v>5.36</v>
      </c>
      <c r="E624" s="104">
        <f t="shared" si="353"/>
        <v>5.36</v>
      </c>
      <c r="F624" s="104">
        <f t="shared" si="353"/>
        <v>5.36</v>
      </c>
      <c r="G624" s="104">
        <f t="shared" si="353"/>
        <v>5.36</v>
      </c>
      <c r="H624" s="104">
        <f t="shared" si="353"/>
        <v>5.36</v>
      </c>
      <c r="I624" s="104">
        <f t="shared" si="353"/>
        <v>5.36</v>
      </c>
      <c r="J624" s="104">
        <f t="shared" si="353"/>
        <v>5.36</v>
      </c>
      <c r="K624" s="104">
        <f t="shared" si="353"/>
        <v>5.36</v>
      </c>
      <c r="L624" s="104">
        <f t="shared" si="353"/>
        <v>5.36</v>
      </c>
      <c r="M624" s="104">
        <f t="shared" si="353"/>
        <v>5.36</v>
      </c>
      <c r="N624" s="104">
        <f t="shared" si="353"/>
        <v>5.36</v>
      </c>
      <c r="O624" s="104">
        <f t="shared" si="353"/>
        <v>5.36</v>
      </c>
      <c r="P624" s="104">
        <f t="shared" si="353"/>
        <v>5.36</v>
      </c>
      <c r="Q624" s="104">
        <f t="shared" si="353"/>
        <v>5.36</v>
      </c>
      <c r="R624" s="104">
        <f t="shared" si="353"/>
        <v>5.36</v>
      </c>
      <c r="S624" s="104">
        <f t="shared" si="353"/>
        <v>5.36</v>
      </c>
      <c r="T624" s="104">
        <f t="shared" si="353"/>
        <v>5.36</v>
      </c>
      <c r="U624" s="104">
        <f t="shared" si="353"/>
        <v>5.36</v>
      </c>
      <c r="V624" s="104">
        <f t="shared" si="353"/>
        <v>5.36</v>
      </c>
      <c r="W624" s="104">
        <f t="shared" si="353"/>
        <v>5.36</v>
      </c>
      <c r="X624" s="104">
        <f t="shared" si="353"/>
        <v>5.36</v>
      </c>
      <c r="Y624" s="104">
        <f t="shared" si="353"/>
        <v>5.36</v>
      </c>
      <c r="Z624" s="76"/>
      <c r="AA624" s="76"/>
    </row>
    <row r="625" spans="1:27" s="13" customFormat="1" ht="25.5" customHeight="1" outlineLevel="1" x14ac:dyDescent="0.2">
      <c r="A625" s="74" t="s">
        <v>42</v>
      </c>
      <c r="B625" s="103">
        <f>B620</f>
        <v>2785.3</v>
      </c>
      <c r="C625" s="103">
        <f t="shared" si="353"/>
        <v>2785.3</v>
      </c>
      <c r="D625" s="103">
        <f t="shared" si="353"/>
        <v>2785.3</v>
      </c>
      <c r="E625" s="103">
        <f t="shared" si="353"/>
        <v>2785.3</v>
      </c>
      <c r="F625" s="103">
        <f t="shared" si="353"/>
        <v>2785.3</v>
      </c>
      <c r="G625" s="103">
        <f t="shared" si="353"/>
        <v>2785.3</v>
      </c>
      <c r="H625" s="103">
        <f t="shared" si="353"/>
        <v>2785.3</v>
      </c>
      <c r="I625" s="103">
        <f t="shared" si="353"/>
        <v>2785.3</v>
      </c>
      <c r="J625" s="103">
        <f t="shared" si="353"/>
        <v>2785.3</v>
      </c>
      <c r="K625" s="103">
        <f t="shared" si="353"/>
        <v>2785.3</v>
      </c>
      <c r="L625" s="103">
        <f t="shared" si="353"/>
        <v>2785.3</v>
      </c>
      <c r="M625" s="103">
        <f t="shared" si="353"/>
        <v>2785.3</v>
      </c>
      <c r="N625" s="103">
        <f t="shared" si="353"/>
        <v>2785.3</v>
      </c>
      <c r="O625" s="103">
        <f t="shared" si="353"/>
        <v>2785.3</v>
      </c>
      <c r="P625" s="103">
        <f t="shared" si="353"/>
        <v>2785.3</v>
      </c>
      <c r="Q625" s="103">
        <f t="shared" si="353"/>
        <v>2785.3</v>
      </c>
      <c r="R625" s="103">
        <f t="shared" si="353"/>
        <v>2785.3</v>
      </c>
      <c r="S625" s="103">
        <f t="shared" si="353"/>
        <v>2785.3</v>
      </c>
      <c r="T625" s="103">
        <f t="shared" si="353"/>
        <v>2785.3</v>
      </c>
      <c r="U625" s="103">
        <f t="shared" si="353"/>
        <v>2785.3</v>
      </c>
      <c r="V625" s="103">
        <f t="shared" si="353"/>
        <v>2785.3</v>
      </c>
      <c r="W625" s="103">
        <f t="shared" si="353"/>
        <v>2785.3</v>
      </c>
      <c r="X625" s="103">
        <f t="shared" si="353"/>
        <v>2785.3</v>
      </c>
      <c r="Y625" s="103">
        <f t="shared" si="353"/>
        <v>2785.3</v>
      </c>
      <c r="Z625" s="76"/>
      <c r="AA625" s="76"/>
    </row>
    <row r="626" spans="1:27" s="10" customFormat="1" ht="25.5" customHeight="1" x14ac:dyDescent="0.2">
      <c r="A626" s="62">
        <v>30</v>
      </c>
      <c r="B626" s="101">
        <f>SUM(B627:B630)</f>
        <v>5861.5500000000011</v>
      </c>
      <c r="C626" s="101">
        <f t="shared" ref="C626:Y626" si="354">SUM(C627:C630)</f>
        <v>5829.3700000000008</v>
      </c>
      <c r="D626" s="101">
        <f t="shared" si="354"/>
        <v>5691.9400000000005</v>
      </c>
      <c r="E626" s="101">
        <f t="shared" si="354"/>
        <v>5817.99</v>
      </c>
      <c r="F626" s="101">
        <f t="shared" si="354"/>
        <v>5867.0300000000007</v>
      </c>
      <c r="G626" s="101">
        <f t="shared" si="354"/>
        <v>5979.08</v>
      </c>
      <c r="H626" s="101">
        <f t="shared" si="354"/>
        <v>6040.85</v>
      </c>
      <c r="I626" s="101">
        <f t="shared" si="354"/>
        <v>6039.99</v>
      </c>
      <c r="J626" s="101">
        <f t="shared" si="354"/>
        <v>6121</v>
      </c>
      <c r="K626" s="101">
        <f t="shared" si="354"/>
        <v>6160.26</v>
      </c>
      <c r="L626" s="101">
        <f t="shared" si="354"/>
        <v>6157.0500000000011</v>
      </c>
      <c r="M626" s="101">
        <f t="shared" si="354"/>
        <v>6170.82</v>
      </c>
      <c r="N626" s="101">
        <f t="shared" si="354"/>
        <v>6088.02</v>
      </c>
      <c r="O626" s="101">
        <f t="shared" si="354"/>
        <v>6138.9600000000009</v>
      </c>
      <c r="P626" s="101">
        <f t="shared" si="354"/>
        <v>6170.65</v>
      </c>
      <c r="Q626" s="101">
        <f t="shared" si="354"/>
        <v>6121.83</v>
      </c>
      <c r="R626" s="101">
        <f t="shared" si="354"/>
        <v>6125.43</v>
      </c>
      <c r="S626" s="101">
        <f t="shared" si="354"/>
        <v>6106.82</v>
      </c>
      <c r="T626" s="101">
        <f t="shared" si="354"/>
        <v>6064.0500000000011</v>
      </c>
      <c r="U626" s="101">
        <f t="shared" si="354"/>
        <v>6235.3099999999995</v>
      </c>
      <c r="V626" s="101">
        <f t="shared" si="354"/>
        <v>6172.07</v>
      </c>
      <c r="W626" s="101">
        <f t="shared" si="354"/>
        <v>6058.9400000000005</v>
      </c>
      <c r="X626" s="101">
        <f t="shared" si="354"/>
        <v>6060.2900000000009</v>
      </c>
      <c r="Y626" s="101">
        <f t="shared" si="354"/>
        <v>6001.43</v>
      </c>
      <c r="Z626" s="77"/>
      <c r="AA626" s="77"/>
    </row>
    <row r="627" spans="1:27" s="13" customFormat="1" ht="25.5" customHeight="1" outlineLevel="1" x14ac:dyDescent="0.2">
      <c r="A627" s="74" t="s">
        <v>39</v>
      </c>
      <c r="B627" s="103">
        <f t="shared" ref="B627:Y627" si="355">B311</f>
        <v>1707.94</v>
      </c>
      <c r="C627" s="103">
        <f t="shared" si="355"/>
        <v>1675.76</v>
      </c>
      <c r="D627" s="103">
        <f t="shared" si="355"/>
        <v>1538.33</v>
      </c>
      <c r="E627" s="103">
        <f t="shared" si="355"/>
        <v>1664.38</v>
      </c>
      <c r="F627" s="103">
        <f t="shared" si="355"/>
        <v>1713.42</v>
      </c>
      <c r="G627" s="103">
        <f t="shared" si="355"/>
        <v>1825.47</v>
      </c>
      <c r="H627" s="103">
        <f t="shared" si="355"/>
        <v>1887.24</v>
      </c>
      <c r="I627" s="103">
        <f t="shared" si="355"/>
        <v>1886.38</v>
      </c>
      <c r="J627" s="103">
        <f t="shared" si="355"/>
        <v>1967.39</v>
      </c>
      <c r="K627" s="103">
        <f t="shared" si="355"/>
        <v>2006.65</v>
      </c>
      <c r="L627" s="103">
        <f t="shared" si="355"/>
        <v>2003.44</v>
      </c>
      <c r="M627" s="103">
        <f t="shared" si="355"/>
        <v>2017.21</v>
      </c>
      <c r="N627" s="103">
        <f t="shared" si="355"/>
        <v>1934.41</v>
      </c>
      <c r="O627" s="103">
        <f t="shared" si="355"/>
        <v>1985.35</v>
      </c>
      <c r="P627" s="103">
        <f t="shared" si="355"/>
        <v>2017.04</v>
      </c>
      <c r="Q627" s="103">
        <f t="shared" si="355"/>
        <v>1968.22</v>
      </c>
      <c r="R627" s="103">
        <f t="shared" si="355"/>
        <v>1971.82</v>
      </c>
      <c r="S627" s="103">
        <f t="shared" si="355"/>
        <v>1953.21</v>
      </c>
      <c r="T627" s="103">
        <f t="shared" si="355"/>
        <v>1910.44</v>
      </c>
      <c r="U627" s="103">
        <f t="shared" si="355"/>
        <v>2081.6999999999998</v>
      </c>
      <c r="V627" s="103">
        <f t="shared" si="355"/>
        <v>2018.46</v>
      </c>
      <c r="W627" s="103">
        <f t="shared" si="355"/>
        <v>1905.33</v>
      </c>
      <c r="X627" s="103">
        <f t="shared" si="355"/>
        <v>1906.68</v>
      </c>
      <c r="Y627" s="103">
        <f t="shared" si="355"/>
        <v>1847.82</v>
      </c>
      <c r="Z627" s="76"/>
      <c r="AA627" s="76"/>
    </row>
    <row r="628" spans="1:27" s="13" customFormat="1" ht="25.5" customHeight="1" outlineLevel="1" x14ac:dyDescent="0.25">
      <c r="A628" s="74" t="s">
        <v>40</v>
      </c>
      <c r="B628" s="102">
        <f>B623</f>
        <v>1362.95</v>
      </c>
      <c r="C628" s="102">
        <f t="shared" ref="C628:Y630" si="356">C623</f>
        <v>1362.95</v>
      </c>
      <c r="D628" s="102">
        <f t="shared" si="356"/>
        <v>1362.95</v>
      </c>
      <c r="E628" s="102">
        <f t="shared" si="356"/>
        <v>1362.95</v>
      </c>
      <c r="F628" s="102">
        <f t="shared" si="356"/>
        <v>1362.95</v>
      </c>
      <c r="G628" s="102">
        <f t="shared" si="356"/>
        <v>1362.95</v>
      </c>
      <c r="H628" s="102">
        <f t="shared" si="356"/>
        <v>1362.95</v>
      </c>
      <c r="I628" s="102">
        <f t="shared" si="356"/>
        <v>1362.95</v>
      </c>
      <c r="J628" s="102">
        <f t="shared" si="356"/>
        <v>1362.95</v>
      </c>
      <c r="K628" s="102">
        <f t="shared" si="356"/>
        <v>1362.95</v>
      </c>
      <c r="L628" s="102">
        <f t="shared" si="356"/>
        <v>1362.95</v>
      </c>
      <c r="M628" s="102">
        <f t="shared" si="356"/>
        <v>1362.95</v>
      </c>
      <c r="N628" s="102">
        <f t="shared" si="356"/>
        <v>1362.95</v>
      </c>
      <c r="O628" s="102">
        <f t="shared" si="356"/>
        <v>1362.95</v>
      </c>
      <c r="P628" s="102">
        <f t="shared" si="356"/>
        <v>1362.95</v>
      </c>
      <c r="Q628" s="102">
        <f t="shared" si="356"/>
        <v>1362.95</v>
      </c>
      <c r="R628" s="102">
        <f t="shared" si="356"/>
        <v>1362.95</v>
      </c>
      <c r="S628" s="102">
        <f t="shared" si="356"/>
        <v>1362.95</v>
      </c>
      <c r="T628" s="102">
        <f t="shared" si="356"/>
        <v>1362.95</v>
      </c>
      <c r="U628" s="102">
        <f t="shared" si="356"/>
        <v>1362.95</v>
      </c>
      <c r="V628" s="102">
        <f t="shared" si="356"/>
        <v>1362.95</v>
      </c>
      <c r="W628" s="102">
        <f t="shared" si="356"/>
        <v>1362.95</v>
      </c>
      <c r="X628" s="102">
        <f t="shared" si="356"/>
        <v>1362.95</v>
      </c>
      <c r="Y628" s="102">
        <f t="shared" si="356"/>
        <v>1362.95</v>
      </c>
      <c r="Z628" s="76"/>
      <c r="AA628" s="76"/>
    </row>
    <row r="629" spans="1:27" s="13" customFormat="1" ht="33" customHeight="1" outlineLevel="1" x14ac:dyDescent="0.2">
      <c r="A629" s="74" t="s">
        <v>41</v>
      </c>
      <c r="B629" s="104">
        <f>B624</f>
        <v>5.36</v>
      </c>
      <c r="C629" s="104">
        <f t="shared" si="356"/>
        <v>5.36</v>
      </c>
      <c r="D629" s="104">
        <f t="shared" si="356"/>
        <v>5.36</v>
      </c>
      <c r="E629" s="104">
        <f t="shared" si="356"/>
        <v>5.36</v>
      </c>
      <c r="F629" s="104">
        <f t="shared" si="356"/>
        <v>5.36</v>
      </c>
      <c r="G629" s="104">
        <f t="shared" si="356"/>
        <v>5.36</v>
      </c>
      <c r="H629" s="104">
        <f t="shared" si="356"/>
        <v>5.36</v>
      </c>
      <c r="I629" s="104">
        <f t="shared" si="356"/>
        <v>5.36</v>
      </c>
      <c r="J629" s="104">
        <f t="shared" si="356"/>
        <v>5.36</v>
      </c>
      <c r="K629" s="104">
        <f t="shared" si="356"/>
        <v>5.36</v>
      </c>
      <c r="L629" s="104">
        <f t="shared" si="356"/>
        <v>5.36</v>
      </c>
      <c r="M629" s="104">
        <f t="shared" si="356"/>
        <v>5.36</v>
      </c>
      <c r="N629" s="104">
        <f t="shared" si="356"/>
        <v>5.36</v>
      </c>
      <c r="O629" s="104">
        <f t="shared" si="356"/>
        <v>5.36</v>
      </c>
      <c r="P629" s="104">
        <f t="shared" si="356"/>
        <v>5.36</v>
      </c>
      <c r="Q629" s="104">
        <f t="shared" si="356"/>
        <v>5.36</v>
      </c>
      <c r="R629" s="104">
        <f t="shared" si="356"/>
        <v>5.36</v>
      </c>
      <c r="S629" s="104">
        <f t="shared" si="356"/>
        <v>5.36</v>
      </c>
      <c r="T629" s="104">
        <f t="shared" si="356"/>
        <v>5.36</v>
      </c>
      <c r="U629" s="104">
        <f t="shared" si="356"/>
        <v>5.36</v>
      </c>
      <c r="V629" s="104">
        <f t="shared" si="356"/>
        <v>5.36</v>
      </c>
      <c r="W629" s="104">
        <f t="shared" si="356"/>
        <v>5.36</v>
      </c>
      <c r="X629" s="104">
        <f t="shared" si="356"/>
        <v>5.36</v>
      </c>
      <c r="Y629" s="104">
        <f t="shared" si="356"/>
        <v>5.36</v>
      </c>
      <c r="Z629" s="76"/>
      <c r="AA629" s="76"/>
    </row>
    <row r="630" spans="1:27" s="13" customFormat="1" ht="25.5" customHeight="1" outlineLevel="1" x14ac:dyDescent="0.2">
      <c r="A630" s="74" t="s">
        <v>42</v>
      </c>
      <c r="B630" s="103">
        <f>B625</f>
        <v>2785.3</v>
      </c>
      <c r="C630" s="103">
        <f t="shared" si="356"/>
        <v>2785.3</v>
      </c>
      <c r="D630" s="103">
        <f t="shared" si="356"/>
        <v>2785.3</v>
      </c>
      <c r="E630" s="103">
        <f t="shared" si="356"/>
        <v>2785.3</v>
      </c>
      <c r="F630" s="103">
        <f t="shared" si="356"/>
        <v>2785.3</v>
      </c>
      <c r="G630" s="103">
        <f t="shared" si="356"/>
        <v>2785.3</v>
      </c>
      <c r="H630" s="103">
        <f t="shared" si="356"/>
        <v>2785.3</v>
      </c>
      <c r="I630" s="103">
        <f t="shared" si="356"/>
        <v>2785.3</v>
      </c>
      <c r="J630" s="103">
        <f t="shared" si="356"/>
        <v>2785.3</v>
      </c>
      <c r="K630" s="103">
        <f t="shared" si="356"/>
        <v>2785.3</v>
      </c>
      <c r="L630" s="103">
        <f t="shared" si="356"/>
        <v>2785.3</v>
      </c>
      <c r="M630" s="103">
        <f t="shared" si="356"/>
        <v>2785.3</v>
      </c>
      <c r="N630" s="103">
        <f t="shared" si="356"/>
        <v>2785.3</v>
      </c>
      <c r="O630" s="103">
        <f t="shared" si="356"/>
        <v>2785.3</v>
      </c>
      <c r="P630" s="103">
        <f t="shared" si="356"/>
        <v>2785.3</v>
      </c>
      <c r="Q630" s="103">
        <f t="shared" si="356"/>
        <v>2785.3</v>
      </c>
      <c r="R630" s="103">
        <f t="shared" si="356"/>
        <v>2785.3</v>
      </c>
      <c r="S630" s="103">
        <f t="shared" si="356"/>
        <v>2785.3</v>
      </c>
      <c r="T630" s="103">
        <f t="shared" si="356"/>
        <v>2785.3</v>
      </c>
      <c r="U630" s="103">
        <f t="shared" si="356"/>
        <v>2785.3</v>
      </c>
      <c r="V630" s="103">
        <f t="shared" si="356"/>
        <v>2785.3</v>
      </c>
      <c r="W630" s="103">
        <f t="shared" si="356"/>
        <v>2785.3</v>
      </c>
      <c r="X630" s="103">
        <f t="shared" si="356"/>
        <v>2785.3</v>
      </c>
      <c r="Y630" s="103">
        <f t="shared" si="356"/>
        <v>2785.3</v>
      </c>
      <c r="Z630" s="76"/>
      <c r="AA630" s="76"/>
    </row>
    <row r="631" spans="1:27" s="10" customFormat="1" ht="25.5" hidden="1" customHeight="1" x14ac:dyDescent="0.2">
      <c r="A631" s="62">
        <v>31</v>
      </c>
      <c r="B631" s="101">
        <f>SUM(B632:B635)</f>
        <v>6116.09</v>
      </c>
      <c r="C631" s="101">
        <f t="shared" ref="C631:Y631" si="357">SUM(C632:C635)</f>
        <v>6119.75</v>
      </c>
      <c r="D631" s="101">
        <f t="shared" si="357"/>
        <v>6167.56</v>
      </c>
      <c r="E631" s="101">
        <f t="shared" si="357"/>
        <v>6171.93</v>
      </c>
      <c r="F631" s="101">
        <f t="shared" si="357"/>
        <v>6240.4</v>
      </c>
      <c r="G631" s="101">
        <f t="shared" si="357"/>
        <v>6322.7200000000012</v>
      </c>
      <c r="H631" s="101">
        <f t="shared" si="357"/>
        <v>6391.7200000000012</v>
      </c>
      <c r="I631" s="101">
        <f t="shared" si="357"/>
        <v>6389.9600000000009</v>
      </c>
      <c r="J631" s="101">
        <f t="shared" si="357"/>
        <v>6421.65</v>
      </c>
      <c r="K631" s="101">
        <f t="shared" si="357"/>
        <v>6431.0500000000011</v>
      </c>
      <c r="L631" s="101">
        <f t="shared" si="357"/>
        <v>6411.91</v>
      </c>
      <c r="M631" s="101">
        <f t="shared" si="357"/>
        <v>6406.18</v>
      </c>
      <c r="N631" s="101">
        <f t="shared" si="357"/>
        <v>6368.98</v>
      </c>
      <c r="O631" s="101">
        <f t="shared" si="357"/>
        <v>6383.59</v>
      </c>
      <c r="P631" s="101">
        <f t="shared" si="357"/>
        <v>6410.6100000000006</v>
      </c>
      <c r="Q631" s="101">
        <f t="shared" si="357"/>
        <v>6510.9</v>
      </c>
      <c r="R631" s="101">
        <f t="shared" si="357"/>
        <v>6545.9500000000007</v>
      </c>
      <c r="S631" s="101">
        <f t="shared" si="357"/>
        <v>6555.99</v>
      </c>
      <c r="T631" s="101">
        <f t="shared" si="357"/>
        <v>6481.59</v>
      </c>
      <c r="U631" s="101">
        <f t="shared" si="357"/>
        <v>6402.6100000000006</v>
      </c>
      <c r="V631" s="101">
        <f t="shared" si="357"/>
        <v>6342.4700000000012</v>
      </c>
      <c r="W631" s="101">
        <f t="shared" si="357"/>
        <v>6330.16</v>
      </c>
      <c r="X631" s="101">
        <f t="shared" si="357"/>
        <v>6177.48</v>
      </c>
      <c r="Y631" s="101">
        <f t="shared" si="357"/>
        <v>6151.2900000000009</v>
      </c>
      <c r="Z631" s="77"/>
      <c r="AA631" s="77"/>
    </row>
    <row r="632" spans="1:27" s="13" customFormat="1" ht="25.5" hidden="1" customHeight="1" outlineLevel="1" x14ac:dyDescent="0.2">
      <c r="A632" s="74" t="s">
        <v>39</v>
      </c>
      <c r="B632" s="103">
        <f t="shared" ref="B632:Y632" si="358">B316</f>
        <v>1962.48</v>
      </c>
      <c r="C632" s="103">
        <f t="shared" si="358"/>
        <v>1966.14</v>
      </c>
      <c r="D632" s="103">
        <f t="shared" si="358"/>
        <v>2013.95</v>
      </c>
      <c r="E632" s="103">
        <f t="shared" si="358"/>
        <v>2018.32</v>
      </c>
      <c r="F632" s="103">
        <f t="shared" si="358"/>
        <v>2086.79</v>
      </c>
      <c r="G632" s="103">
        <f t="shared" si="358"/>
        <v>2169.11</v>
      </c>
      <c r="H632" s="103">
        <f t="shared" si="358"/>
        <v>2238.11</v>
      </c>
      <c r="I632" s="103">
        <f t="shared" si="358"/>
        <v>2236.35</v>
      </c>
      <c r="J632" s="103">
        <f t="shared" si="358"/>
        <v>2268.04</v>
      </c>
      <c r="K632" s="103">
        <f t="shared" si="358"/>
        <v>2277.44</v>
      </c>
      <c r="L632" s="103">
        <f t="shared" si="358"/>
        <v>2258.3000000000002</v>
      </c>
      <c r="M632" s="103">
        <f t="shared" si="358"/>
        <v>2252.5700000000002</v>
      </c>
      <c r="N632" s="103">
        <f t="shared" si="358"/>
        <v>2215.37</v>
      </c>
      <c r="O632" s="103">
        <f t="shared" si="358"/>
        <v>2229.98</v>
      </c>
      <c r="P632" s="103">
        <f t="shared" si="358"/>
        <v>2257</v>
      </c>
      <c r="Q632" s="103">
        <f t="shared" si="358"/>
        <v>2357.29</v>
      </c>
      <c r="R632" s="103">
        <f t="shared" si="358"/>
        <v>2392.34</v>
      </c>
      <c r="S632" s="103">
        <f t="shared" si="358"/>
        <v>2402.38</v>
      </c>
      <c r="T632" s="103">
        <f t="shared" si="358"/>
        <v>2327.98</v>
      </c>
      <c r="U632" s="103">
        <f t="shared" si="358"/>
        <v>2249</v>
      </c>
      <c r="V632" s="103">
        <f t="shared" si="358"/>
        <v>2188.86</v>
      </c>
      <c r="W632" s="103">
        <f t="shared" si="358"/>
        <v>2176.5500000000002</v>
      </c>
      <c r="X632" s="103">
        <f t="shared" si="358"/>
        <v>2023.87</v>
      </c>
      <c r="Y632" s="103">
        <f t="shared" si="358"/>
        <v>1997.68</v>
      </c>
      <c r="Z632" s="76"/>
      <c r="AA632" s="76"/>
    </row>
    <row r="633" spans="1:27" s="13" customFormat="1" ht="25.5" hidden="1" customHeight="1" outlineLevel="1" x14ac:dyDescent="0.25">
      <c r="A633" s="74" t="s">
        <v>40</v>
      </c>
      <c r="B633" s="102">
        <f t="shared" ref="B633:Y633" si="359">B628</f>
        <v>1362.95</v>
      </c>
      <c r="C633" s="102">
        <f t="shared" si="359"/>
        <v>1362.95</v>
      </c>
      <c r="D633" s="102">
        <f t="shared" si="359"/>
        <v>1362.95</v>
      </c>
      <c r="E633" s="102">
        <f t="shared" si="359"/>
        <v>1362.95</v>
      </c>
      <c r="F633" s="102">
        <f t="shared" si="359"/>
        <v>1362.95</v>
      </c>
      <c r="G633" s="102">
        <f t="shared" si="359"/>
        <v>1362.95</v>
      </c>
      <c r="H633" s="102">
        <f t="shared" si="359"/>
        <v>1362.95</v>
      </c>
      <c r="I633" s="102">
        <f t="shared" si="359"/>
        <v>1362.95</v>
      </c>
      <c r="J633" s="102">
        <f t="shared" si="359"/>
        <v>1362.95</v>
      </c>
      <c r="K633" s="102">
        <f t="shared" si="359"/>
        <v>1362.95</v>
      </c>
      <c r="L633" s="102">
        <f t="shared" si="359"/>
        <v>1362.95</v>
      </c>
      <c r="M633" s="102">
        <f t="shared" si="359"/>
        <v>1362.95</v>
      </c>
      <c r="N633" s="102">
        <f t="shared" si="359"/>
        <v>1362.95</v>
      </c>
      <c r="O633" s="102">
        <f t="shared" si="359"/>
        <v>1362.95</v>
      </c>
      <c r="P633" s="102">
        <f t="shared" si="359"/>
        <v>1362.95</v>
      </c>
      <c r="Q633" s="102">
        <f t="shared" si="359"/>
        <v>1362.95</v>
      </c>
      <c r="R633" s="102">
        <f t="shared" si="359"/>
        <v>1362.95</v>
      </c>
      <c r="S633" s="102">
        <f t="shared" si="359"/>
        <v>1362.95</v>
      </c>
      <c r="T633" s="102">
        <f t="shared" si="359"/>
        <v>1362.95</v>
      </c>
      <c r="U633" s="102">
        <f t="shared" si="359"/>
        <v>1362.95</v>
      </c>
      <c r="V633" s="102">
        <f t="shared" si="359"/>
        <v>1362.95</v>
      </c>
      <c r="W633" s="102">
        <f t="shared" si="359"/>
        <v>1362.95</v>
      </c>
      <c r="X633" s="102">
        <f t="shared" si="359"/>
        <v>1362.95</v>
      </c>
      <c r="Y633" s="102">
        <f t="shared" si="359"/>
        <v>1362.95</v>
      </c>
      <c r="Z633" s="76"/>
      <c r="AA633" s="76"/>
    </row>
    <row r="634" spans="1:27" s="13" customFormat="1" ht="33" hidden="1" customHeight="1" outlineLevel="1" x14ac:dyDescent="0.2">
      <c r="A634" s="74" t="s">
        <v>41</v>
      </c>
      <c r="B634" s="104">
        <f t="shared" ref="B634:Y635" si="360">B629</f>
        <v>5.36</v>
      </c>
      <c r="C634" s="104">
        <f t="shared" si="360"/>
        <v>5.36</v>
      </c>
      <c r="D634" s="104">
        <f t="shared" si="360"/>
        <v>5.36</v>
      </c>
      <c r="E634" s="104">
        <f t="shared" si="360"/>
        <v>5.36</v>
      </c>
      <c r="F634" s="104">
        <f t="shared" si="360"/>
        <v>5.36</v>
      </c>
      <c r="G634" s="104">
        <f t="shared" si="360"/>
        <v>5.36</v>
      </c>
      <c r="H634" s="104">
        <f t="shared" si="360"/>
        <v>5.36</v>
      </c>
      <c r="I634" s="104">
        <f t="shared" si="360"/>
        <v>5.36</v>
      </c>
      <c r="J634" s="104">
        <f t="shared" si="360"/>
        <v>5.36</v>
      </c>
      <c r="K634" s="104">
        <f t="shared" si="360"/>
        <v>5.36</v>
      </c>
      <c r="L634" s="104">
        <f t="shared" si="360"/>
        <v>5.36</v>
      </c>
      <c r="M634" s="104">
        <f t="shared" si="360"/>
        <v>5.36</v>
      </c>
      <c r="N634" s="104">
        <f t="shared" si="360"/>
        <v>5.36</v>
      </c>
      <c r="O634" s="104">
        <f t="shared" si="360"/>
        <v>5.36</v>
      </c>
      <c r="P634" s="104">
        <f t="shared" si="360"/>
        <v>5.36</v>
      </c>
      <c r="Q634" s="104">
        <f t="shared" si="360"/>
        <v>5.36</v>
      </c>
      <c r="R634" s="104">
        <f t="shared" si="360"/>
        <v>5.36</v>
      </c>
      <c r="S634" s="104">
        <f t="shared" si="360"/>
        <v>5.36</v>
      </c>
      <c r="T634" s="104">
        <f t="shared" si="360"/>
        <v>5.36</v>
      </c>
      <c r="U634" s="104">
        <f t="shared" si="360"/>
        <v>5.36</v>
      </c>
      <c r="V634" s="104">
        <f t="shared" si="360"/>
        <v>5.36</v>
      </c>
      <c r="W634" s="104">
        <f t="shared" si="360"/>
        <v>5.36</v>
      </c>
      <c r="X634" s="104">
        <f t="shared" si="360"/>
        <v>5.36</v>
      </c>
      <c r="Y634" s="104">
        <f t="shared" si="360"/>
        <v>5.36</v>
      </c>
      <c r="Z634" s="76"/>
      <c r="AA634" s="76"/>
    </row>
    <row r="635" spans="1:27" s="13" customFormat="1" ht="25.5" hidden="1" customHeight="1" outlineLevel="1" x14ac:dyDescent="0.2">
      <c r="A635" s="74" t="s">
        <v>42</v>
      </c>
      <c r="B635" s="103">
        <f>B630</f>
        <v>2785.3</v>
      </c>
      <c r="C635" s="103">
        <f t="shared" si="360"/>
        <v>2785.3</v>
      </c>
      <c r="D635" s="103">
        <f t="shared" si="360"/>
        <v>2785.3</v>
      </c>
      <c r="E635" s="103">
        <f t="shared" si="360"/>
        <v>2785.3</v>
      </c>
      <c r="F635" s="103">
        <f t="shared" si="360"/>
        <v>2785.3</v>
      </c>
      <c r="G635" s="103">
        <f t="shared" si="360"/>
        <v>2785.3</v>
      </c>
      <c r="H635" s="103">
        <f t="shared" si="360"/>
        <v>2785.3</v>
      </c>
      <c r="I635" s="103">
        <f t="shared" si="360"/>
        <v>2785.3</v>
      </c>
      <c r="J635" s="103">
        <f t="shared" si="360"/>
        <v>2785.3</v>
      </c>
      <c r="K635" s="103">
        <f t="shared" si="360"/>
        <v>2785.3</v>
      </c>
      <c r="L635" s="103">
        <f t="shared" si="360"/>
        <v>2785.3</v>
      </c>
      <c r="M635" s="103">
        <f t="shared" si="360"/>
        <v>2785.3</v>
      </c>
      <c r="N635" s="103">
        <f t="shared" si="360"/>
        <v>2785.3</v>
      </c>
      <c r="O635" s="103">
        <f t="shared" si="360"/>
        <v>2785.3</v>
      </c>
      <c r="P635" s="103">
        <f t="shared" si="360"/>
        <v>2785.3</v>
      </c>
      <c r="Q635" s="103">
        <f t="shared" si="360"/>
        <v>2785.3</v>
      </c>
      <c r="R635" s="103">
        <f t="shared" si="360"/>
        <v>2785.3</v>
      </c>
      <c r="S635" s="103">
        <f t="shared" si="360"/>
        <v>2785.3</v>
      </c>
      <c r="T635" s="103">
        <f t="shared" si="360"/>
        <v>2785.3</v>
      </c>
      <c r="U635" s="103">
        <f t="shared" si="360"/>
        <v>2785.3</v>
      </c>
      <c r="V635" s="103">
        <f t="shared" si="360"/>
        <v>2785.3</v>
      </c>
      <c r="W635" s="103">
        <f t="shared" si="360"/>
        <v>2785.3</v>
      </c>
      <c r="X635" s="103">
        <f t="shared" si="360"/>
        <v>2785.3</v>
      </c>
      <c r="Y635" s="103">
        <f t="shared" si="360"/>
        <v>2785.3</v>
      </c>
      <c r="Z635" s="76"/>
      <c r="AA635" s="76"/>
    </row>
    <row r="636" spans="1:27" ht="25.5" customHeight="1" collapsed="1" x14ac:dyDescent="0.25"/>
    <row r="637" spans="1:27" s="13" customFormat="1" ht="25.5" customHeight="1" outlineLevel="1" x14ac:dyDescent="0.2">
      <c r="A637" s="80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76"/>
      <c r="AA637" s="76"/>
    </row>
    <row r="638" spans="1:27" s="13" customFormat="1" ht="25.5" customHeight="1" x14ac:dyDescent="0.2">
      <c r="A638" s="81" t="s">
        <v>98</v>
      </c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76"/>
      <c r="AA638" s="76"/>
    </row>
    <row r="639" spans="1:27" ht="25.5" customHeight="1" x14ac:dyDescent="0.25"/>
    <row r="640" spans="1:27" s="70" customFormat="1" ht="25.5" customHeight="1" x14ac:dyDescent="0.2">
      <c r="A640" s="284" t="s">
        <v>38</v>
      </c>
      <c r="B640" s="285" t="s">
        <v>97</v>
      </c>
      <c r="C640" s="285"/>
      <c r="D640" s="285"/>
      <c r="E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79"/>
      <c r="AA640" s="79"/>
    </row>
    <row r="641" spans="1:27" s="70" customFormat="1" ht="30" customHeight="1" x14ac:dyDescent="0.2">
      <c r="A641" s="284"/>
      <c r="B641" s="83" t="s">
        <v>37</v>
      </c>
      <c r="C641" s="83" t="s">
        <v>36</v>
      </c>
      <c r="D641" s="83" t="s">
        <v>35</v>
      </c>
      <c r="E641" s="83" t="s">
        <v>34</v>
      </c>
      <c r="F641" s="83" t="s">
        <v>33</v>
      </c>
      <c r="G641" s="83" t="s">
        <v>32</v>
      </c>
      <c r="H641" s="83" t="s">
        <v>31</v>
      </c>
      <c r="I641" s="83" t="s">
        <v>30</v>
      </c>
      <c r="J641" s="83" t="s">
        <v>29</v>
      </c>
      <c r="K641" s="83" t="s">
        <v>28</v>
      </c>
      <c r="L641" s="83" t="s">
        <v>27</v>
      </c>
      <c r="M641" s="83" t="s">
        <v>26</v>
      </c>
      <c r="N641" s="83" t="s">
        <v>25</v>
      </c>
      <c r="O641" s="83" t="s">
        <v>24</v>
      </c>
      <c r="P641" s="83" t="s">
        <v>23</v>
      </c>
      <c r="Q641" s="83" t="s">
        <v>22</v>
      </c>
      <c r="R641" s="83" t="s">
        <v>21</v>
      </c>
      <c r="S641" s="83" t="s">
        <v>20</v>
      </c>
      <c r="T641" s="83" t="s">
        <v>19</v>
      </c>
      <c r="U641" s="83" t="s">
        <v>18</v>
      </c>
      <c r="V641" s="83" t="s">
        <v>17</v>
      </c>
      <c r="W641" s="83" t="s">
        <v>16</v>
      </c>
      <c r="X641" s="83" t="s">
        <v>15</v>
      </c>
      <c r="Y641" s="83" t="s">
        <v>14</v>
      </c>
      <c r="Z641" s="79"/>
      <c r="AA641" s="79"/>
    </row>
    <row r="642" spans="1:27" s="10" customFormat="1" ht="25.5" customHeight="1" x14ac:dyDescent="0.2">
      <c r="A642" s="62">
        <v>1</v>
      </c>
      <c r="B642" s="101">
        <f>SUM(B643:B645)</f>
        <v>3467.93</v>
      </c>
      <c r="C642" s="101">
        <f t="shared" ref="C642:Y642" si="361">SUM(C643:C645)</f>
        <v>3469.8300000000004</v>
      </c>
      <c r="D642" s="101">
        <f t="shared" si="361"/>
        <v>3410.86</v>
      </c>
      <c r="E642" s="101">
        <f t="shared" si="361"/>
        <v>3402.93</v>
      </c>
      <c r="F642" s="101">
        <f t="shared" si="361"/>
        <v>3501.8400000000006</v>
      </c>
      <c r="G642" s="101">
        <f t="shared" si="361"/>
        <v>3611.4600000000005</v>
      </c>
      <c r="H642" s="101">
        <f t="shared" si="361"/>
        <v>3668.1600000000003</v>
      </c>
      <c r="I642" s="101">
        <f t="shared" si="361"/>
        <v>3728.8700000000003</v>
      </c>
      <c r="J642" s="101">
        <f t="shared" si="361"/>
        <v>3746.18</v>
      </c>
      <c r="K642" s="101">
        <f t="shared" si="361"/>
        <v>3737.1700000000005</v>
      </c>
      <c r="L642" s="101">
        <f t="shared" si="361"/>
        <v>3692.35</v>
      </c>
      <c r="M642" s="101">
        <f t="shared" si="361"/>
        <v>3708.5900000000006</v>
      </c>
      <c r="N642" s="101">
        <f t="shared" si="361"/>
        <v>3665.3400000000006</v>
      </c>
      <c r="O642" s="101">
        <f t="shared" si="361"/>
        <v>3680.57</v>
      </c>
      <c r="P642" s="101">
        <f t="shared" si="361"/>
        <v>3694.8800000000006</v>
      </c>
      <c r="Q642" s="101">
        <f t="shared" si="361"/>
        <v>3791.56</v>
      </c>
      <c r="R642" s="101">
        <f t="shared" si="361"/>
        <v>3800.0900000000006</v>
      </c>
      <c r="S642" s="101">
        <f t="shared" si="361"/>
        <v>3797.35</v>
      </c>
      <c r="T642" s="101">
        <f t="shared" si="361"/>
        <v>3776.64</v>
      </c>
      <c r="U642" s="101">
        <f t="shared" si="361"/>
        <v>3646.11</v>
      </c>
      <c r="V642" s="101">
        <f t="shared" si="361"/>
        <v>3630.4100000000003</v>
      </c>
      <c r="W642" s="101">
        <f t="shared" si="361"/>
        <v>3622.32</v>
      </c>
      <c r="X642" s="101">
        <f t="shared" si="361"/>
        <v>3472.89</v>
      </c>
      <c r="Y642" s="101">
        <f t="shared" si="361"/>
        <v>3453.0800000000004</v>
      </c>
      <c r="Z642" s="77"/>
      <c r="AA642" s="77"/>
    </row>
    <row r="643" spans="1:27" s="13" customFormat="1" ht="25.5" customHeight="1" outlineLevel="1" x14ac:dyDescent="0.2">
      <c r="A643" s="74" t="s">
        <v>39</v>
      </c>
      <c r="B643" s="103">
        <f t="shared" ref="B643:Y643" si="362">B482</f>
        <v>2099.62</v>
      </c>
      <c r="C643" s="103">
        <f t="shared" si="362"/>
        <v>2101.52</v>
      </c>
      <c r="D643" s="103">
        <f t="shared" si="362"/>
        <v>2042.55</v>
      </c>
      <c r="E643" s="103">
        <f t="shared" si="362"/>
        <v>2034.62</v>
      </c>
      <c r="F643" s="103">
        <f t="shared" si="362"/>
        <v>2133.5300000000002</v>
      </c>
      <c r="G643" s="103">
        <f t="shared" si="362"/>
        <v>2243.15</v>
      </c>
      <c r="H643" s="103">
        <f t="shared" si="362"/>
        <v>2299.85</v>
      </c>
      <c r="I643" s="103">
        <f t="shared" si="362"/>
        <v>2360.56</v>
      </c>
      <c r="J643" s="103">
        <f t="shared" si="362"/>
        <v>2377.87</v>
      </c>
      <c r="K643" s="103">
        <f t="shared" si="362"/>
        <v>2368.86</v>
      </c>
      <c r="L643" s="103">
        <f t="shared" si="362"/>
        <v>2324.04</v>
      </c>
      <c r="M643" s="103">
        <f t="shared" si="362"/>
        <v>2340.2800000000002</v>
      </c>
      <c r="N643" s="103">
        <f t="shared" si="362"/>
        <v>2297.0300000000002</v>
      </c>
      <c r="O643" s="103">
        <f t="shared" si="362"/>
        <v>2312.2600000000002</v>
      </c>
      <c r="P643" s="103">
        <f t="shared" si="362"/>
        <v>2326.5700000000002</v>
      </c>
      <c r="Q643" s="103">
        <f t="shared" si="362"/>
        <v>2423.25</v>
      </c>
      <c r="R643" s="103">
        <f t="shared" si="362"/>
        <v>2431.7800000000002</v>
      </c>
      <c r="S643" s="103">
        <f t="shared" si="362"/>
        <v>2429.04</v>
      </c>
      <c r="T643" s="103">
        <f t="shared" si="362"/>
        <v>2408.33</v>
      </c>
      <c r="U643" s="103">
        <f t="shared" si="362"/>
        <v>2277.8000000000002</v>
      </c>
      <c r="V643" s="103">
        <f t="shared" si="362"/>
        <v>2262.1</v>
      </c>
      <c r="W643" s="103">
        <f t="shared" si="362"/>
        <v>2254.0100000000002</v>
      </c>
      <c r="X643" s="103">
        <f t="shared" si="362"/>
        <v>2104.58</v>
      </c>
      <c r="Y643" s="103">
        <f t="shared" si="362"/>
        <v>2084.77</v>
      </c>
      <c r="Z643" s="76"/>
      <c r="AA643" s="76"/>
    </row>
    <row r="644" spans="1:27" s="13" customFormat="1" ht="25.5" customHeight="1" outlineLevel="1" x14ac:dyDescent="0.25">
      <c r="A644" s="74" t="s">
        <v>40</v>
      </c>
      <c r="B644" s="102">
        <f>B633</f>
        <v>1362.95</v>
      </c>
      <c r="C644" s="102">
        <f t="shared" ref="C644:Y644" si="363">C633</f>
        <v>1362.95</v>
      </c>
      <c r="D644" s="102">
        <f t="shared" si="363"/>
        <v>1362.95</v>
      </c>
      <c r="E644" s="102">
        <f t="shared" si="363"/>
        <v>1362.95</v>
      </c>
      <c r="F644" s="102">
        <f t="shared" si="363"/>
        <v>1362.95</v>
      </c>
      <c r="G644" s="102">
        <f t="shared" si="363"/>
        <v>1362.95</v>
      </c>
      <c r="H644" s="102">
        <f t="shared" si="363"/>
        <v>1362.95</v>
      </c>
      <c r="I644" s="102">
        <f t="shared" si="363"/>
        <v>1362.95</v>
      </c>
      <c r="J644" s="102">
        <f t="shared" si="363"/>
        <v>1362.95</v>
      </c>
      <c r="K644" s="102">
        <f t="shared" si="363"/>
        <v>1362.95</v>
      </c>
      <c r="L644" s="102">
        <f t="shared" si="363"/>
        <v>1362.95</v>
      </c>
      <c r="M644" s="102">
        <f t="shared" si="363"/>
        <v>1362.95</v>
      </c>
      <c r="N644" s="102">
        <f t="shared" si="363"/>
        <v>1362.95</v>
      </c>
      <c r="O644" s="102">
        <f t="shared" si="363"/>
        <v>1362.95</v>
      </c>
      <c r="P644" s="102">
        <f t="shared" si="363"/>
        <v>1362.95</v>
      </c>
      <c r="Q644" s="102">
        <f t="shared" si="363"/>
        <v>1362.95</v>
      </c>
      <c r="R644" s="102">
        <f t="shared" si="363"/>
        <v>1362.95</v>
      </c>
      <c r="S644" s="102">
        <f t="shared" si="363"/>
        <v>1362.95</v>
      </c>
      <c r="T644" s="102">
        <f t="shared" si="363"/>
        <v>1362.95</v>
      </c>
      <c r="U644" s="102">
        <f t="shared" si="363"/>
        <v>1362.95</v>
      </c>
      <c r="V644" s="102">
        <f t="shared" si="363"/>
        <v>1362.95</v>
      </c>
      <c r="W644" s="102">
        <f t="shared" si="363"/>
        <v>1362.95</v>
      </c>
      <c r="X644" s="102">
        <f t="shared" si="363"/>
        <v>1362.95</v>
      </c>
      <c r="Y644" s="102">
        <f t="shared" si="363"/>
        <v>1362.95</v>
      </c>
      <c r="Z644" s="76"/>
      <c r="AA644" s="76"/>
    </row>
    <row r="645" spans="1:27" s="13" customFormat="1" ht="33" customHeight="1" outlineLevel="1" x14ac:dyDescent="0.2">
      <c r="A645" s="74" t="s">
        <v>41</v>
      </c>
      <c r="B645" s="104">
        <f>B634</f>
        <v>5.36</v>
      </c>
      <c r="C645" s="104">
        <f t="shared" ref="C645:Y645" si="364">C634</f>
        <v>5.36</v>
      </c>
      <c r="D645" s="104">
        <f t="shared" si="364"/>
        <v>5.36</v>
      </c>
      <c r="E645" s="104">
        <f t="shared" si="364"/>
        <v>5.36</v>
      </c>
      <c r="F645" s="104">
        <f t="shared" si="364"/>
        <v>5.36</v>
      </c>
      <c r="G645" s="104">
        <f t="shared" si="364"/>
        <v>5.36</v>
      </c>
      <c r="H645" s="104">
        <f t="shared" si="364"/>
        <v>5.36</v>
      </c>
      <c r="I645" s="104">
        <f t="shared" si="364"/>
        <v>5.36</v>
      </c>
      <c r="J645" s="104">
        <f t="shared" si="364"/>
        <v>5.36</v>
      </c>
      <c r="K645" s="104">
        <f t="shared" si="364"/>
        <v>5.36</v>
      </c>
      <c r="L645" s="104">
        <f t="shared" si="364"/>
        <v>5.36</v>
      </c>
      <c r="M645" s="104">
        <f t="shared" si="364"/>
        <v>5.36</v>
      </c>
      <c r="N645" s="104">
        <f t="shared" si="364"/>
        <v>5.36</v>
      </c>
      <c r="O645" s="104">
        <f t="shared" si="364"/>
        <v>5.36</v>
      </c>
      <c r="P645" s="104">
        <f t="shared" si="364"/>
        <v>5.36</v>
      </c>
      <c r="Q645" s="104">
        <f t="shared" si="364"/>
        <v>5.36</v>
      </c>
      <c r="R645" s="104">
        <f t="shared" si="364"/>
        <v>5.36</v>
      </c>
      <c r="S645" s="104">
        <f t="shared" si="364"/>
        <v>5.36</v>
      </c>
      <c r="T645" s="104">
        <f t="shared" si="364"/>
        <v>5.36</v>
      </c>
      <c r="U645" s="104">
        <f t="shared" si="364"/>
        <v>5.36</v>
      </c>
      <c r="V645" s="104">
        <f t="shared" si="364"/>
        <v>5.36</v>
      </c>
      <c r="W645" s="104">
        <f t="shared" si="364"/>
        <v>5.36</v>
      </c>
      <c r="X645" s="104">
        <f t="shared" si="364"/>
        <v>5.36</v>
      </c>
      <c r="Y645" s="104">
        <f t="shared" si="364"/>
        <v>5.36</v>
      </c>
      <c r="Z645" s="76"/>
      <c r="AA645" s="76"/>
    </row>
    <row r="646" spans="1:27" s="10" customFormat="1" ht="25.5" customHeight="1" x14ac:dyDescent="0.2">
      <c r="A646" s="62">
        <v>2</v>
      </c>
      <c r="B646" s="101">
        <f>SUM(B647:B649)</f>
        <v>3460.48</v>
      </c>
      <c r="C646" s="101">
        <f t="shared" ref="C646:Y646" si="365">SUM(C647:C649)</f>
        <v>3423.64</v>
      </c>
      <c r="D646" s="101">
        <f t="shared" si="365"/>
        <v>3375.44</v>
      </c>
      <c r="E646" s="101">
        <f t="shared" si="365"/>
        <v>3420.1700000000005</v>
      </c>
      <c r="F646" s="101">
        <f t="shared" si="365"/>
        <v>3560.06</v>
      </c>
      <c r="G646" s="101">
        <f t="shared" si="365"/>
        <v>3616.23</v>
      </c>
      <c r="H646" s="101">
        <f t="shared" si="365"/>
        <v>3650.5400000000004</v>
      </c>
      <c r="I646" s="101">
        <f t="shared" si="365"/>
        <v>3684.4500000000003</v>
      </c>
      <c r="J646" s="101">
        <f t="shared" si="365"/>
        <v>3720.47</v>
      </c>
      <c r="K646" s="101">
        <f t="shared" si="365"/>
        <v>3738.93</v>
      </c>
      <c r="L646" s="101">
        <f t="shared" si="365"/>
        <v>3716.98</v>
      </c>
      <c r="M646" s="101">
        <f t="shared" si="365"/>
        <v>3706.0800000000004</v>
      </c>
      <c r="N646" s="101">
        <f t="shared" si="365"/>
        <v>3723.28</v>
      </c>
      <c r="O646" s="101">
        <f t="shared" si="365"/>
        <v>3746.5099999999998</v>
      </c>
      <c r="P646" s="101">
        <f t="shared" si="365"/>
        <v>3749.7500000000005</v>
      </c>
      <c r="Q646" s="101">
        <f t="shared" si="365"/>
        <v>3804.9600000000005</v>
      </c>
      <c r="R646" s="101">
        <f t="shared" si="365"/>
        <v>3869.9</v>
      </c>
      <c r="S646" s="101">
        <f t="shared" si="365"/>
        <v>3968.1700000000005</v>
      </c>
      <c r="T646" s="101">
        <f t="shared" si="365"/>
        <v>3885.1300000000006</v>
      </c>
      <c r="U646" s="101">
        <f t="shared" si="365"/>
        <v>3677.6200000000003</v>
      </c>
      <c r="V646" s="101">
        <f t="shared" si="365"/>
        <v>3684.9100000000003</v>
      </c>
      <c r="W646" s="101">
        <f t="shared" si="365"/>
        <v>3728.39</v>
      </c>
      <c r="X646" s="101">
        <f t="shared" si="365"/>
        <v>3605.44</v>
      </c>
      <c r="Y646" s="101">
        <f t="shared" si="365"/>
        <v>3517.57</v>
      </c>
      <c r="Z646" s="77"/>
      <c r="AA646" s="77"/>
    </row>
    <row r="647" spans="1:27" s="13" customFormat="1" ht="25.5" customHeight="1" outlineLevel="1" x14ac:dyDescent="0.2">
      <c r="A647" s="74" t="s">
        <v>39</v>
      </c>
      <c r="B647" s="103">
        <f t="shared" ref="B647:Y647" si="366">B487</f>
        <v>2092.17</v>
      </c>
      <c r="C647" s="103">
        <f t="shared" si="366"/>
        <v>2055.33</v>
      </c>
      <c r="D647" s="103">
        <f t="shared" si="366"/>
        <v>2007.13</v>
      </c>
      <c r="E647" s="103">
        <f t="shared" si="366"/>
        <v>2051.86</v>
      </c>
      <c r="F647" s="103">
        <f t="shared" si="366"/>
        <v>2191.75</v>
      </c>
      <c r="G647" s="103">
        <f t="shared" si="366"/>
        <v>2247.92</v>
      </c>
      <c r="H647" s="103">
        <f t="shared" si="366"/>
        <v>2282.23</v>
      </c>
      <c r="I647" s="103">
        <f t="shared" si="366"/>
        <v>2316.14</v>
      </c>
      <c r="J647" s="103">
        <f t="shared" si="366"/>
        <v>2352.16</v>
      </c>
      <c r="K647" s="103">
        <f t="shared" si="366"/>
        <v>2370.62</v>
      </c>
      <c r="L647" s="103">
        <f t="shared" si="366"/>
        <v>2348.67</v>
      </c>
      <c r="M647" s="103">
        <f t="shared" si="366"/>
        <v>2337.77</v>
      </c>
      <c r="N647" s="103">
        <f t="shared" si="366"/>
        <v>2354.9699999999998</v>
      </c>
      <c r="O647" s="103">
        <f t="shared" si="366"/>
        <v>2378.1999999999998</v>
      </c>
      <c r="P647" s="103">
        <f t="shared" si="366"/>
        <v>2381.44</v>
      </c>
      <c r="Q647" s="103">
        <f t="shared" si="366"/>
        <v>2436.65</v>
      </c>
      <c r="R647" s="103">
        <f t="shared" si="366"/>
        <v>2501.59</v>
      </c>
      <c r="S647" s="103">
        <f t="shared" si="366"/>
        <v>2599.86</v>
      </c>
      <c r="T647" s="103">
        <f t="shared" si="366"/>
        <v>2516.8200000000002</v>
      </c>
      <c r="U647" s="103">
        <f t="shared" si="366"/>
        <v>2309.31</v>
      </c>
      <c r="V647" s="103">
        <f t="shared" si="366"/>
        <v>2316.6</v>
      </c>
      <c r="W647" s="103">
        <f t="shared" si="366"/>
        <v>2360.08</v>
      </c>
      <c r="X647" s="103">
        <f t="shared" si="366"/>
        <v>2237.13</v>
      </c>
      <c r="Y647" s="103">
        <f t="shared" si="366"/>
        <v>2149.2600000000002</v>
      </c>
      <c r="Z647" s="76"/>
      <c r="AA647" s="76"/>
    </row>
    <row r="648" spans="1:27" s="13" customFormat="1" ht="25.5" customHeight="1" outlineLevel="1" x14ac:dyDescent="0.25">
      <c r="A648" s="74" t="s">
        <v>40</v>
      </c>
      <c r="B648" s="102">
        <f>B644</f>
        <v>1362.95</v>
      </c>
      <c r="C648" s="102">
        <f t="shared" ref="C648:Y648" si="367">C644</f>
        <v>1362.95</v>
      </c>
      <c r="D648" s="102">
        <f t="shared" si="367"/>
        <v>1362.95</v>
      </c>
      <c r="E648" s="102">
        <f t="shared" si="367"/>
        <v>1362.95</v>
      </c>
      <c r="F648" s="102">
        <f t="shared" si="367"/>
        <v>1362.95</v>
      </c>
      <c r="G648" s="102">
        <f t="shared" si="367"/>
        <v>1362.95</v>
      </c>
      <c r="H648" s="102">
        <f t="shared" si="367"/>
        <v>1362.95</v>
      </c>
      <c r="I648" s="102">
        <f t="shared" si="367"/>
        <v>1362.95</v>
      </c>
      <c r="J648" s="102">
        <f t="shared" si="367"/>
        <v>1362.95</v>
      </c>
      <c r="K648" s="102">
        <f t="shared" si="367"/>
        <v>1362.95</v>
      </c>
      <c r="L648" s="102">
        <f t="shared" si="367"/>
        <v>1362.95</v>
      </c>
      <c r="M648" s="102">
        <f t="shared" si="367"/>
        <v>1362.95</v>
      </c>
      <c r="N648" s="102">
        <f t="shared" si="367"/>
        <v>1362.95</v>
      </c>
      <c r="O648" s="102">
        <f t="shared" si="367"/>
        <v>1362.95</v>
      </c>
      <c r="P648" s="102">
        <f t="shared" si="367"/>
        <v>1362.95</v>
      </c>
      <c r="Q648" s="102">
        <f t="shared" si="367"/>
        <v>1362.95</v>
      </c>
      <c r="R648" s="102">
        <f t="shared" si="367"/>
        <v>1362.95</v>
      </c>
      <c r="S648" s="102">
        <f t="shared" si="367"/>
        <v>1362.95</v>
      </c>
      <c r="T648" s="102">
        <f t="shared" si="367"/>
        <v>1362.95</v>
      </c>
      <c r="U648" s="102">
        <f t="shared" si="367"/>
        <v>1362.95</v>
      </c>
      <c r="V648" s="102">
        <f t="shared" si="367"/>
        <v>1362.95</v>
      </c>
      <c r="W648" s="102">
        <f t="shared" si="367"/>
        <v>1362.95</v>
      </c>
      <c r="X648" s="102">
        <f t="shared" si="367"/>
        <v>1362.95</v>
      </c>
      <c r="Y648" s="102">
        <f t="shared" si="367"/>
        <v>1362.95</v>
      </c>
      <c r="Z648" s="76"/>
      <c r="AA648" s="76"/>
    </row>
    <row r="649" spans="1:27" s="13" customFormat="1" ht="33" customHeight="1" outlineLevel="1" x14ac:dyDescent="0.2">
      <c r="A649" s="74" t="s">
        <v>41</v>
      </c>
      <c r="B649" s="104">
        <f>B645</f>
        <v>5.36</v>
      </c>
      <c r="C649" s="104">
        <f t="shared" ref="C649:Y649" si="368">C645</f>
        <v>5.36</v>
      </c>
      <c r="D649" s="104">
        <f t="shared" si="368"/>
        <v>5.36</v>
      </c>
      <c r="E649" s="104">
        <f t="shared" si="368"/>
        <v>5.36</v>
      </c>
      <c r="F649" s="104">
        <f t="shared" si="368"/>
        <v>5.36</v>
      </c>
      <c r="G649" s="104">
        <f t="shared" si="368"/>
        <v>5.36</v>
      </c>
      <c r="H649" s="104">
        <f t="shared" si="368"/>
        <v>5.36</v>
      </c>
      <c r="I649" s="104">
        <f t="shared" si="368"/>
        <v>5.36</v>
      </c>
      <c r="J649" s="104">
        <f t="shared" si="368"/>
        <v>5.36</v>
      </c>
      <c r="K649" s="104">
        <f t="shared" si="368"/>
        <v>5.36</v>
      </c>
      <c r="L649" s="104">
        <f t="shared" si="368"/>
        <v>5.36</v>
      </c>
      <c r="M649" s="104">
        <f t="shared" si="368"/>
        <v>5.36</v>
      </c>
      <c r="N649" s="104">
        <f t="shared" si="368"/>
        <v>5.36</v>
      </c>
      <c r="O649" s="104">
        <f t="shared" si="368"/>
        <v>5.36</v>
      </c>
      <c r="P649" s="104">
        <f t="shared" si="368"/>
        <v>5.36</v>
      </c>
      <c r="Q649" s="104">
        <f t="shared" si="368"/>
        <v>5.36</v>
      </c>
      <c r="R649" s="104">
        <f t="shared" si="368"/>
        <v>5.36</v>
      </c>
      <c r="S649" s="104">
        <f t="shared" si="368"/>
        <v>5.36</v>
      </c>
      <c r="T649" s="104">
        <f t="shared" si="368"/>
        <v>5.36</v>
      </c>
      <c r="U649" s="104">
        <f t="shared" si="368"/>
        <v>5.36</v>
      </c>
      <c r="V649" s="104">
        <f t="shared" si="368"/>
        <v>5.36</v>
      </c>
      <c r="W649" s="104">
        <f t="shared" si="368"/>
        <v>5.36</v>
      </c>
      <c r="X649" s="104">
        <f t="shared" si="368"/>
        <v>5.36</v>
      </c>
      <c r="Y649" s="104">
        <f t="shared" si="368"/>
        <v>5.36</v>
      </c>
      <c r="Z649" s="76"/>
      <c r="AA649" s="76"/>
    </row>
    <row r="650" spans="1:27" s="10" customFormat="1" ht="25.5" customHeight="1" x14ac:dyDescent="0.2">
      <c r="A650" s="62">
        <v>3</v>
      </c>
      <c r="B650" s="101">
        <f>SUM(B651:B653)</f>
        <v>3466.48</v>
      </c>
      <c r="C650" s="101">
        <f t="shared" ref="C650:Y650" si="369">SUM(C651:C653)</f>
        <v>3449.2500000000005</v>
      </c>
      <c r="D650" s="101">
        <f t="shared" si="369"/>
        <v>3399.57</v>
      </c>
      <c r="E650" s="101">
        <f t="shared" si="369"/>
        <v>3416.7000000000003</v>
      </c>
      <c r="F650" s="101">
        <f t="shared" si="369"/>
        <v>3520.02</v>
      </c>
      <c r="G650" s="101">
        <f t="shared" si="369"/>
        <v>3576.57</v>
      </c>
      <c r="H650" s="101">
        <f t="shared" si="369"/>
        <v>3671.68</v>
      </c>
      <c r="I650" s="101">
        <f t="shared" si="369"/>
        <v>3664.39</v>
      </c>
      <c r="J650" s="101">
        <f t="shared" si="369"/>
        <v>3706.5900000000006</v>
      </c>
      <c r="K650" s="101">
        <f t="shared" si="369"/>
        <v>3698.03</v>
      </c>
      <c r="L650" s="101">
        <f t="shared" si="369"/>
        <v>3660.4900000000002</v>
      </c>
      <c r="M650" s="101">
        <f t="shared" si="369"/>
        <v>3639.98</v>
      </c>
      <c r="N650" s="101">
        <f t="shared" si="369"/>
        <v>3624.02</v>
      </c>
      <c r="O650" s="101">
        <f t="shared" si="369"/>
        <v>3645.35</v>
      </c>
      <c r="P650" s="101">
        <f t="shared" si="369"/>
        <v>3714.9200000000005</v>
      </c>
      <c r="Q650" s="101">
        <f t="shared" si="369"/>
        <v>3746.8700000000003</v>
      </c>
      <c r="R650" s="101">
        <f t="shared" si="369"/>
        <v>3741.7900000000004</v>
      </c>
      <c r="S650" s="101">
        <f t="shared" si="369"/>
        <v>3735.14</v>
      </c>
      <c r="T650" s="101">
        <f t="shared" si="369"/>
        <v>3714.73</v>
      </c>
      <c r="U650" s="101">
        <f t="shared" si="369"/>
        <v>3578.4200000000005</v>
      </c>
      <c r="V650" s="101">
        <f t="shared" si="369"/>
        <v>3550.9100000000003</v>
      </c>
      <c r="W650" s="101">
        <f t="shared" si="369"/>
        <v>3503.2599999999998</v>
      </c>
      <c r="X650" s="101">
        <f t="shared" si="369"/>
        <v>3506.19</v>
      </c>
      <c r="Y650" s="101">
        <f t="shared" si="369"/>
        <v>3463.3300000000004</v>
      </c>
      <c r="Z650" s="77"/>
      <c r="AA650" s="77"/>
    </row>
    <row r="651" spans="1:27" s="13" customFormat="1" ht="25.5" customHeight="1" outlineLevel="1" x14ac:dyDescent="0.2">
      <c r="A651" s="74" t="s">
        <v>39</v>
      </c>
      <c r="B651" s="103">
        <f t="shared" ref="B651:Y651" si="370">B334</f>
        <v>2098.17</v>
      </c>
      <c r="C651" s="103">
        <f t="shared" si="370"/>
        <v>2080.94</v>
      </c>
      <c r="D651" s="103">
        <f t="shared" si="370"/>
        <v>2031.26</v>
      </c>
      <c r="E651" s="103">
        <f t="shared" si="370"/>
        <v>2048.39</v>
      </c>
      <c r="F651" s="103">
        <f t="shared" si="370"/>
        <v>2151.71</v>
      </c>
      <c r="G651" s="103">
        <f t="shared" si="370"/>
        <v>2208.2600000000002</v>
      </c>
      <c r="H651" s="103">
        <f t="shared" si="370"/>
        <v>2303.37</v>
      </c>
      <c r="I651" s="103">
        <f t="shared" si="370"/>
        <v>2296.08</v>
      </c>
      <c r="J651" s="103">
        <f t="shared" si="370"/>
        <v>2338.2800000000002</v>
      </c>
      <c r="K651" s="103">
        <f t="shared" si="370"/>
        <v>2329.7199999999998</v>
      </c>
      <c r="L651" s="103">
        <f t="shared" si="370"/>
        <v>2292.1799999999998</v>
      </c>
      <c r="M651" s="103">
        <f t="shared" si="370"/>
        <v>2271.67</v>
      </c>
      <c r="N651" s="103">
        <f t="shared" si="370"/>
        <v>2255.71</v>
      </c>
      <c r="O651" s="103">
        <f t="shared" si="370"/>
        <v>2277.04</v>
      </c>
      <c r="P651" s="103">
        <f t="shared" si="370"/>
        <v>2346.61</v>
      </c>
      <c r="Q651" s="103">
        <f t="shared" si="370"/>
        <v>2378.56</v>
      </c>
      <c r="R651" s="103">
        <f t="shared" si="370"/>
        <v>2373.48</v>
      </c>
      <c r="S651" s="103">
        <f t="shared" si="370"/>
        <v>2366.83</v>
      </c>
      <c r="T651" s="103">
        <f t="shared" si="370"/>
        <v>2346.42</v>
      </c>
      <c r="U651" s="103">
        <f t="shared" si="370"/>
        <v>2210.11</v>
      </c>
      <c r="V651" s="103">
        <f t="shared" si="370"/>
        <v>2182.6</v>
      </c>
      <c r="W651" s="103">
        <f t="shared" si="370"/>
        <v>2134.9499999999998</v>
      </c>
      <c r="X651" s="103">
        <f t="shared" si="370"/>
        <v>2137.88</v>
      </c>
      <c r="Y651" s="103">
        <f t="shared" si="370"/>
        <v>2095.02</v>
      </c>
      <c r="Z651" s="76"/>
      <c r="AA651" s="76"/>
    </row>
    <row r="652" spans="1:27" s="13" customFormat="1" ht="25.5" customHeight="1" outlineLevel="1" x14ac:dyDescent="0.25">
      <c r="A652" s="74" t="s">
        <v>40</v>
      </c>
      <c r="B652" s="102">
        <f>B648</f>
        <v>1362.95</v>
      </c>
      <c r="C652" s="102">
        <f t="shared" ref="C652:Y653" si="371">C648</f>
        <v>1362.95</v>
      </c>
      <c r="D652" s="102">
        <f t="shared" si="371"/>
        <v>1362.95</v>
      </c>
      <c r="E652" s="102">
        <f t="shared" si="371"/>
        <v>1362.95</v>
      </c>
      <c r="F652" s="102">
        <f t="shared" si="371"/>
        <v>1362.95</v>
      </c>
      <c r="G652" s="102">
        <f t="shared" si="371"/>
        <v>1362.95</v>
      </c>
      <c r="H652" s="102">
        <f t="shared" si="371"/>
        <v>1362.95</v>
      </c>
      <c r="I652" s="102">
        <f t="shared" si="371"/>
        <v>1362.95</v>
      </c>
      <c r="J652" s="102">
        <f t="shared" si="371"/>
        <v>1362.95</v>
      </c>
      <c r="K652" s="102">
        <f t="shared" si="371"/>
        <v>1362.95</v>
      </c>
      <c r="L652" s="102">
        <f t="shared" si="371"/>
        <v>1362.95</v>
      </c>
      <c r="M652" s="102">
        <f t="shared" si="371"/>
        <v>1362.95</v>
      </c>
      <c r="N652" s="102">
        <f t="shared" si="371"/>
        <v>1362.95</v>
      </c>
      <c r="O652" s="102">
        <f t="shared" si="371"/>
        <v>1362.95</v>
      </c>
      <c r="P652" s="102">
        <f t="shared" si="371"/>
        <v>1362.95</v>
      </c>
      <c r="Q652" s="102">
        <f t="shared" si="371"/>
        <v>1362.95</v>
      </c>
      <c r="R652" s="102">
        <f t="shared" si="371"/>
        <v>1362.95</v>
      </c>
      <c r="S652" s="102">
        <f t="shared" si="371"/>
        <v>1362.95</v>
      </c>
      <c r="T652" s="102">
        <f t="shared" si="371"/>
        <v>1362.95</v>
      </c>
      <c r="U652" s="102">
        <f t="shared" si="371"/>
        <v>1362.95</v>
      </c>
      <c r="V652" s="102">
        <f t="shared" si="371"/>
        <v>1362.95</v>
      </c>
      <c r="W652" s="102">
        <f t="shared" si="371"/>
        <v>1362.95</v>
      </c>
      <c r="X652" s="102">
        <f t="shared" si="371"/>
        <v>1362.95</v>
      </c>
      <c r="Y652" s="102">
        <f t="shared" si="371"/>
        <v>1362.95</v>
      </c>
      <c r="Z652" s="76"/>
      <c r="AA652" s="76"/>
    </row>
    <row r="653" spans="1:27" s="13" customFormat="1" ht="33" customHeight="1" outlineLevel="1" x14ac:dyDescent="0.2">
      <c r="A653" s="74" t="s">
        <v>41</v>
      </c>
      <c r="B653" s="104">
        <f>B649</f>
        <v>5.36</v>
      </c>
      <c r="C653" s="104">
        <f t="shared" si="371"/>
        <v>5.36</v>
      </c>
      <c r="D653" s="104">
        <f t="shared" si="371"/>
        <v>5.36</v>
      </c>
      <c r="E653" s="104">
        <f t="shared" si="371"/>
        <v>5.36</v>
      </c>
      <c r="F653" s="104">
        <f t="shared" si="371"/>
        <v>5.36</v>
      </c>
      <c r="G653" s="104">
        <f t="shared" si="371"/>
        <v>5.36</v>
      </c>
      <c r="H653" s="104">
        <f t="shared" si="371"/>
        <v>5.36</v>
      </c>
      <c r="I653" s="104">
        <f t="shared" si="371"/>
        <v>5.36</v>
      </c>
      <c r="J653" s="104">
        <f t="shared" si="371"/>
        <v>5.36</v>
      </c>
      <c r="K653" s="104">
        <f t="shared" si="371"/>
        <v>5.36</v>
      </c>
      <c r="L653" s="104">
        <f t="shared" si="371"/>
        <v>5.36</v>
      </c>
      <c r="M653" s="104">
        <f t="shared" si="371"/>
        <v>5.36</v>
      </c>
      <c r="N653" s="104">
        <f t="shared" si="371"/>
        <v>5.36</v>
      </c>
      <c r="O653" s="104">
        <f t="shared" si="371"/>
        <v>5.36</v>
      </c>
      <c r="P653" s="104">
        <f t="shared" si="371"/>
        <v>5.36</v>
      </c>
      <c r="Q653" s="104">
        <f t="shared" si="371"/>
        <v>5.36</v>
      </c>
      <c r="R653" s="104">
        <f t="shared" si="371"/>
        <v>5.36</v>
      </c>
      <c r="S653" s="104">
        <f t="shared" si="371"/>
        <v>5.36</v>
      </c>
      <c r="T653" s="104">
        <f t="shared" si="371"/>
        <v>5.36</v>
      </c>
      <c r="U653" s="104">
        <f t="shared" si="371"/>
        <v>5.36</v>
      </c>
      <c r="V653" s="104">
        <f t="shared" si="371"/>
        <v>5.36</v>
      </c>
      <c r="W653" s="104">
        <f t="shared" si="371"/>
        <v>5.36</v>
      </c>
      <c r="X653" s="104">
        <f t="shared" si="371"/>
        <v>5.36</v>
      </c>
      <c r="Y653" s="104">
        <f t="shared" si="371"/>
        <v>5.36</v>
      </c>
      <c r="Z653" s="76"/>
      <c r="AA653" s="76"/>
    </row>
    <row r="654" spans="1:27" s="10" customFormat="1" ht="25.5" customHeight="1" x14ac:dyDescent="0.2">
      <c r="A654" s="62">
        <v>4</v>
      </c>
      <c r="B654" s="101">
        <f>SUM(B655:B657)</f>
        <v>3322.2900000000004</v>
      </c>
      <c r="C654" s="101">
        <f t="shared" ref="C654:Y654" si="372">SUM(C655:C657)</f>
        <v>3292.32</v>
      </c>
      <c r="D654" s="101">
        <f t="shared" si="372"/>
        <v>3190.5000000000005</v>
      </c>
      <c r="E654" s="101">
        <f t="shared" si="372"/>
        <v>3177.1200000000003</v>
      </c>
      <c r="F654" s="101">
        <f t="shared" si="372"/>
        <v>3267.15</v>
      </c>
      <c r="G654" s="101">
        <f t="shared" si="372"/>
        <v>3440.85</v>
      </c>
      <c r="H654" s="101">
        <f t="shared" si="372"/>
        <v>3488.56</v>
      </c>
      <c r="I654" s="101">
        <f t="shared" si="372"/>
        <v>3502.2999999999997</v>
      </c>
      <c r="J654" s="101">
        <f t="shared" si="372"/>
        <v>3629.69</v>
      </c>
      <c r="K654" s="101">
        <f t="shared" si="372"/>
        <v>3643.6600000000003</v>
      </c>
      <c r="L654" s="101">
        <f t="shared" si="372"/>
        <v>3628.78</v>
      </c>
      <c r="M654" s="101">
        <f t="shared" si="372"/>
        <v>3608.32</v>
      </c>
      <c r="N654" s="101">
        <f t="shared" si="372"/>
        <v>3590.02</v>
      </c>
      <c r="O654" s="101">
        <f t="shared" si="372"/>
        <v>3614.4</v>
      </c>
      <c r="P654" s="101">
        <f t="shared" si="372"/>
        <v>3638.2900000000004</v>
      </c>
      <c r="Q654" s="101">
        <f t="shared" si="372"/>
        <v>3662.9600000000005</v>
      </c>
      <c r="R654" s="101">
        <f t="shared" si="372"/>
        <v>3709.7999999999997</v>
      </c>
      <c r="S654" s="101">
        <f t="shared" si="372"/>
        <v>3700.27</v>
      </c>
      <c r="T654" s="101">
        <f t="shared" si="372"/>
        <v>3651.6200000000003</v>
      </c>
      <c r="U654" s="101">
        <f t="shared" si="372"/>
        <v>3537.93</v>
      </c>
      <c r="V654" s="101">
        <f t="shared" si="372"/>
        <v>3544.61</v>
      </c>
      <c r="W654" s="101">
        <f t="shared" si="372"/>
        <v>3471.9200000000005</v>
      </c>
      <c r="X654" s="101">
        <f t="shared" si="372"/>
        <v>3432.23</v>
      </c>
      <c r="Y654" s="101">
        <f t="shared" si="372"/>
        <v>3375.2500000000005</v>
      </c>
      <c r="Z654" s="77"/>
      <c r="AA654" s="77"/>
    </row>
    <row r="655" spans="1:27" s="13" customFormat="1" ht="25.5" customHeight="1" outlineLevel="1" x14ac:dyDescent="0.2">
      <c r="A655" s="74" t="s">
        <v>39</v>
      </c>
      <c r="B655" s="103">
        <f t="shared" ref="B655:Y655" si="373">B497</f>
        <v>1953.98</v>
      </c>
      <c r="C655" s="103">
        <f t="shared" si="373"/>
        <v>1924.01</v>
      </c>
      <c r="D655" s="103">
        <f t="shared" si="373"/>
        <v>1822.19</v>
      </c>
      <c r="E655" s="103">
        <f t="shared" si="373"/>
        <v>1808.81</v>
      </c>
      <c r="F655" s="103">
        <f t="shared" si="373"/>
        <v>1898.84</v>
      </c>
      <c r="G655" s="103">
        <f t="shared" si="373"/>
        <v>2072.54</v>
      </c>
      <c r="H655" s="103">
        <f t="shared" si="373"/>
        <v>2120.25</v>
      </c>
      <c r="I655" s="103">
        <f t="shared" si="373"/>
        <v>2133.9899999999998</v>
      </c>
      <c r="J655" s="103">
        <f t="shared" si="373"/>
        <v>2261.38</v>
      </c>
      <c r="K655" s="103">
        <f t="shared" si="373"/>
        <v>2275.35</v>
      </c>
      <c r="L655" s="103">
        <f t="shared" si="373"/>
        <v>2260.4699999999998</v>
      </c>
      <c r="M655" s="103">
        <f t="shared" si="373"/>
        <v>2240.0100000000002</v>
      </c>
      <c r="N655" s="103">
        <f t="shared" si="373"/>
        <v>2221.71</v>
      </c>
      <c r="O655" s="103">
        <f t="shared" si="373"/>
        <v>2246.09</v>
      </c>
      <c r="P655" s="103">
        <f t="shared" si="373"/>
        <v>2269.98</v>
      </c>
      <c r="Q655" s="103">
        <f t="shared" si="373"/>
        <v>2294.65</v>
      </c>
      <c r="R655" s="103">
        <f t="shared" si="373"/>
        <v>2341.4899999999998</v>
      </c>
      <c r="S655" s="103">
        <f t="shared" si="373"/>
        <v>2331.96</v>
      </c>
      <c r="T655" s="103">
        <f t="shared" si="373"/>
        <v>2283.31</v>
      </c>
      <c r="U655" s="103">
        <f t="shared" si="373"/>
        <v>2169.62</v>
      </c>
      <c r="V655" s="103">
        <f t="shared" si="373"/>
        <v>2176.3000000000002</v>
      </c>
      <c r="W655" s="103">
        <f t="shared" si="373"/>
        <v>2103.61</v>
      </c>
      <c r="X655" s="103">
        <f t="shared" si="373"/>
        <v>2063.92</v>
      </c>
      <c r="Y655" s="103">
        <f t="shared" si="373"/>
        <v>2006.94</v>
      </c>
      <c r="Z655" s="76"/>
      <c r="AA655" s="76"/>
    </row>
    <row r="656" spans="1:27" s="13" customFormat="1" ht="25.5" customHeight="1" outlineLevel="1" x14ac:dyDescent="0.25">
      <c r="A656" s="74" t="s">
        <v>40</v>
      </c>
      <c r="B656" s="102">
        <f>B652</f>
        <v>1362.95</v>
      </c>
      <c r="C656" s="102">
        <f t="shared" ref="C656:Y657" si="374">C652</f>
        <v>1362.95</v>
      </c>
      <c r="D656" s="102">
        <f t="shared" si="374"/>
        <v>1362.95</v>
      </c>
      <c r="E656" s="102">
        <f t="shared" si="374"/>
        <v>1362.95</v>
      </c>
      <c r="F656" s="102">
        <f t="shared" si="374"/>
        <v>1362.95</v>
      </c>
      <c r="G656" s="102">
        <f t="shared" si="374"/>
        <v>1362.95</v>
      </c>
      <c r="H656" s="102">
        <f t="shared" si="374"/>
        <v>1362.95</v>
      </c>
      <c r="I656" s="102">
        <f t="shared" si="374"/>
        <v>1362.95</v>
      </c>
      <c r="J656" s="102">
        <f t="shared" si="374"/>
        <v>1362.95</v>
      </c>
      <c r="K656" s="102">
        <f t="shared" si="374"/>
        <v>1362.95</v>
      </c>
      <c r="L656" s="102">
        <f t="shared" si="374"/>
        <v>1362.95</v>
      </c>
      <c r="M656" s="102">
        <f t="shared" si="374"/>
        <v>1362.95</v>
      </c>
      <c r="N656" s="102">
        <f t="shared" si="374"/>
        <v>1362.95</v>
      </c>
      <c r="O656" s="102">
        <f t="shared" si="374"/>
        <v>1362.95</v>
      </c>
      <c r="P656" s="102">
        <f t="shared" si="374"/>
        <v>1362.95</v>
      </c>
      <c r="Q656" s="102">
        <f t="shared" si="374"/>
        <v>1362.95</v>
      </c>
      <c r="R656" s="102">
        <f t="shared" si="374"/>
        <v>1362.95</v>
      </c>
      <c r="S656" s="102">
        <f t="shared" si="374"/>
        <v>1362.95</v>
      </c>
      <c r="T656" s="102">
        <f t="shared" si="374"/>
        <v>1362.95</v>
      </c>
      <c r="U656" s="102">
        <f t="shared" si="374"/>
        <v>1362.95</v>
      </c>
      <c r="V656" s="102">
        <f t="shared" si="374"/>
        <v>1362.95</v>
      </c>
      <c r="W656" s="102">
        <f t="shared" si="374"/>
        <v>1362.95</v>
      </c>
      <c r="X656" s="102">
        <f t="shared" si="374"/>
        <v>1362.95</v>
      </c>
      <c r="Y656" s="102">
        <f t="shared" si="374"/>
        <v>1362.95</v>
      </c>
      <c r="Z656" s="76"/>
      <c r="AA656" s="76"/>
    </row>
    <row r="657" spans="1:27" s="13" customFormat="1" ht="33" customHeight="1" outlineLevel="1" x14ac:dyDescent="0.2">
      <c r="A657" s="74" t="s">
        <v>41</v>
      </c>
      <c r="B657" s="104">
        <f>B653</f>
        <v>5.36</v>
      </c>
      <c r="C657" s="104">
        <f t="shared" si="374"/>
        <v>5.36</v>
      </c>
      <c r="D657" s="104">
        <f t="shared" si="374"/>
        <v>5.36</v>
      </c>
      <c r="E657" s="104">
        <f t="shared" si="374"/>
        <v>5.36</v>
      </c>
      <c r="F657" s="104">
        <f t="shared" si="374"/>
        <v>5.36</v>
      </c>
      <c r="G657" s="104">
        <f t="shared" si="374"/>
        <v>5.36</v>
      </c>
      <c r="H657" s="104">
        <f t="shared" si="374"/>
        <v>5.36</v>
      </c>
      <c r="I657" s="104">
        <f t="shared" si="374"/>
        <v>5.36</v>
      </c>
      <c r="J657" s="104">
        <f t="shared" si="374"/>
        <v>5.36</v>
      </c>
      <c r="K657" s="104">
        <f t="shared" si="374"/>
        <v>5.36</v>
      </c>
      <c r="L657" s="104">
        <f t="shared" si="374"/>
        <v>5.36</v>
      </c>
      <c r="M657" s="104">
        <f t="shared" si="374"/>
        <v>5.36</v>
      </c>
      <c r="N657" s="104">
        <f t="shared" si="374"/>
        <v>5.36</v>
      </c>
      <c r="O657" s="104">
        <f t="shared" si="374"/>
        <v>5.36</v>
      </c>
      <c r="P657" s="104">
        <f t="shared" si="374"/>
        <v>5.36</v>
      </c>
      <c r="Q657" s="104">
        <f t="shared" si="374"/>
        <v>5.36</v>
      </c>
      <c r="R657" s="104">
        <f t="shared" si="374"/>
        <v>5.36</v>
      </c>
      <c r="S657" s="104">
        <f t="shared" si="374"/>
        <v>5.36</v>
      </c>
      <c r="T657" s="104">
        <f t="shared" si="374"/>
        <v>5.36</v>
      </c>
      <c r="U657" s="104">
        <f t="shared" si="374"/>
        <v>5.36</v>
      </c>
      <c r="V657" s="104">
        <f t="shared" si="374"/>
        <v>5.36</v>
      </c>
      <c r="W657" s="104">
        <f t="shared" si="374"/>
        <v>5.36</v>
      </c>
      <c r="X657" s="104">
        <f t="shared" si="374"/>
        <v>5.36</v>
      </c>
      <c r="Y657" s="104">
        <f t="shared" si="374"/>
        <v>5.36</v>
      </c>
      <c r="Z657" s="76"/>
      <c r="AA657" s="76"/>
    </row>
    <row r="658" spans="1:27" s="10" customFormat="1" ht="25.5" customHeight="1" x14ac:dyDescent="0.2">
      <c r="A658" s="62">
        <v>5</v>
      </c>
      <c r="B658" s="101">
        <f>SUM(B659:B661)</f>
        <v>3365.65</v>
      </c>
      <c r="C658" s="101">
        <f t="shared" ref="C658:Y658" si="375">SUM(C659:C661)</f>
        <v>3329.4700000000003</v>
      </c>
      <c r="D658" s="101">
        <f t="shared" si="375"/>
        <v>3217.7100000000005</v>
      </c>
      <c r="E658" s="101">
        <f t="shared" si="375"/>
        <v>3184.11</v>
      </c>
      <c r="F658" s="101">
        <f t="shared" si="375"/>
        <v>3242.01</v>
      </c>
      <c r="G658" s="101">
        <f t="shared" si="375"/>
        <v>3389.19</v>
      </c>
      <c r="H658" s="101">
        <f t="shared" si="375"/>
        <v>3513.07</v>
      </c>
      <c r="I658" s="101">
        <f t="shared" si="375"/>
        <v>3583.94</v>
      </c>
      <c r="J658" s="101">
        <f t="shared" si="375"/>
        <v>3616.2999999999997</v>
      </c>
      <c r="K658" s="101">
        <f t="shared" si="375"/>
        <v>3634.9600000000005</v>
      </c>
      <c r="L658" s="101">
        <f t="shared" si="375"/>
        <v>3628.31</v>
      </c>
      <c r="M658" s="101">
        <f t="shared" si="375"/>
        <v>3611.39</v>
      </c>
      <c r="N658" s="101">
        <f t="shared" si="375"/>
        <v>3619.0499999999997</v>
      </c>
      <c r="O658" s="101">
        <f t="shared" si="375"/>
        <v>3655.18</v>
      </c>
      <c r="P658" s="101">
        <f t="shared" si="375"/>
        <v>3666.22</v>
      </c>
      <c r="Q658" s="101">
        <f t="shared" si="375"/>
        <v>3693.02</v>
      </c>
      <c r="R658" s="101">
        <f t="shared" si="375"/>
        <v>3760.1200000000003</v>
      </c>
      <c r="S658" s="101">
        <f t="shared" si="375"/>
        <v>3743.97</v>
      </c>
      <c r="T658" s="101">
        <f t="shared" si="375"/>
        <v>3691.2500000000005</v>
      </c>
      <c r="U658" s="101">
        <f t="shared" si="375"/>
        <v>3575.28</v>
      </c>
      <c r="V658" s="101">
        <f t="shared" si="375"/>
        <v>3535.81</v>
      </c>
      <c r="W658" s="101">
        <f t="shared" si="375"/>
        <v>3555.8700000000003</v>
      </c>
      <c r="X658" s="101">
        <f t="shared" si="375"/>
        <v>3440.93</v>
      </c>
      <c r="Y658" s="101">
        <f t="shared" si="375"/>
        <v>3323.09</v>
      </c>
      <c r="Z658" s="77"/>
      <c r="AA658" s="77"/>
    </row>
    <row r="659" spans="1:27" s="13" customFormat="1" ht="25.5" customHeight="1" outlineLevel="1" x14ac:dyDescent="0.2">
      <c r="A659" s="74" t="s">
        <v>39</v>
      </c>
      <c r="B659" s="103">
        <f t="shared" ref="B659:Y659" si="376">B344</f>
        <v>1997.34</v>
      </c>
      <c r="C659" s="103">
        <f t="shared" si="376"/>
        <v>1961.16</v>
      </c>
      <c r="D659" s="103">
        <f t="shared" si="376"/>
        <v>1849.4</v>
      </c>
      <c r="E659" s="103">
        <f t="shared" si="376"/>
        <v>1815.8</v>
      </c>
      <c r="F659" s="103">
        <f t="shared" si="376"/>
        <v>1873.7</v>
      </c>
      <c r="G659" s="103">
        <f t="shared" si="376"/>
        <v>2020.88</v>
      </c>
      <c r="H659" s="103">
        <f t="shared" si="376"/>
        <v>2144.7600000000002</v>
      </c>
      <c r="I659" s="103">
        <f t="shared" si="376"/>
        <v>2215.63</v>
      </c>
      <c r="J659" s="103">
        <f t="shared" si="376"/>
        <v>2247.9899999999998</v>
      </c>
      <c r="K659" s="103">
        <f t="shared" si="376"/>
        <v>2266.65</v>
      </c>
      <c r="L659" s="103">
        <f t="shared" si="376"/>
        <v>2260</v>
      </c>
      <c r="M659" s="103">
        <f t="shared" si="376"/>
        <v>2243.08</v>
      </c>
      <c r="N659" s="103">
        <f t="shared" si="376"/>
        <v>2250.7399999999998</v>
      </c>
      <c r="O659" s="103">
        <f t="shared" si="376"/>
        <v>2286.87</v>
      </c>
      <c r="P659" s="103">
        <f t="shared" si="376"/>
        <v>2297.91</v>
      </c>
      <c r="Q659" s="103">
        <f t="shared" si="376"/>
        <v>2324.71</v>
      </c>
      <c r="R659" s="103">
        <f t="shared" si="376"/>
        <v>2391.81</v>
      </c>
      <c r="S659" s="103">
        <f t="shared" si="376"/>
        <v>2375.66</v>
      </c>
      <c r="T659" s="103">
        <f t="shared" si="376"/>
        <v>2322.94</v>
      </c>
      <c r="U659" s="103">
        <f t="shared" si="376"/>
        <v>2206.9699999999998</v>
      </c>
      <c r="V659" s="103">
        <f t="shared" si="376"/>
        <v>2167.5</v>
      </c>
      <c r="W659" s="103">
        <f t="shared" si="376"/>
        <v>2187.56</v>
      </c>
      <c r="X659" s="103">
        <f t="shared" si="376"/>
        <v>2072.62</v>
      </c>
      <c r="Y659" s="103">
        <f t="shared" si="376"/>
        <v>1954.78</v>
      </c>
      <c r="Z659" s="76"/>
      <c r="AA659" s="76"/>
    </row>
    <row r="660" spans="1:27" s="13" customFormat="1" ht="25.5" customHeight="1" outlineLevel="1" x14ac:dyDescent="0.25">
      <c r="A660" s="74" t="s">
        <v>40</v>
      </c>
      <c r="B660" s="102">
        <f>B656</f>
        <v>1362.95</v>
      </c>
      <c r="C660" s="102">
        <f t="shared" ref="C660:Y661" si="377">C656</f>
        <v>1362.95</v>
      </c>
      <c r="D660" s="102">
        <f t="shared" si="377"/>
        <v>1362.95</v>
      </c>
      <c r="E660" s="102">
        <f t="shared" si="377"/>
        <v>1362.95</v>
      </c>
      <c r="F660" s="102">
        <f t="shared" si="377"/>
        <v>1362.95</v>
      </c>
      <c r="G660" s="102">
        <f t="shared" si="377"/>
        <v>1362.95</v>
      </c>
      <c r="H660" s="102">
        <f t="shared" si="377"/>
        <v>1362.95</v>
      </c>
      <c r="I660" s="102">
        <f t="shared" si="377"/>
        <v>1362.95</v>
      </c>
      <c r="J660" s="102">
        <f t="shared" si="377"/>
        <v>1362.95</v>
      </c>
      <c r="K660" s="102">
        <f t="shared" si="377"/>
        <v>1362.95</v>
      </c>
      <c r="L660" s="102">
        <f t="shared" si="377"/>
        <v>1362.95</v>
      </c>
      <c r="M660" s="102">
        <f t="shared" si="377"/>
        <v>1362.95</v>
      </c>
      <c r="N660" s="102">
        <f t="shared" si="377"/>
        <v>1362.95</v>
      </c>
      <c r="O660" s="102">
        <f t="shared" si="377"/>
        <v>1362.95</v>
      </c>
      <c r="P660" s="102">
        <f t="shared" si="377"/>
        <v>1362.95</v>
      </c>
      <c r="Q660" s="102">
        <f t="shared" si="377"/>
        <v>1362.95</v>
      </c>
      <c r="R660" s="102">
        <f t="shared" si="377"/>
        <v>1362.95</v>
      </c>
      <c r="S660" s="102">
        <f t="shared" si="377"/>
        <v>1362.95</v>
      </c>
      <c r="T660" s="102">
        <f t="shared" si="377"/>
        <v>1362.95</v>
      </c>
      <c r="U660" s="102">
        <f t="shared" si="377"/>
        <v>1362.95</v>
      </c>
      <c r="V660" s="102">
        <f t="shared" si="377"/>
        <v>1362.95</v>
      </c>
      <c r="W660" s="102">
        <f t="shared" si="377"/>
        <v>1362.95</v>
      </c>
      <c r="X660" s="102">
        <f t="shared" si="377"/>
        <v>1362.95</v>
      </c>
      <c r="Y660" s="102">
        <f t="shared" si="377"/>
        <v>1362.95</v>
      </c>
      <c r="Z660" s="76"/>
      <c r="AA660" s="76"/>
    </row>
    <row r="661" spans="1:27" s="13" customFormat="1" ht="33" customHeight="1" outlineLevel="1" x14ac:dyDescent="0.2">
      <c r="A661" s="74" t="s">
        <v>41</v>
      </c>
      <c r="B661" s="104">
        <f>B657</f>
        <v>5.36</v>
      </c>
      <c r="C661" s="104">
        <f t="shared" si="377"/>
        <v>5.36</v>
      </c>
      <c r="D661" s="104">
        <f t="shared" si="377"/>
        <v>5.36</v>
      </c>
      <c r="E661" s="104">
        <f t="shared" si="377"/>
        <v>5.36</v>
      </c>
      <c r="F661" s="104">
        <f t="shared" si="377"/>
        <v>5.36</v>
      </c>
      <c r="G661" s="104">
        <f t="shared" si="377"/>
        <v>5.36</v>
      </c>
      <c r="H661" s="104">
        <f t="shared" si="377"/>
        <v>5.36</v>
      </c>
      <c r="I661" s="104">
        <f t="shared" si="377"/>
        <v>5.36</v>
      </c>
      <c r="J661" s="104">
        <f t="shared" si="377"/>
        <v>5.36</v>
      </c>
      <c r="K661" s="104">
        <f t="shared" si="377"/>
        <v>5.36</v>
      </c>
      <c r="L661" s="104">
        <f t="shared" si="377"/>
        <v>5.36</v>
      </c>
      <c r="M661" s="104">
        <f t="shared" si="377"/>
        <v>5.36</v>
      </c>
      <c r="N661" s="104">
        <f t="shared" si="377"/>
        <v>5.36</v>
      </c>
      <c r="O661" s="104">
        <f t="shared" si="377"/>
        <v>5.36</v>
      </c>
      <c r="P661" s="104">
        <f t="shared" si="377"/>
        <v>5.36</v>
      </c>
      <c r="Q661" s="104">
        <f t="shared" si="377"/>
        <v>5.36</v>
      </c>
      <c r="R661" s="104">
        <f t="shared" si="377"/>
        <v>5.36</v>
      </c>
      <c r="S661" s="104">
        <f t="shared" si="377"/>
        <v>5.36</v>
      </c>
      <c r="T661" s="104">
        <f t="shared" si="377"/>
        <v>5.36</v>
      </c>
      <c r="U661" s="104">
        <f t="shared" si="377"/>
        <v>5.36</v>
      </c>
      <c r="V661" s="104">
        <f t="shared" si="377"/>
        <v>5.36</v>
      </c>
      <c r="W661" s="104">
        <f t="shared" si="377"/>
        <v>5.36</v>
      </c>
      <c r="X661" s="104">
        <f t="shared" si="377"/>
        <v>5.36</v>
      </c>
      <c r="Y661" s="104">
        <f t="shared" si="377"/>
        <v>5.36</v>
      </c>
      <c r="Z661" s="76"/>
      <c r="AA661" s="76"/>
    </row>
    <row r="662" spans="1:27" s="10" customFormat="1" ht="25.5" customHeight="1" x14ac:dyDescent="0.2">
      <c r="A662" s="62">
        <v>6</v>
      </c>
      <c r="B662" s="101">
        <f>SUM(B663:B665)</f>
        <v>3316.39</v>
      </c>
      <c r="C662" s="101">
        <f t="shared" ref="C662:Y662" si="378">SUM(C663:C665)</f>
        <v>3305.2000000000003</v>
      </c>
      <c r="D662" s="101">
        <f t="shared" si="378"/>
        <v>3255.53</v>
      </c>
      <c r="E662" s="101">
        <f t="shared" si="378"/>
        <v>3173.7200000000003</v>
      </c>
      <c r="F662" s="101">
        <f t="shared" si="378"/>
        <v>3268.85</v>
      </c>
      <c r="G662" s="101">
        <f t="shared" si="378"/>
        <v>3460.4100000000003</v>
      </c>
      <c r="H662" s="101">
        <f t="shared" si="378"/>
        <v>3509.2100000000005</v>
      </c>
      <c r="I662" s="101">
        <f t="shared" si="378"/>
        <v>3553.73</v>
      </c>
      <c r="J662" s="101">
        <f t="shared" si="378"/>
        <v>3570.0800000000004</v>
      </c>
      <c r="K662" s="101">
        <f t="shared" si="378"/>
        <v>3515.1700000000005</v>
      </c>
      <c r="L662" s="101">
        <f t="shared" si="378"/>
        <v>3496.53</v>
      </c>
      <c r="M662" s="101">
        <f t="shared" si="378"/>
        <v>3464.15</v>
      </c>
      <c r="N662" s="101">
        <f t="shared" si="378"/>
        <v>3410.63</v>
      </c>
      <c r="O662" s="101">
        <f t="shared" si="378"/>
        <v>3467.5499999999997</v>
      </c>
      <c r="P662" s="101">
        <f t="shared" si="378"/>
        <v>3499.7900000000004</v>
      </c>
      <c r="Q662" s="101">
        <f t="shared" si="378"/>
        <v>3573.2000000000003</v>
      </c>
      <c r="R662" s="101">
        <f t="shared" si="378"/>
        <v>3641.03</v>
      </c>
      <c r="S662" s="101">
        <f t="shared" si="378"/>
        <v>3664.8400000000006</v>
      </c>
      <c r="T662" s="101">
        <f t="shared" si="378"/>
        <v>3609.36</v>
      </c>
      <c r="U662" s="101">
        <f t="shared" si="378"/>
        <v>3477.93</v>
      </c>
      <c r="V662" s="101">
        <f t="shared" si="378"/>
        <v>3353.52</v>
      </c>
      <c r="W662" s="101">
        <f t="shared" si="378"/>
        <v>3308.68</v>
      </c>
      <c r="X662" s="101">
        <f t="shared" si="378"/>
        <v>3279.84</v>
      </c>
      <c r="Y662" s="101">
        <f t="shared" si="378"/>
        <v>3229.94</v>
      </c>
      <c r="Z662" s="77"/>
      <c r="AA662" s="77"/>
    </row>
    <row r="663" spans="1:27" s="13" customFormat="1" ht="25.5" customHeight="1" outlineLevel="1" x14ac:dyDescent="0.2">
      <c r="A663" s="74" t="s">
        <v>39</v>
      </c>
      <c r="B663" s="103">
        <f t="shared" ref="B663:Y663" si="379">B507</f>
        <v>1948.08</v>
      </c>
      <c r="C663" s="103">
        <f t="shared" si="379"/>
        <v>1936.89</v>
      </c>
      <c r="D663" s="103">
        <f t="shared" si="379"/>
        <v>1887.22</v>
      </c>
      <c r="E663" s="103">
        <f t="shared" si="379"/>
        <v>1805.41</v>
      </c>
      <c r="F663" s="103">
        <f t="shared" si="379"/>
        <v>1900.54</v>
      </c>
      <c r="G663" s="103">
        <f t="shared" si="379"/>
        <v>2092.1</v>
      </c>
      <c r="H663" s="103">
        <f t="shared" si="379"/>
        <v>2140.9</v>
      </c>
      <c r="I663" s="103">
        <f t="shared" si="379"/>
        <v>2185.42</v>
      </c>
      <c r="J663" s="103">
        <f t="shared" si="379"/>
        <v>2201.77</v>
      </c>
      <c r="K663" s="103">
        <f t="shared" si="379"/>
        <v>2146.86</v>
      </c>
      <c r="L663" s="103">
        <f t="shared" si="379"/>
        <v>2128.2199999999998</v>
      </c>
      <c r="M663" s="103">
        <f t="shared" si="379"/>
        <v>2095.84</v>
      </c>
      <c r="N663" s="103">
        <f t="shared" si="379"/>
        <v>2042.32</v>
      </c>
      <c r="O663" s="103">
        <f t="shared" si="379"/>
        <v>2099.2399999999998</v>
      </c>
      <c r="P663" s="103">
        <f t="shared" si="379"/>
        <v>2131.48</v>
      </c>
      <c r="Q663" s="103">
        <f t="shared" si="379"/>
        <v>2204.89</v>
      </c>
      <c r="R663" s="103">
        <f t="shared" si="379"/>
        <v>2272.7199999999998</v>
      </c>
      <c r="S663" s="103">
        <f t="shared" si="379"/>
        <v>2296.5300000000002</v>
      </c>
      <c r="T663" s="103">
        <f t="shared" si="379"/>
        <v>2241.0500000000002</v>
      </c>
      <c r="U663" s="103">
        <f t="shared" si="379"/>
        <v>2109.62</v>
      </c>
      <c r="V663" s="103">
        <f t="shared" si="379"/>
        <v>1985.21</v>
      </c>
      <c r="W663" s="103">
        <f t="shared" si="379"/>
        <v>1940.37</v>
      </c>
      <c r="X663" s="103">
        <f t="shared" si="379"/>
        <v>1911.53</v>
      </c>
      <c r="Y663" s="103">
        <f t="shared" si="379"/>
        <v>1861.63</v>
      </c>
      <c r="Z663" s="76"/>
      <c r="AA663" s="76"/>
    </row>
    <row r="664" spans="1:27" s="13" customFormat="1" ht="25.5" customHeight="1" outlineLevel="1" x14ac:dyDescent="0.25">
      <c r="A664" s="74" t="s">
        <v>40</v>
      </c>
      <c r="B664" s="102">
        <f>B660</f>
        <v>1362.95</v>
      </c>
      <c r="C664" s="102">
        <f t="shared" ref="C664:Y665" si="380">C660</f>
        <v>1362.95</v>
      </c>
      <c r="D664" s="102">
        <f t="shared" si="380"/>
        <v>1362.95</v>
      </c>
      <c r="E664" s="102">
        <f t="shared" si="380"/>
        <v>1362.95</v>
      </c>
      <c r="F664" s="102">
        <f t="shared" si="380"/>
        <v>1362.95</v>
      </c>
      <c r="G664" s="102">
        <f t="shared" si="380"/>
        <v>1362.95</v>
      </c>
      <c r="H664" s="102">
        <f t="shared" si="380"/>
        <v>1362.95</v>
      </c>
      <c r="I664" s="102">
        <f t="shared" si="380"/>
        <v>1362.95</v>
      </c>
      <c r="J664" s="102">
        <f t="shared" si="380"/>
        <v>1362.95</v>
      </c>
      <c r="K664" s="102">
        <f t="shared" si="380"/>
        <v>1362.95</v>
      </c>
      <c r="L664" s="102">
        <f t="shared" si="380"/>
        <v>1362.95</v>
      </c>
      <c r="M664" s="102">
        <f t="shared" si="380"/>
        <v>1362.95</v>
      </c>
      <c r="N664" s="102">
        <f t="shared" si="380"/>
        <v>1362.95</v>
      </c>
      <c r="O664" s="102">
        <f t="shared" si="380"/>
        <v>1362.95</v>
      </c>
      <c r="P664" s="102">
        <f t="shared" si="380"/>
        <v>1362.95</v>
      </c>
      <c r="Q664" s="102">
        <f t="shared" si="380"/>
        <v>1362.95</v>
      </c>
      <c r="R664" s="102">
        <f t="shared" si="380"/>
        <v>1362.95</v>
      </c>
      <c r="S664" s="102">
        <f t="shared" si="380"/>
        <v>1362.95</v>
      </c>
      <c r="T664" s="102">
        <f t="shared" si="380"/>
        <v>1362.95</v>
      </c>
      <c r="U664" s="102">
        <f t="shared" si="380"/>
        <v>1362.95</v>
      </c>
      <c r="V664" s="102">
        <f t="shared" si="380"/>
        <v>1362.95</v>
      </c>
      <c r="W664" s="102">
        <f t="shared" si="380"/>
        <v>1362.95</v>
      </c>
      <c r="X664" s="102">
        <f t="shared" si="380"/>
        <v>1362.95</v>
      </c>
      <c r="Y664" s="102">
        <f t="shared" si="380"/>
        <v>1362.95</v>
      </c>
      <c r="Z664" s="76"/>
      <c r="AA664" s="76"/>
    </row>
    <row r="665" spans="1:27" s="13" customFormat="1" ht="33" customHeight="1" outlineLevel="1" x14ac:dyDescent="0.2">
      <c r="A665" s="74" t="s">
        <v>41</v>
      </c>
      <c r="B665" s="104">
        <f>B661</f>
        <v>5.36</v>
      </c>
      <c r="C665" s="104">
        <f t="shared" si="380"/>
        <v>5.36</v>
      </c>
      <c r="D665" s="104">
        <f t="shared" si="380"/>
        <v>5.36</v>
      </c>
      <c r="E665" s="104">
        <f t="shared" si="380"/>
        <v>5.36</v>
      </c>
      <c r="F665" s="104">
        <f t="shared" si="380"/>
        <v>5.36</v>
      </c>
      <c r="G665" s="104">
        <f t="shared" si="380"/>
        <v>5.36</v>
      </c>
      <c r="H665" s="104">
        <f t="shared" si="380"/>
        <v>5.36</v>
      </c>
      <c r="I665" s="104">
        <f t="shared" si="380"/>
        <v>5.36</v>
      </c>
      <c r="J665" s="104">
        <f t="shared" si="380"/>
        <v>5.36</v>
      </c>
      <c r="K665" s="104">
        <f t="shared" si="380"/>
        <v>5.36</v>
      </c>
      <c r="L665" s="104">
        <f t="shared" si="380"/>
        <v>5.36</v>
      </c>
      <c r="M665" s="104">
        <f t="shared" si="380"/>
        <v>5.36</v>
      </c>
      <c r="N665" s="104">
        <f t="shared" si="380"/>
        <v>5.36</v>
      </c>
      <c r="O665" s="104">
        <f t="shared" si="380"/>
        <v>5.36</v>
      </c>
      <c r="P665" s="104">
        <f t="shared" si="380"/>
        <v>5.36</v>
      </c>
      <c r="Q665" s="104">
        <f t="shared" si="380"/>
        <v>5.36</v>
      </c>
      <c r="R665" s="104">
        <f t="shared" si="380"/>
        <v>5.36</v>
      </c>
      <c r="S665" s="104">
        <f t="shared" si="380"/>
        <v>5.36</v>
      </c>
      <c r="T665" s="104">
        <f t="shared" si="380"/>
        <v>5.36</v>
      </c>
      <c r="U665" s="104">
        <f t="shared" si="380"/>
        <v>5.36</v>
      </c>
      <c r="V665" s="104">
        <f t="shared" si="380"/>
        <v>5.36</v>
      </c>
      <c r="W665" s="104">
        <f t="shared" si="380"/>
        <v>5.36</v>
      </c>
      <c r="X665" s="104">
        <f t="shared" si="380"/>
        <v>5.36</v>
      </c>
      <c r="Y665" s="104">
        <f t="shared" si="380"/>
        <v>5.36</v>
      </c>
      <c r="Z665" s="76"/>
      <c r="AA665" s="76"/>
    </row>
    <row r="666" spans="1:27" s="10" customFormat="1" ht="25.5" customHeight="1" x14ac:dyDescent="0.2">
      <c r="A666" s="62">
        <v>7</v>
      </c>
      <c r="B666" s="101">
        <f>SUM(B667:B669)</f>
        <v>3080.9100000000003</v>
      </c>
      <c r="C666" s="101">
        <f t="shared" ref="C666:Y666" si="381">SUM(C667:C669)</f>
        <v>3058.18</v>
      </c>
      <c r="D666" s="101">
        <f t="shared" si="381"/>
        <v>3056.68</v>
      </c>
      <c r="E666" s="101">
        <f t="shared" si="381"/>
        <v>3033.7400000000002</v>
      </c>
      <c r="F666" s="101">
        <f t="shared" si="381"/>
        <v>3174.7000000000003</v>
      </c>
      <c r="G666" s="101">
        <f t="shared" si="381"/>
        <v>3315.07</v>
      </c>
      <c r="H666" s="101">
        <f t="shared" si="381"/>
        <v>3570.03</v>
      </c>
      <c r="I666" s="101">
        <f t="shared" si="381"/>
        <v>3614.7599999999998</v>
      </c>
      <c r="J666" s="101">
        <f t="shared" si="381"/>
        <v>3641.15</v>
      </c>
      <c r="K666" s="101">
        <f t="shared" si="381"/>
        <v>3632.1</v>
      </c>
      <c r="L666" s="101">
        <f t="shared" si="381"/>
        <v>3611.52</v>
      </c>
      <c r="M666" s="101">
        <f t="shared" si="381"/>
        <v>3599.77</v>
      </c>
      <c r="N666" s="101">
        <f t="shared" si="381"/>
        <v>3582.22</v>
      </c>
      <c r="O666" s="101">
        <f t="shared" si="381"/>
        <v>3594.65</v>
      </c>
      <c r="P666" s="101">
        <f t="shared" si="381"/>
        <v>3597.1</v>
      </c>
      <c r="Q666" s="101">
        <f t="shared" si="381"/>
        <v>3715.28</v>
      </c>
      <c r="R666" s="101">
        <f t="shared" si="381"/>
        <v>3773.6600000000003</v>
      </c>
      <c r="S666" s="101">
        <f t="shared" si="381"/>
        <v>3773.2599999999998</v>
      </c>
      <c r="T666" s="101">
        <f t="shared" si="381"/>
        <v>3730.98</v>
      </c>
      <c r="U666" s="101">
        <f t="shared" si="381"/>
        <v>3595.68</v>
      </c>
      <c r="V666" s="101">
        <f t="shared" si="381"/>
        <v>3498.0499999999997</v>
      </c>
      <c r="W666" s="101">
        <f t="shared" si="381"/>
        <v>3434.22</v>
      </c>
      <c r="X666" s="101">
        <f t="shared" si="381"/>
        <v>3206.88</v>
      </c>
      <c r="Y666" s="101">
        <f t="shared" si="381"/>
        <v>3167.84</v>
      </c>
      <c r="Z666" s="77"/>
      <c r="AA666" s="77"/>
    </row>
    <row r="667" spans="1:27" s="13" customFormat="1" ht="25.5" customHeight="1" outlineLevel="1" x14ac:dyDescent="0.2">
      <c r="A667" s="74" t="s">
        <v>39</v>
      </c>
      <c r="B667" s="103">
        <f t="shared" ref="B667:Y667" si="382">B512</f>
        <v>1712.6</v>
      </c>
      <c r="C667" s="103">
        <f t="shared" si="382"/>
        <v>1689.87</v>
      </c>
      <c r="D667" s="103">
        <f t="shared" si="382"/>
        <v>1688.37</v>
      </c>
      <c r="E667" s="103">
        <f t="shared" si="382"/>
        <v>1665.43</v>
      </c>
      <c r="F667" s="103">
        <f t="shared" si="382"/>
        <v>1806.39</v>
      </c>
      <c r="G667" s="103">
        <f t="shared" si="382"/>
        <v>1946.76</v>
      </c>
      <c r="H667" s="103">
        <f t="shared" si="382"/>
        <v>2201.7199999999998</v>
      </c>
      <c r="I667" s="103">
        <f t="shared" si="382"/>
        <v>2246.4499999999998</v>
      </c>
      <c r="J667" s="103">
        <f t="shared" si="382"/>
        <v>2272.84</v>
      </c>
      <c r="K667" s="103">
        <f t="shared" si="382"/>
        <v>2263.79</v>
      </c>
      <c r="L667" s="103">
        <f t="shared" si="382"/>
        <v>2243.21</v>
      </c>
      <c r="M667" s="103">
        <f t="shared" si="382"/>
        <v>2231.46</v>
      </c>
      <c r="N667" s="103">
        <f t="shared" si="382"/>
        <v>2213.91</v>
      </c>
      <c r="O667" s="103">
        <f t="shared" si="382"/>
        <v>2226.34</v>
      </c>
      <c r="P667" s="103">
        <f t="shared" si="382"/>
        <v>2228.79</v>
      </c>
      <c r="Q667" s="103">
        <f t="shared" si="382"/>
        <v>2346.9699999999998</v>
      </c>
      <c r="R667" s="103">
        <f t="shared" si="382"/>
        <v>2405.35</v>
      </c>
      <c r="S667" s="103">
        <f t="shared" si="382"/>
        <v>2404.9499999999998</v>
      </c>
      <c r="T667" s="103">
        <f t="shared" si="382"/>
        <v>2362.67</v>
      </c>
      <c r="U667" s="103">
        <f t="shared" si="382"/>
        <v>2227.37</v>
      </c>
      <c r="V667" s="103">
        <f t="shared" si="382"/>
        <v>2129.7399999999998</v>
      </c>
      <c r="W667" s="103">
        <f t="shared" si="382"/>
        <v>2065.91</v>
      </c>
      <c r="X667" s="103">
        <f t="shared" si="382"/>
        <v>1838.57</v>
      </c>
      <c r="Y667" s="103">
        <f t="shared" si="382"/>
        <v>1799.53</v>
      </c>
      <c r="Z667" s="76"/>
      <c r="AA667" s="76"/>
    </row>
    <row r="668" spans="1:27" s="13" customFormat="1" ht="25.5" customHeight="1" outlineLevel="1" x14ac:dyDescent="0.25">
      <c r="A668" s="74" t="s">
        <v>40</v>
      </c>
      <c r="B668" s="102">
        <f>B664</f>
        <v>1362.95</v>
      </c>
      <c r="C668" s="102">
        <f t="shared" ref="C668:Y669" si="383">C664</f>
        <v>1362.95</v>
      </c>
      <c r="D668" s="102">
        <f t="shared" si="383"/>
        <v>1362.95</v>
      </c>
      <c r="E668" s="102">
        <f t="shared" si="383"/>
        <v>1362.95</v>
      </c>
      <c r="F668" s="102">
        <f t="shared" si="383"/>
        <v>1362.95</v>
      </c>
      <c r="G668" s="102">
        <f t="shared" si="383"/>
        <v>1362.95</v>
      </c>
      <c r="H668" s="102">
        <f t="shared" si="383"/>
        <v>1362.95</v>
      </c>
      <c r="I668" s="102">
        <f t="shared" si="383"/>
        <v>1362.95</v>
      </c>
      <c r="J668" s="102">
        <f t="shared" si="383"/>
        <v>1362.95</v>
      </c>
      <c r="K668" s="102">
        <f t="shared" si="383"/>
        <v>1362.95</v>
      </c>
      <c r="L668" s="102">
        <f t="shared" si="383"/>
        <v>1362.95</v>
      </c>
      <c r="M668" s="102">
        <f t="shared" si="383"/>
        <v>1362.95</v>
      </c>
      <c r="N668" s="102">
        <f t="shared" si="383"/>
        <v>1362.95</v>
      </c>
      <c r="O668" s="102">
        <f t="shared" si="383"/>
        <v>1362.95</v>
      </c>
      <c r="P668" s="102">
        <f t="shared" si="383"/>
        <v>1362.95</v>
      </c>
      <c r="Q668" s="102">
        <f t="shared" si="383"/>
        <v>1362.95</v>
      </c>
      <c r="R668" s="102">
        <f t="shared" si="383"/>
        <v>1362.95</v>
      </c>
      <c r="S668" s="102">
        <f t="shared" si="383"/>
        <v>1362.95</v>
      </c>
      <c r="T668" s="102">
        <f t="shared" si="383"/>
        <v>1362.95</v>
      </c>
      <c r="U668" s="102">
        <f t="shared" si="383"/>
        <v>1362.95</v>
      </c>
      <c r="V668" s="102">
        <f t="shared" si="383"/>
        <v>1362.95</v>
      </c>
      <c r="W668" s="102">
        <f t="shared" si="383"/>
        <v>1362.95</v>
      </c>
      <c r="X668" s="102">
        <f t="shared" si="383"/>
        <v>1362.95</v>
      </c>
      <c r="Y668" s="102">
        <f t="shared" si="383"/>
        <v>1362.95</v>
      </c>
      <c r="Z668" s="76"/>
      <c r="AA668" s="76"/>
    </row>
    <row r="669" spans="1:27" s="13" customFormat="1" ht="33" customHeight="1" outlineLevel="1" x14ac:dyDescent="0.2">
      <c r="A669" s="74" t="s">
        <v>41</v>
      </c>
      <c r="B669" s="104">
        <f>B665</f>
        <v>5.36</v>
      </c>
      <c r="C669" s="104">
        <f t="shared" si="383"/>
        <v>5.36</v>
      </c>
      <c r="D669" s="104">
        <f t="shared" si="383"/>
        <v>5.36</v>
      </c>
      <c r="E669" s="104">
        <f t="shared" si="383"/>
        <v>5.36</v>
      </c>
      <c r="F669" s="104">
        <f t="shared" si="383"/>
        <v>5.36</v>
      </c>
      <c r="G669" s="104">
        <f t="shared" si="383"/>
        <v>5.36</v>
      </c>
      <c r="H669" s="104">
        <f t="shared" si="383"/>
        <v>5.36</v>
      </c>
      <c r="I669" s="104">
        <f t="shared" si="383"/>
        <v>5.36</v>
      </c>
      <c r="J669" s="104">
        <f t="shared" si="383"/>
        <v>5.36</v>
      </c>
      <c r="K669" s="104">
        <f t="shared" si="383"/>
        <v>5.36</v>
      </c>
      <c r="L669" s="104">
        <f t="shared" si="383"/>
        <v>5.36</v>
      </c>
      <c r="M669" s="104">
        <f t="shared" si="383"/>
        <v>5.36</v>
      </c>
      <c r="N669" s="104">
        <f t="shared" si="383"/>
        <v>5.36</v>
      </c>
      <c r="O669" s="104">
        <f t="shared" si="383"/>
        <v>5.36</v>
      </c>
      <c r="P669" s="104">
        <f t="shared" si="383"/>
        <v>5.36</v>
      </c>
      <c r="Q669" s="104">
        <f t="shared" si="383"/>
        <v>5.36</v>
      </c>
      <c r="R669" s="104">
        <f t="shared" si="383"/>
        <v>5.36</v>
      </c>
      <c r="S669" s="104">
        <f t="shared" si="383"/>
        <v>5.36</v>
      </c>
      <c r="T669" s="104">
        <f t="shared" si="383"/>
        <v>5.36</v>
      </c>
      <c r="U669" s="104">
        <f t="shared" si="383"/>
        <v>5.36</v>
      </c>
      <c r="V669" s="104">
        <f t="shared" si="383"/>
        <v>5.36</v>
      </c>
      <c r="W669" s="104">
        <f t="shared" si="383"/>
        <v>5.36</v>
      </c>
      <c r="X669" s="104">
        <f t="shared" si="383"/>
        <v>5.36</v>
      </c>
      <c r="Y669" s="104">
        <f t="shared" si="383"/>
        <v>5.36</v>
      </c>
      <c r="Z669" s="76"/>
      <c r="AA669" s="76"/>
    </row>
    <row r="670" spans="1:27" s="10" customFormat="1" ht="25.5" customHeight="1" x14ac:dyDescent="0.2">
      <c r="A670" s="62">
        <v>8</v>
      </c>
      <c r="B670" s="101">
        <f>SUM(B671:B673)</f>
        <v>3107.1600000000003</v>
      </c>
      <c r="C670" s="101">
        <f t="shared" ref="C670:Y670" si="384">SUM(C671:C673)</f>
        <v>3085.82</v>
      </c>
      <c r="D670" s="101">
        <f t="shared" si="384"/>
        <v>3051.2500000000005</v>
      </c>
      <c r="E670" s="101">
        <f t="shared" si="384"/>
        <v>3066.38</v>
      </c>
      <c r="F670" s="101">
        <f t="shared" si="384"/>
        <v>3126.1200000000003</v>
      </c>
      <c r="G670" s="101">
        <f t="shared" si="384"/>
        <v>3271.52</v>
      </c>
      <c r="H670" s="101">
        <f t="shared" si="384"/>
        <v>3389.05</v>
      </c>
      <c r="I670" s="101">
        <f t="shared" si="384"/>
        <v>3543.5000000000005</v>
      </c>
      <c r="J670" s="101">
        <f t="shared" si="384"/>
        <v>3577.9</v>
      </c>
      <c r="K670" s="101">
        <f t="shared" si="384"/>
        <v>3565.23</v>
      </c>
      <c r="L670" s="101">
        <f t="shared" si="384"/>
        <v>3551.27</v>
      </c>
      <c r="M670" s="101">
        <f t="shared" si="384"/>
        <v>3539.1700000000005</v>
      </c>
      <c r="N670" s="101">
        <f t="shared" si="384"/>
        <v>3518.1300000000006</v>
      </c>
      <c r="O670" s="101">
        <f t="shared" si="384"/>
        <v>3525.4100000000003</v>
      </c>
      <c r="P670" s="101">
        <f t="shared" si="384"/>
        <v>3558.5400000000004</v>
      </c>
      <c r="Q670" s="101">
        <f t="shared" si="384"/>
        <v>3595.3800000000006</v>
      </c>
      <c r="R670" s="101">
        <f t="shared" si="384"/>
        <v>3636.1</v>
      </c>
      <c r="S670" s="101">
        <f t="shared" si="384"/>
        <v>3667.19</v>
      </c>
      <c r="T670" s="101">
        <f t="shared" si="384"/>
        <v>3584.9</v>
      </c>
      <c r="U670" s="101">
        <f t="shared" si="384"/>
        <v>3430.39</v>
      </c>
      <c r="V670" s="101">
        <f t="shared" si="384"/>
        <v>3417.94</v>
      </c>
      <c r="W670" s="101">
        <f t="shared" si="384"/>
        <v>3466.23</v>
      </c>
      <c r="X670" s="101">
        <f t="shared" si="384"/>
        <v>3307.07</v>
      </c>
      <c r="Y670" s="101">
        <f t="shared" si="384"/>
        <v>3168.52</v>
      </c>
      <c r="Z670" s="77"/>
      <c r="AA670" s="77"/>
    </row>
    <row r="671" spans="1:27" s="13" customFormat="1" ht="25.5" customHeight="1" outlineLevel="1" x14ac:dyDescent="0.2">
      <c r="A671" s="74" t="s">
        <v>39</v>
      </c>
      <c r="B671" s="103">
        <f t="shared" ref="B671:Y671" si="385">B517</f>
        <v>1738.85</v>
      </c>
      <c r="C671" s="103">
        <f t="shared" si="385"/>
        <v>1717.51</v>
      </c>
      <c r="D671" s="103">
        <f t="shared" si="385"/>
        <v>1682.94</v>
      </c>
      <c r="E671" s="103">
        <f t="shared" si="385"/>
        <v>1698.07</v>
      </c>
      <c r="F671" s="103">
        <f t="shared" si="385"/>
        <v>1757.81</v>
      </c>
      <c r="G671" s="103">
        <f t="shared" si="385"/>
        <v>1903.21</v>
      </c>
      <c r="H671" s="103">
        <f t="shared" si="385"/>
        <v>2020.74</v>
      </c>
      <c r="I671" s="103">
        <f t="shared" si="385"/>
        <v>2175.19</v>
      </c>
      <c r="J671" s="103">
        <f t="shared" si="385"/>
        <v>2209.59</v>
      </c>
      <c r="K671" s="103">
        <f t="shared" si="385"/>
        <v>2196.92</v>
      </c>
      <c r="L671" s="103">
        <f t="shared" si="385"/>
        <v>2182.96</v>
      </c>
      <c r="M671" s="103">
        <f t="shared" si="385"/>
        <v>2170.86</v>
      </c>
      <c r="N671" s="103">
        <f t="shared" si="385"/>
        <v>2149.8200000000002</v>
      </c>
      <c r="O671" s="103">
        <f t="shared" si="385"/>
        <v>2157.1</v>
      </c>
      <c r="P671" s="103">
        <f t="shared" si="385"/>
        <v>2190.23</v>
      </c>
      <c r="Q671" s="103">
        <f t="shared" si="385"/>
        <v>2227.0700000000002</v>
      </c>
      <c r="R671" s="103">
        <f t="shared" si="385"/>
        <v>2267.79</v>
      </c>
      <c r="S671" s="103">
        <f t="shared" si="385"/>
        <v>2298.88</v>
      </c>
      <c r="T671" s="103">
        <f t="shared" si="385"/>
        <v>2216.59</v>
      </c>
      <c r="U671" s="103">
        <f t="shared" si="385"/>
        <v>2062.08</v>
      </c>
      <c r="V671" s="103">
        <f t="shared" si="385"/>
        <v>2049.63</v>
      </c>
      <c r="W671" s="103">
        <f t="shared" si="385"/>
        <v>2097.92</v>
      </c>
      <c r="X671" s="103">
        <f t="shared" si="385"/>
        <v>1938.76</v>
      </c>
      <c r="Y671" s="103">
        <f t="shared" si="385"/>
        <v>1800.21</v>
      </c>
      <c r="Z671" s="76"/>
      <c r="AA671" s="76"/>
    </row>
    <row r="672" spans="1:27" s="13" customFormat="1" ht="25.5" customHeight="1" outlineLevel="1" x14ac:dyDescent="0.25">
      <c r="A672" s="74" t="s">
        <v>40</v>
      </c>
      <c r="B672" s="102">
        <f>B668</f>
        <v>1362.95</v>
      </c>
      <c r="C672" s="102">
        <f t="shared" ref="C672:Y673" si="386">C668</f>
        <v>1362.95</v>
      </c>
      <c r="D672" s="102">
        <f t="shared" si="386"/>
        <v>1362.95</v>
      </c>
      <c r="E672" s="102">
        <f t="shared" si="386"/>
        <v>1362.95</v>
      </c>
      <c r="F672" s="102">
        <f t="shared" si="386"/>
        <v>1362.95</v>
      </c>
      <c r="G672" s="102">
        <f t="shared" si="386"/>
        <v>1362.95</v>
      </c>
      <c r="H672" s="102">
        <f t="shared" si="386"/>
        <v>1362.95</v>
      </c>
      <c r="I672" s="102">
        <f t="shared" si="386"/>
        <v>1362.95</v>
      </c>
      <c r="J672" s="102">
        <f t="shared" si="386"/>
        <v>1362.95</v>
      </c>
      <c r="K672" s="102">
        <f t="shared" si="386"/>
        <v>1362.95</v>
      </c>
      <c r="L672" s="102">
        <f t="shared" si="386"/>
        <v>1362.95</v>
      </c>
      <c r="M672" s="102">
        <f t="shared" si="386"/>
        <v>1362.95</v>
      </c>
      <c r="N672" s="102">
        <f t="shared" si="386"/>
        <v>1362.95</v>
      </c>
      <c r="O672" s="102">
        <f t="shared" si="386"/>
        <v>1362.95</v>
      </c>
      <c r="P672" s="102">
        <f t="shared" si="386"/>
        <v>1362.95</v>
      </c>
      <c r="Q672" s="102">
        <f t="shared" si="386"/>
        <v>1362.95</v>
      </c>
      <c r="R672" s="102">
        <f t="shared" si="386"/>
        <v>1362.95</v>
      </c>
      <c r="S672" s="102">
        <f t="shared" si="386"/>
        <v>1362.95</v>
      </c>
      <c r="T672" s="102">
        <f t="shared" si="386"/>
        <v>1362.95</v>
      </c>
      <c r="U672" s="102">
        <f t="shared" si="386"/>
        <v>1362.95</v>
      </c>
      <c r="V672" s="102">
        <f t="shared" si="386"/>
        <v>1362.95</v>
      </c>
      <c r="W672" s="102">
        <f t="shared" si="386"/>
        <v>1362.95</v>
      </c>
      <c r="X672" s="102">
        <f t="shared" si="386"/>
        <v>1362.95</v>
      </c>
      <c r="Y672" s="102">
        <f t="shared" si="386"/>
        <v>1362.95</v>
      </c>
      <c r="Z672" s="76"/>
      <c r="AA672" s="76"/>
    </row>
    <row r="673" spans="1:27" s="13" customFormat="1" ht="33" customHeight="1" outlineLevel="1" x14ac:dyDescent="0.2">
      <c r="A673" s="74" t="s">
        <v>41</v>
      </c>
      <c r="B673" s="104">
        <f>B669</f>
        <v>5.36</v>
      </c>
      <c r="C673" s="104">
        <f t="shared" si="386"/>
        <v>5.36</v>
      </c>
      <c r="D673" s="104">
        <f t="shared" si="386"/>
        <v>5.36</v>
      </c>
      <c r="E673" s="104">
        <f t="shared" si="386"/>
        <v>5.36</v>
      </c>
      <c r="F673" s="104">
        <f t="shared" si="386"/>
        <v>5.36</v>
      </c>
      <c r="G673" s="104">
        <f t="shared" si="386"/>
        <v>5.36</v>
      </c>
      <c r="H673" s="104">
        <f t="shared" si="386"/>
        <v>5.36</v>
      </c>
      <c r="I673" s="104">
        <f t="shared" si="386"/>
        <v>5.36</v>
      </c>
      <c r="J673" s="104">
        <f t="shared" si="386"/>
        <v>5.36</v>
      </c>
      <c r="K673" s="104">
        <f t="shared" si="386"/>
        <v>5.36</v>
      </c>
      <c r="L673" s="104">
        <f t="shared" si="386"/>
        <v>5.36</v>
      </c>
      <c r="M673" s="104">
        <f t="shared" si="386"/>
        <v>5.36</v>
      </c>
      <c r="N673" s="104">
        <f t="shared" si="386"/>
        <v>5.36</v>
      </c>
      <c r="O673" s="104">
        <f t="shared" si="386"/>
        <v>5.36</v>
      </c>
      <c r="P673" s="104">
        <f t="shared" si="386"/>
        <v>5.36</v>
      </c>
      <c r="Q673" s="104">
        <f t="shared" si="386"/>
        <v>5.36</v>
      </c>
      <c r="R673" s="104">
        <f t="shared" si="386"/>
        <v>5.36</v>
      </c>
      <c r="S673" s="104">
        <f t="shared" si="386"/>
        <v>5.36</v>
      </c>
      <c r="T673" s="104">
        <f t="shared" si="386"/>
        <v>5.36</v>
      </c>
      <c r="U673" s="104">
        <f t="shared" si="386"/>
        <v>5.36</v>
      </c>
      <c r="V673" s="104">
        <f t="shared" si="386"/>
        <v>5.36</v>
      </c>
      <c r="W673" s="104">
        <f t="shared" si="386"/>
        <v>5.36</v>
      </c>
      <c r="X673" s="104">
        <f t="shared" si="386"/>
        <v>5.36</v>
      </c>
      <c r="Y673" s="104">
        <f t="shared" si="386"/>
        <v>5.36</v>
      </c>
      <c r="Z673" s="76"/>
      <c r="AA673" s="76"/>
    </row>
    <row r="674" spans="1:27" s="10" customFormat="1" ht="25.5" customHeight="1" x14ac:dyDescent="0.2">
      <c r="A674" s="62">
        <v>9</v>
      </c>
      <c r="B674" s="101">
        <f>SUM(B675:B677)</f>
        <v>3222.9100000000003</v>
      </c>
      <c r="C674" s="101">
        <f t="shared" ref="C674:Y674" si="387">SUM(C675:C677)</f>
        <v>3202.77</v>
      </c>
      <c r="D674" s="101">
        <f t="shared" si="387"/>
        <v>3102.73</v>
      </c>
      <c r="E674" s="101">
        <f t="shared" si="387"/>
        <v>3104.4100000000003</v>
      </c>
      <c r="F674" s="101">
        <f t="shared" si="387"/>
        <v>3216.52</v>
      </c>
      <c r="G674" s="101">
        <f t="shared" si="387"/>
        <v>3314.7900000000004</v>
      </c>
      <c r="H674" s="101">
        <f t="shared" si="387"/>
        <v>3478.6</v>
      </c>
      <c r="I674" s="101">
        <f t="shared" si="387"/>
        <v>3539.0000000000005</v>
      </c>
      <c r="J674" s="101">
        <f t="shared" si="387"/>
        <v>3558.6</v>
      </c>
      <c r="K674" s="101">
        <f t="shared" si="387"/>
        <v>3570.1700000000005</v>
      </c>
      <c r="L674" s="101">
        <f t="shared" si="387"/>
        <v>3574.4200000000005</v>
      </c>
      <c r="M674" s="101">
        <f t="shared" si="387"/>
        <v>3577.86</v>
      </c>
      <c r="N674" s="101">
        <f t="shared" si="387"/>
        <v>3543.2900000000004</v>
      </c>
      <c r="O674" s="101">
        <f t="shared" si="387"/>
        <v>3547.1300000000006</v>
      </c>
      <c r="P674" s="101">
        <f t="shared" si="387"/>
        <v>3561.9200000000005</v>
      </c>
      <c r="Q674" s="101">
        <f t="shared" si="387"/>
        <v>3566.9600000000005</v>
      </c>
      <c r="R674" s="101">
        <f t="shared" si="387"/>
        <v>3606.69</v>
      </c>
      <c r="S674" s="101">
        <f t="shared" si="387"/>
        <v>3635.8400000000006</v>
      </c>
      <c r="T674" s="101">
        <f t="shared" si="387"/>
        <v>3561.53</v>
      </c>
      <c r="U674" s="101">
        <f t="shared" si="387"/>
        <v>3448.2599999999998</v>
      </c>
      <c r="V674" s="101">
        <f t="shared" si="387"/>
        <v>3438.69</v>
      </c>
      <c r="W674" s="101">
        <f t="shared" si="387"/>
        <v>3496.3400000000006</v>
      </c>
      <c r="X674" s="101">
        <f t="shared" si="387"/>
        <v>3344.4</v>
      </c>
      <c r="Y674" s="101">
        <f t="shared" si="387"/>
        <v>3258.9600000000005</v>
      </c>
      <c r="Z674" s="77"/>
      <c r="AA674" s="77"/>
    </row>
    <row r="675" spans="1:27" s="13" customFormat="1" ht="25.5" customHeight="1" outlineLevel="1" x14ac:dyDescent="0.2">
      <c r="A675" s="74" t="s">
        <v>39</v>
      </c>
      <c r="B675" s="103">
        <f t="shared" ref="B675:Y675" si="388">B522</f>
        <v>1854.6</v>
      </c>
      <c r="C675" s="103">
        <f t="shared" si="388"/>
        <v>1834.46</v>
      </c>
      <c r="D675" s="103">
        <f t="shared" si="388"/>
        <v>1734.42</v>
      </c>
      <c r="E675" s="103">
        <f t="shared" si="388"/>
        <v>1736.1</v>
      </c>
      <c r="F675" s="103">
        <f t="shared" si="388"/>
        <v>1848.21</v>
      </c>
      <c r="G675" s="103">
        <f t="shared" si="388"/>
        <v>1946.48</v>
      </c>
      <c r="H675" s="103">
        <f t="shared" si="388"/>
        <v>2110.29</v>
      </c>
      <c r="I675" s="103">
        <f t="shared" si="388"/>
        <v>2170.69</v>
      </c>
      <c r="J675" s="103">
        <f t="shared" si="388"/>
        <v>2190.29</v>
      </c>
      <c r="K675" s="103">
        <f t="shared" si="388"/>
        <v>2201.86</v>
      </c>
      <c r="L675" s="103">
        <f t="shared" si="388"/>
        <v>2206.11</v>
      </c>
      <c r="M675" s="103">
        <f t="shared" si="388"/>
        <v>2209.5500000000002</v>
      </c>
      <c r="N675" s="103">
        <f t="shared" si="388"/>
        <v>2174.98</v>
      </c>
      <c r="O675" s="103">
        <f t="shared" si="388"/>
        <v>2178.8200000000002</v>
      </c>
      <c r="P675" s="103">
        <f t="shared" si="388"/>
        <v>2193.61</v>
      </c>
      <c r="Q675" s="103">
        <f t="shared" si="388"/>
        <v>2198.65</v>
      </c>
      <c r="R675" s="103">
        <f t="shared" si="388"/>
        <v>2238.38</v>
      </c>
      <c r="S675" s="103">
        <f t="shared" si="388"/>
        <v>2267.5300000000002</v>
      </c>
      <c r="T675" s="103">
        <f t="shared" si="388"/>
        <v>2193.2199999999998</v>
      </c>
      <c r="U675" s="103">
        <f t="shared" si="388"/>
        <v>2079.9499999999998</v>
      </c>
      <c r="V675" s="103">
        <f t="shared" si="388"/>
        <v>2070.38</v>
      </c>
      <c r="W675" s="103">
        <f t="shared" si="388"/>
        <v>2128.0300000000002</v>
      </c>
      <c r="X675" s="103">
        <f t="shared" si="388"/>
        <v>1976.09</v>
      </c>
      <c r="Y675" s="103">
        <f t="shared" si="388"/>
        <v>1890.65</v>
      </c>
      <c r="Z675" s="76"/>
      <c r="AA675" s="76"/>
    </row>
    <row r="676" spans="1:27" s="13" customFormat="1" ht="25.5" customHeight="1" outlineLevel="1" x14ac:dyDescent="0.25">
      <c r="A676" s="74" t="s">
        <v>40</v>
      </c>
      <c r="B676" s="102">
        <f>B672</f>
        <v>1362.95</v>
      </c>
      <c r="C676" s="102">
        <f t="shared" ref="C676:Y677" si="389">C672</f>
        <v>1362.95</v>
      </c>
      <c r="D676" s="102">
        <f t="shared" si="389"/>
        <v>1362.95</v>
      </c>
      <c r="E676" s="102">
        <f t="shared" si="389"/>
        <v>1362.95</v>
      </c>
      <c r="F676" s="102">
        <f t="shared" si="389"/>
        <v>1362.95</v>
      </c>
      <c r="G676" s="102">
        <f t="shared" si="389"/>
        <v>1362.95</v>
      </c>
      <c r="H676" s="102">
        <f t="shared" si="389"/>
        <v>1362.95</v>
      </c>
      <c r="I676" s="102">
        <f t="shared" si="389"/>
        <v>1362.95</v>
      </c>
      <c r="J676" s="102">
        <f t="shared" si="389"/>
        <v>1362.95</v>
      </c>
      <c r="K676" s="102">
        <f t="shared" si="389"/>
        <v>1362.95</v>
      </c>
      <c r="L676" s="102">
        <f t="shared" si="389"/>
        <v>1362.95</v>
      </c>
      <c r="M676" s="102">
        <f t="shared" si="389"/>
        <v>1362.95</v>
      </c>
      <c r="N676" s="102">
        <f t="shared" si="389"/>
        <v>1362.95</v>
      </c>
      <c r="O676" s="102">
        <f t="shared" si="389"/>
        <v>1362.95</v>
      </c>
      <c r="P676" s="102">
        <f t="shared" si="389"/>
        <v>1362.95</v>
      </c>
      <c r="Q676" s="102">
        <f t="shared" si="389"/>
        <v>1362.95</v>
      </c>
      <c r="R676" s="102">
        <f t="shared" si="389"/>
        <v>1362.95</v>
      </c>
      <c r="S676" s="102">
        <f t="shared" si="389"/>
        <v>1362.95</v>
      </c>
      <c r="T676" s="102">
        <f t="shared" si="389"/>
        <v>1362.95</v>
      </c>
      <c r="U676" s="102">
        <f t="shared" si="389"/>
        <v>1362.95</v>
      </c>
      <c r="V676" s="102">
        <f t="shared" si="389"/>
        <v>1362.95</v>
      </c>
      <c r="W676" s="102">
        <f t="shared" si="389"/>
        <v>1362.95</v>
      </c>
      <c r="X676" s="102">
        <f t="shared" si="389"/>
        <v>1362.95</v>
      </c>
      <c r="Y676" s="102">
        <f t="shared" si="389"/>
        <v>1362.95</v>
      </c>
      <c r="Z676" s="76"/>
      <c r="AA676" s="76"/>
    </row>
    <row r="677" spans="1:27" s="13" customFormat="1" ht="33" customHeight="1" outlineLevel="1" x14ac:dyDescent="0.2">
      <c r="A677" s="74" t="s">
        <v>41</v>
      </c>
      <c r="B677" s="104">
        <f>B673</f>
        <v>5.36</v>
      </c>
      <c r="C677" s="104">
        <f t="shared" si="389"/>
        <v>5.36</v>
      </c>
      <c r="D677" s="104">
        <f t="shared" si="389"/>
        <v>5.36</v>
      </c>
      <c r="E677" s="104">
        <f t="shared" si="389"/>
        <v>5.36</v>
      </c>
      <c r="F677" s="104">
        <f t="shared" si="389"/>
        <v>5.36</v>
      </c>
      <c r="G677" s="104">
        <f t="shared" si="389"/>
        <v>5.36</v>
      </c>
      <c r="H677" s="104">
        <f t="shared" si="389"/>
        <v>5.36</v>
      </c>
      <c r="I677" s="104">
        <f t="shared" si="389"/>
        <v>5.36</v>
      </c>
      <c r="J677" s="104">
        <f t="shared" si="389"/>
        <v>5.36</v>
      </c>
      <c r="K677" s="104">
        <f t="shared" si="389"/>
        <v>5.36</v>
      </c>
      <c r="L677" s="104">
        <f t="shared" si="389"/>
        <v>5.36</v>
      </c>
      <c r="M677" s="104">
        <f t="shared" si="389"/>
        <v>5.36</v>
      </c>
      <c r="N677" s="104">
        <f t="shared" si="389"/>
        <v>5.36</v>
      </c>
      <c r="O677" s="104">
        <f t="shared" si="389"/>
        <v>5.36</v>
      </c>
      <c r="P677" s="104">
        <f t="shared" si="389"/>
        <v>5.36</v>
      </c>
      <c r="Q677" s="104">
        <f t="shared" si="389"/>
        <v>5.36</v>
      </c>
      <c r="R677" s="104">
        <f t="shared" si="389"/>
        <v>5.36</v>
      </c>
      <c r="S677" s="104">
        <f t="shared" si="389"/>
        <v>5.36</v>
      </c>
      <c r="T677" s="104">
        <f t="shared" si="389"/>
        <v>5.36</v>
      </c>
      <c r="U677" s="104">
        <f t="shared" si="389"/>
        <v>5.36</v>
      </c>
      <c r="V677" s="104">
        <f t="shared" si="389"/>
        <v>5.36</v>
      </c>
      <c r="W677" s="104">
        <f t="shared" si="389"/>
        <v>5.36</v>
      </c>
      <c r="X677" s="104">
        <f t="shared" si="389"/>
        <v>5.36</v>
      </c>
      <c r="Y677" s="104">
        <f t="shared" si="389"/>
        <v>5.36</v>
      </c>
      <c r="Z677" s="76"/>
      <c r="AA677" s="76"/>
    </row>
    <row r="678" spans="1:27" s="10" customFormat="1" ht="25.5" customHeight="1" x14ac:dyDescent="0.2">
      <c r="A678" s="62">
        <v>10</v>
      </c>
      <c r="B678" s="101">
        <f>SUM(B679:B681)</f>
        <v>3320.93</v>
      </c>
      <c r="C678" s="101">
        <f t="shared" ref="C678:Y678" si="390">SUM(C679:C681)</f>
        <v>3325.9600000000005</v>
      </c>
      <c r="D678" s="101">
        <f t="shared" si="390"/>
        <v>3252.52</v>
      </c>
      <c r="E678" s="101">
        <f t="shared" si="390"/>
        <v>3254.2400000000002</v>
      </c>
      <c r="F678" s="101">
        <f t="shared" si="390"/>
        <v>3360.8300000000004</v>
      </c>
      <c r="G678" s="101">
        <f t="shared" si="390"/>
        <v>3535.3400000000006</v>
      </c>
      <c r="H678" s="101">
        <f t="shared" si="390"/>
        <v>3669.39</v>
      </c>
      <c r="I678" s="101">
        <f t="shared" si="390"/>
        <v>3737.8700000000003</v>
      </c>
      <c r="J678" s="101">
        <f t="shared" si="390"/>
        <v>3770.2900000000004</v>
      </c>
      <c r="K678" s="101">
        <f t="shared" si="390"/>
        <v>3769.6700000000005</v>
      </c>
      <c r="L678" s="101">
        <f t="shared" si="390"/>
        <v>3757.48</v>
      </c>
      <c r="M678" s="101">
        <f t="shared" si="390"/>
        <v>3757.52</v>
      </c>
      <c r="N678" s="101">
        <f t="shared" si="390"/>
        <v>3728.3700000000003</v>
      </c>
      <c r="O678" s="101">
        <f t="shared" si="390"/>
        <v>3764.07</v>
      </c>
      <c r="P678" s="101">
        <f t="shared" si="390"/>
        <v>3778.31</v>
      </c>
      <c r="Q678" s="101">
        <f t="shared" si="390"/>
        <v>3787.65</v>
      </c>
      <c r="R678" s="101">
        <f t="shared" si="390"/>
        <v>3830.9200000000005</v>
      </c>
      <c r="S678" s="101">
        <f t="shared" si="390"/>
        <v>3842.57</v>
      </c>
      <c r="T678" s="101">
        <f t="shared" si="390"/>
        <v>3741.52</v>
      </c>
      <c r="U678" s="101">
        <f t="shared" si="390"/>
        <v>3648.82</v>
      </c>
      <c r="V678" s="101">
        <f t="shared" si="390"/>
        <v>3643.3700000000003</v>
      </c>
      <c r="W678" s="101">
        <f t="shared" si="390"/>
        <v>3670.69</v>
      </c>
      <c r="X678" s="101">
        <f t="shared" si="390"/>
        <v>3636.81</v>
      </c>
      <c r="Y678" s="101">
        <f t="shared" si="390"/>
        <v>3540.4200000000005</v>
      </c>
      <c r="Z678" s="77"/>
      <c r="AA678" s="77"/>
    </row>
    <row r="679" spans="1:27" s="13" customFormat="1" ht="25.5" customHeight="1" outlineLevel="1" x14ac:dyDescent="0.2">
      <c r="A679" s="74" t="s">
        <v>39</v>
      </c>
      <c r="B679" s="103">
        <f t="shared" ref="B679:Y679" si="391">B527</f>
        <v>1952.62</v>
      </c>
      <c r="C679" s="103">
        <f t="shared" si="391"/>
        <v>1957.65</v>
      </c>
      <c r="D679" s="103">
        <f t="shared" si="391"/>
        <v>1884.21</v>
      </c>
      <c r="E679" s="103">
        <f t="shared" si="391"/>
        <v>1885.93</v>
      </c>
      <c r="F679" s="103">
        <f t="shared" si="391"/>
        <v>1992.52</v>
      </c>
      <c r="G679" s="103">
        <f t="shared" si="391"/>
        <v>2167.0300000000002</v>
      </c>
      <c r="H679" s="103">
        <f t="shared" si="391"/>
        <v>2301.08</v>
      </c>
      <c r="I679" s="103">
        <f t="shared" si="391"/>
        <v>2369.56</v>
      </c>
      <c r="J679" s="103">
        <f t="shared" si="391"/>
        <v>2401.98</v>
      </c>
      <c r="K679" s="103">
        <f t="shared" si="391"/>
        <v>2401.36</v>
      </c>
      <c r="L679" s="103">
        <f t="shared" si="391"/>
        <v>2389.17</v>
      </c>
      <c r="M679" s="103">
        <f t="shared" si="391"/>
        <v>2389.21</v>
      </c>
      <c r="N679" s="103">
        <f t="shared" si="391"/>
        <v>2360.06</v>
      </c>
      <c r="O679" s="103">
        <f t="shared" si="391"/>
        <v>2395.7600000000002</v>
      </c>
      <c r="P679" s="103">
        <f t="shared" si="391"/>
        <v>2410</v>
      </c>
      <c r="Q679" s="103">
        <f t="shared" si="391"/>
        <v>2419.34</v>
      </c>
      <c r="R679" s="103">
        <f t="shared" si="391"/>
        <v>2462.61</v>
      </c>
      <c r="S679" s="103">
        <f t="shared" si="391"/>
        <v>2474.2600000000002</v>
      </c>
      <c r="T679" s="103">
        <f t="shared" si="391"/>
        <v>2373.21</v>
      </c>
      <c r="U679" s="103">
        <f t="shared" si="391"/>
        <v>2280.5100000000002</v>
      </c>
      <c r="V679" s="103">
        <f t="shared" si="391"/>
        <v>2275.06</v>
      </c>
      <c r="W679" s="103">
        <f t="shared" si="391"/>
        <v>2302.38</v>
      </c>
      <c r="X679" s="103">
        <f t="shared" si="391"/>
        <v>2268.5</v>
      </c>
      <c r="Y679" s="103">
        <f t="shared" si="391"/>
        <v>2172.11</v>
      </c>
      <c r="Z679" s="76"/>
      <c r="AA679" s="76"/>
    </row>
    <row r="680" spans="1:27" s="13" customFormat="1" ht="25.5" customHeight="1" outlineLevel="1" x14ac:dyDescent="0.25">
      <c r="A680" s="74" t="s">
        <v>40</v>
      </c>
      <c r="B680" s="102">
        <f>B676</f>
        <v>1362.95</v>
      </c>
      <c r="C680" s="102">
        <f t="shared" ref="C680:Y681" si="392">C676</f>
        <v>1362.95</v>
      </c>
      <c r="D680" s="102">
        <f t="shared" si="392"/>
        <v>1362.95</v>
      </c>
      <c r="E680" s="102">
        <f t="shared" si="392"/>
        <v>1362.95</v>
      </c>
      <c r="F680" s="102">
        <f t="shared" si="392"/>
        <v>1362.95</v>
      </c>
      <c r="G680" s="102">
        <f t="shared" si="392"/>
        <v>1362.95</v>
      </c>
      <c r="H680" s="102">
        <f t="shared" si="392"/>
        <v>1362.95</v>
      </c>
      <c r="I680" s="102">
        <f t="shared" si="392"/>
        <v>1362.95</v>
      </c>
      <c r="J680" s="102">
        <f t="shared" si="392"/>
        <v>1362.95</v>
      </c>
      <c r="K680" s="102">
        <f t="shared" si="392"/>
        <v>1362.95</v>
      </c>
      <c r="L680" s="102">
        <f t="shared" si="392"/>
        <v>1362.95</v>
      </c>
      <c r="M680" s="102">
        <f t="shared" si="392"/>
        <v>1362.95</v>
      </c>
      <c r="N680" s="102">
        <f t="shared" si="392"/>
        <v>1362.95</v>
      </c>
      <c r="O680" s="102">
        <f t="shared" si="392"/>
        <v>1362.95</v>
      </c>
      <c r="P680" s="102">
        <f t="shared" si="392"/>
        <v>1362.95</v>
      </c>
      <c r="Q680" s="102">
        <f t="shared" si="392"/>
        <v>1362.95</v>
      </c>
      <c r="R680" s="102">
        <f t="shared" si="392"/>
        <v>1362.95</v>
      </c>
      <c r="S680" s="102">
        <f t="shared" si="392"/>
        <v>1362.95</v>
      </c>
      <c r="T680" s="102">
        <f t="shared" si="392"/>
        <v>1362.95</v>
      </c>
      <c r="U680" s="102">
        <f t="shared" si="392"/>
        <v>1362.95</v>
      </c>
      <c r="V680" s="102">
        <f t="shared" si="392"/>
        <v>1362.95</v>
      </c>
      <c r="W680" s="102">
        <f t="shared" si="392"/>
        <v>1362.95</v>
      </c>
      <c r="X680" s="102">
        <f t="shared" si="392"/>
        <v>1362.95</v>
      </c>
      <c r="Y680" s="102">
        <f t="shared" si="392"/>
        <v>1362.95</v>
      </c>
      <c r="Z680" s="76"/>
      <c r="AA680" s="76"/>
    </row>
    <row r="681" spans="1:27" s="13" customFormat="1" ht="33" customHeight="1" outlineLevel="1" x14ac:dyDescent="0.2">
      <c r="A681" s="74" t="s">
        <v>41</v>
      </c>
      <c r="B681" s="104">
        <f>B677</f>
        <v>5.36</v>
      </c>
      <c r="C681" s="104">
        <f t="shared" si="392"/>
        <v>5.36</v>
      </c>
      <c r="D681" s="104">
        <f t="shared" si="392"/>
        <v>5.36</v>
      </c>
      <c r="E681" s="104">
        <f t="shared" si="392"/>
        <v>5.36</v>
      </c>
      <c r="F681" s="104">
        <f t="shared" si="392"/>
        <v>5.36</v>
      </c>
      <c r="G681" s="104">
        <f t="shared" si="392"/>
        <v>5.36</v>
      </c>
      <c r="H681" s="104">
        <f t="shared" si="392"/>
        <v>5.36</v>
      </c>
      <c r="I681" s="104">
        <f t="shared" si="392"/>
        <v>5.36</v>
      </c>
      <c r="J681" s="104">
        <f t="shared" si="392"/>
        <v>5.36</v>
      </c>
      <c r="K681" s="104">
        <f t="shared" si="392"/>
        <v>5.36</v>
      </c>
      <c r="L681" s="104">
        <f t="shared" si="392"/>
        <v>5.36</v>
      </c>
      <c r="M681" s="104">
        <f t="shared" si="392"/>
        <v>5.36</v>
      </c>
      <c r="N681" s="104">
        <f t="shared" si="392"/>
        <v>5.36</v>
      </c>
      <c r="O681" s="104">
        <f t="shared" si="392"/>
        <v>5.36</v>
      </c>
      <c r="P681" s="104">
        <f t="shared" si="392"/>
        <v>5.36</v>
      </c>
      <c r="Q681" s="104">
        <f t="shared" si="392"/>
        <v>5.36</v>
      </c>
      <c r="R681" s="104">
        <f t="shared" si="392"/>
        <v>5.36</v>
      </c>
      <c r="S681" s="104">
        <f t="shared" si="392"/>
        <v>5.36</v>
      </c>
      <c r="T681" s="104">
        <f t="shared" si="392"/>
        <v>5.36</v>
      </c>
      <c r="U681" s="104">
        <f t="shared" si="392"/>
        <v>5.36</v>
      </c>
      <c r="V681" s="104">
        <f t="shared" si="392"/>
        <v>5.36</v>
      </c>
      <c r="W681" s="104">
        <f t="shared" si="392"/>
        <v>5.36</v>
      </c>
      <c r="X681" s="104">
        <f t="shared" si="392"/>
        <v>5.36</v>
      </c>
      <c r="Y681" s="104">
        <f t="shared" si="392"/>
        <v>5.36</v>
      </c>
      <c r="Z681" s="76"/>
      <c r="AA681" s="76"/>
    </row>
    <row r="682" spans="1:27" s="10" customFormat="1" ht="25.5" customHeight="1" x14ac:dyDescent="0.2">
      <c r="A682" s="62">
        <v>11</v>
      </c>
      <c r="B682" s="101">
        <f>SUM(B683:B685)</f>
        <v>3432.9500000000003</v>
      </c>
      <c r="C682" s="101">
        <f t="shared" ref="C682:Y682" si="393">SUM(C683:C685)</f>
        <v>3439.8400000000006</v>
      </c>
      <c r="D682" s="101">
        <f t="shared" si="393"/>
        <v>3304.7200000000003</v>
      </c>
      <c r="E682" s="101">
        <f t="shared" si="393"/>
        <v>3276.38</v>
      </c>
      <c r="F682" s="101">
        <f t="shared" si="393"/>
        <v>3392.7200000000003</v>
      </c>
      <c r="G682" s="101">
        <f t="shared" si="393"/>
        <v>3546.3400000000006</v>
      </c>
      <c r="H682" s="101">
        <f t="shared" si="393"/>
        <v>3640.36</v>
      </c>
      <c r="I682" s="101">
        <f t="shared" si="393"/>
        <v>3697.7400000000002</v>
      </c>
      <c r="J682" s="101">
        <f t="shared" si="393"/>
        <v>3709.3800000000006</v>
      </c>
      <c r="K682" s="101">
        <f t="shared" si="393"/>
        <v>3689.02</v>
      </c>
      <c r="L682" s="101">
        <f t="shared" si="393"/>
        <v>3697.19</v>
      </c>
      <c r="M682" s="101">
        <f t="shared" si="393"/>
        <v>3682.93</v>
      </c>
      <c r="N682" s="101">
        <f t="shared" si="393"/>
        <v>3699.85</v>
      </c>
      <c r="O682" s="101">
        <f t="shared" si="393"/>
        <v>3727.4600000000005</v>
      </c>
      <c r="P682" s="101">
        <f t="shared" si="393"/>
        <v>3742.64</v>
      </c>
      <c r="Q682" s="101">
        <f t="shared" si="393"/>
        <v>3749.14</v>
      </c>
      <c r="R682" s="101">
        <f t="shared" si="393"/>
        <v>3782.1200000000003</v>
      </c>
      <c r="S682" s="101">
        <f t="shared" si="393"/>
        <v>3777.97</v>
      </c>
      <c r="T682" s="101">
        <f t="shared" si="393"/>
        <v>3653.56</v>
      </c>
      <c r="U682" s="101">
        <f t="shared" si="393"/>
        <v>3572.6300000000006</v>
      </c>
      <c r="V682" s="101">
        <f t="shared" si="393"/>
        <v>3560.0000000000005</v>
      </c>
      <c r="W682" s="101">
        <f t="shared" si="393"/>
        <v>3643.47</v>
      </c>
      <c r="X682" s="101">
        <f t="shared" si="393"/>
        <v>3532.3400000000006</v>
      </c>
      <c r="Y682" s="101">
        <f t="shared" si="393"/>
        <v>3449.4900000000002</v>
      </c>
      <c r="Z682" s="77"/>
      <c r="AA682" s="77"/>
    </row>
    <row r="683" spans="1:27" s="13" customFormat="1" ht="25.5" customHeight="1" outlineLevel="1" x14ac:dyDescent="0.2">
      <c r="A683" s="74" t="s">
        <v>39</v>
      </c>
      <c r="B683" s="103">
        <f t="shared" ref="B683:Y683" si="394">B532</f>
        <v>2064.64</v>
      </c>
      <c r="C683" s="103">
        <f t="shared" si="394"/>
        <v>2071.5300000000002</v>
      </c>
      <c r="D683" s="103">
        <f t="shared" si="394"/>
        <v>1936.41</v>
      </c>
      <c r="E683" s="103">
        <f t="shared" si="394"/>
        <v>1908.07</v>
      </c>
      <c r="F683" s="103">
        <f t="shared" si="394"/>
        <v>2024.41</v>
      </c>
      <c r="G683" s="103">
        <f t="shared" si="394"/>
        <v>2178.0300000000002</v>
      </c>
      <c r="H683" s="103">
        <f t="shared" si="394"/>
        <v>2272.0500000000002</v>
      </c>
      <c r="I683" s="103">
        <f t="shared" si="394"/>
        <v>2329.4299999999998</v>
      </c>
      <c r="J683" s="103">
        <f t="shared" si="394"/>
        <v>2341.0700000000002</v>
      </c>
      <c r="K683" s="103">
        <f t="shared" si="394"/>
        <v>2320.71</v>
      </c>
      <c r="L683" s="103">
        <f t="shared" si="394"/>
        <v>2328.88</v>
      </c>
      <c r="M683" s="103">
        <f t="shared" si="394"/>
        <v>2314.62</v>
      </c>
      <c r="N683" s="103">
        <f t="shared" si="394"/>
        <v>2331.54</v>
      </c>
      <c r="O683" s="103">
        <f t="shared" si="394"/>
        <v>2359.15</v>
      </c>
      <c r="P683" s="103">
        <f t="shared" si="394"/>
        <v>2374.33</v>
      </c>
      <c r="Q683" s="103">
        <f t="shared" si="394"/>
        <v>2380.83</v>
      </c>
      <c r="R683" s="103">
        <f t="shared" si="394"/>
        <v>2413.81</v>
      </c>
      <c r="S683" s="103">
        <f t="shared" si="394"/>
        <v>2409.66</v>
      </c>
      <c r="T683" s="103">
        <f t="shared" si="394"/>
        <v>2285.25</v>
      </c>
      <c r="U683" s="103">
        <f t="shared" si="394"/>
        <v>2204.3200000000002</v>
      </c>
      <c r="V683" s="103">
        <f t="shared" si="394"/>
        <v>2191.69</v>
      </c>
      <c r="W683" s="103">
        <f t="shared" si="394"/>
        <v>2275.16</v>
      </c>
      <c r="X683" s="103">
        <f t="shared" si="394"/>
        <v>2164.0300000000002</v>
      </c>
      <c r="Y683" s="103">
        <f t="shared" si="394"/>
        <v>2081.1799999999998</v>
      </c>
      <c r="Z683" s="76"/>
      <c r="AA683" s="76"/>
    </row>
    <row r="684" spans="1:27" s="13" customFormat="1" ht="25.5" customHeight="1" outlineLevel="1" x14ac:dyDescent="0.25">
      <c r="A684" s="74" t="s">
        <v>40</v>
      </c>
      <c r="B684" s="102">
        <f>B680</f>
        <v>1362.95</v>
      </c>
      <c r="C684" s="102">
        <f t="shared" ref="C684:Y685" si="395">C680</f>
        <v>1362.95</v>
      </c>
      <c r="D684" s="102">
        <f t="shared" si="395"/>
        <v>1362.95</v>
      </c>
      <c r="E684" s="102">
        <f t="shared" si="395"/>
        <v>1362.95</v>
      </c>
      <c r="F684" s="102">
        <f t="shared" si="395"/>
        <v>1362.95</v>
      </c>
      <c r="G684" s="102">
        <f t="shared" si="395"/>
        <v>1362.95</v>
      </c>
      <c r="H684" s="102">
        <f t="shared" si="395"/>
        <v>1362.95</v>
      </c>
      <c r="I684" s="102">
        <f t="shared" si="395"/>
        <v>1362.95</v>
      </c>
      <c r="J684" s="102">
        <f t="shared" si="395"/>
        <v>1362.95</v>
      </c>
      <c r="K684" s="102">
        <f t="shared" si="395"/>
        <v>1362.95</v>
      </c>
      <c r="L684" s="102">
        <f t="shared" si="395"/>
        <v>1362.95</v>
      </c>
      <c r="M684" s="102">
        <f t="shared" si="395"/>
        <v>1362.95</v>
      </c>
      <c r="N684" s="102">
        <f t="shared" si="395"/>
        <v>1362.95</v>
      </c>
      <c r="O684" s="102">
        <f t="shared" si="395"/>
        <v>1362.95</v>
      </c>
      <c r="P684" s="102">
        <f t="shared" si="395"/>
        <v>1362.95</v>
      </c>
      <c r="Q684" s="102">
        <f t="shared" si="395"/>
        <v>1362.95</v>
      </c>
      <c r="R684" s="102">
        <f t="shared" si="395"/>
        <v>1362.95</v>
      </c>
      <c r="S684" s="102">
        <f t="shared" si="395"/>
        <v>1362.95</v>
      </c>
      <c r="T684" s="102">
        <f t="shared" si="395"/>
        <v>1362.95</v>
      </c>
      <c r="U684" s="102">
        <f t="shared" si="395"/>
        <v>1362.95</v>
      </c>
      <c r="V684" s="102">
        <f t="shared" si="395"/>
        <v>1362.95</v>
      </c>
      <c r="W684" s="102">
        <f t="shared" si="395"/>
        <v>1362.95</v>
      </c>
      <c r="X684" s="102">
        <f t="shared" si="395"/>
        <v>1362.95</v>
      </c>
      <c r="Y684" s="102">
        <f t="shared" si="395"/>
        <v>1362.95</v>
      </c>
      <c r="Z684" s="76"/>
      <c r="AA684" s="76"/>
    </row>
    <row r="685" spans="1:27" s="13" customFormat="1" ht="33" customHeight="1" outlineLevel="1" x14ac:dyDescent="0.2">
      <c r="A685" s="74" t="s">
        <v>41</v>
      </c>
      <c r="B685" s="104">
        <f>B681</f>
        <v>5.36</v>
      </c>
      <c r="C685" s="104">
        <f t="shared" si="395"/>
        <v>5.36</v>
      </c>
      <c r="D685" s="104">
        <f t="shared" si="395"/>
        <v>5.36</v>
      </c>
      <c r="E685" s="104">
        <f t="shared" si="395"/>
        <v>5.36</v>
      </c>
      <c r="F685" s="104">
        <f t="shared" si="395"/>
        <v>5.36</v>
      </c>
      <c r="G685" s="104">
        <f t="shared" si="395"/>
        <v>5.36</v>
      </c>
      <c r="H685" s="104">
        <f t="shared" si="395"/>
        <v>5.36</v>
      </c>
      <c r="I685" s="104">
        <f t="shared" si="395"/>
        <v>5.36</v>
      </c>
      <c r="J685" s="104">
        <f t="shared" si="395"/>
        <v>5.36</v>
      </c>
      <c r="K685" s="104">
        <f t="shared" si="395"/>
        <v>5.36</v>
      </c>
      <c r="L685" s="104">
        <f t="shared" si="395"/>
        <v>5.36</v>
      </c>
      <c r="M685" s="104">
        <f t="shared" si="395"/>
        <v>5.36</v>
      </c>
      <c r="N685" s="104">
        <f t="shared" si="395"/>
        <v>5.36</v>
      </c>
      <c r="O685" s="104">
        <f t="shared" si="395"/>
        <v>5.36</v>
      </c>
      <c r="P685" s="104">
        <f t="shared" si="395"/>
        <v>5.36</v>
      </c>
      <c r="Q685" s="104">
        <f t="shared" si="395"/>
        <v>5.36</v>
      </c>
      <c r="R685" s="104">
        <f t="shared" si="395"/>
        <v>5.36</v>
      </c>
      <c r="S685" s="104">
        <f t="shared" si="395"/>
        <v>5.36</v>
      </c>
      <c r="T685" s="104">
        <f t="shared" si="395"/>
        <v>5.36</v>
      </c>
      <c r="U685" s="104">
        <f t="shared" si="395"/>
        <v>5.36</v>
      </c>
      <c r="V685" s="104">
        <f t="shared" si="395"/>
        <v>5.36</v>
      </c>
      <c r="W685" s="104">
        <f t="shared" si="395"/>
        <v>5.36</v>
      </c>
      <c r="X685" s="104">
        <f t="shared" si="395"/>
        <v>5.36</v>
      </c>
      <c r="Y685" s="104">
        <f t="shared" si="395"/>
        <v>5.36</v>
      </c>
      <c r="Z685" s="76"/>
      <c r="AA685" s="76"/>
    </row>
    <row r="686" spans="1:27" s="10" customFormat="1" ht="25.5" customHeight="1" x14ac:dyDescent="0.2">
      <c r="A686" s="62">
        <v>12</v>
      </c>
      <c r="B686" s="101">
        <f>SUM(B687:B689)</f>
        <v>3335.68</v>
      </c>
      <c r="C686" s="101">
        <f t="shared" ref="C686:Y686" si="396">SUM(C687:C689)</f>
        <v>3337.7000000000003</v>
      </c>
      <c r="D686" s="101">
        <f t="shared" si="396"/>
        <v>3236.9100000000003</v>
      </c>
      <c r="E686" s="101">
        <f t="shared" si="396"/>
        <v>3105.34</v>
      </c>
      <c r="F686" s="101">
        <f t="shared" si="396"/>
        <v>3220.01</v>
      </c>
      <c r="G686" s="101">
        <f t="shared" si="396"/>
        <v>3293.9</v>
      </c>
      <c r="H686" s="101">
        <f t="shared" si="396"/>
        <v>3347.3700000000003</v>
      </c>
      <c r="I686" s="101">
        <f t="shared" si="396"/>
        <v>3361.2900000000004</v>
      </c>
      <c r="J686" s="101">
        <f t="shared" si="396"/>
        <v>3464.3700000000003</v>
      </c>
      <c r="K686" s="101">
        <f t="shared" si="396"/>
        <v>3505.98</v>
      </c>
      <c r="L686" s="101">
        <f t="shared" si="396"/>
        <v>3482.52</v>
      </c>
      <c r="M686" s="101">
        <f t="shared" si="396"/>
        <v>3467.2000000000003</v>
      </c>
      <c r="N686" s="101">
        <f t="shared" si="396"/>
        <v>3480.06</v>
      </c>
      <c r="O686" s="101">
        <f t="shared" si="396"/>
        <v>3477.89</v>
      </c>
      <c r="P686" s="101">
        <f t="shared" si="396"/>
        <v>3504.8700000000003</v>
      </c>
      <c r="Q686" s="101">
        <f t="shared" si="396"/>
        <v>3521.7100000000005</v>
      </c>
      <c r="R686" s="101">
        <f t="shared" si="396"/>
        <v>3551.86</v>
      </c>
      <c r="S686" s="101">
        <f t="shared" si="396"/>
        <v>3562.1600000000003</v>
      </c>
      <c r="T686" s="101">
        <f t="shared" si="396"/>
        <v>3511.15</v>
      </c>
      <c r="U686" s="101">
        <f t="shared" si="396"/>
        <v>3338.05</v>
      </c>
      <c r="V686" s="101">
        <f t="shared" si="396"/>
        <v>3404.81</v>
      </c>
      <c r="W686" s="101">
        <f t="shared" si="396"/>
        <v>3376.92</v>
      </c>
      <c r="X686" s="101">
        <f t="shared" si="396"/>
        <v>3181.34</v>
      </c>
      <c r="Y686" s="101">
        <f t="shared" si="396"/>
        <v>3109.76</v>
      </c>
      <c r="Z686" s="77"/>
      <c r="AA686" s="77"/>
    </row>
    <row r="687" spans="1:27" s="13" customFormat="1" ht="25.5" customHeight="1" outlineLevel="1" x14ac:dyDescent="0.2">
      <c r="A687" s="74" t="s">
        <v>39</v>
      </c>
      <c r="B687" s="103">
        <f t="shared" ref="B687:Y687" si="397">B537</f>
        <v>1967.37</v>
      </c>
      <c r="C687" s="103">
        <f t="shared" si="397"/>
        <v>1969.39</v>
      </c>
      <c r="D687" s="103">
        <f t="shared" si="397"/>
        <v>1868.6</v>
      </c>
      <c r="E687" s="103">
        <f t="shared" si="397"/>
        <v>1737.03</v>
      </c>
      <c r="F687" s="103">
        <f t="shared" si="397"/>
        <v>1851.7</v>
      </c>
      <c r="G687" s="103">
        <f t="shared" si="397"/>
        <v>1925.59</v>
      </c>
      <c r="H687" s="103">
        <f t="shared" si="397"/>
        <v>1979.06</v>
      </c>
      <c r="I687" s="103">
        <f t="shared" si="397"/>
        <v>1992.98</v>
      </c>
      <c r="J687" s="103">
        <f t="shared" si="397"/>
        <v>2096.06</v>
      </c>
      <c r="K687" s="103">
        <f t="shared" si="397"/>
        <v>2137.67</v>
      </c>
      <c r="L687" s="103">
        <f t="shared" si="397"/>
        <v>2114.21</v>
      </c>
      <c r="M687" s="103">
        <f t="shared" si="397"/>
        <v>2098.89</v>
      </c>
      <c r="N687" s="103">
        <f t="shared" si="397"/>
        <v>2111.75</v>
      </c>
      <c r="O687" s="103">
        <f t="shared" si="397"/>
        <v>2109.58</v>
      </c>
      <c r="P687" s="103">
        <f t="shared" si="397"/>
        <v>2136.56</v>
      </c>
      <c r="Q687" s="103">
        <f t="shared" si="397"/>
        <v>2153.4</v>
      </c>
      <c r="R687" s="103">
        <f t="shared" si="397"/>
        <v>2183.5500000000002</v>
      </c>
      <c r="S687" s="103">
        <f t="shared" si="397"/>
        <v>2193.85</v>
      </c>
      <c r="T687" s="103">
        <f t="shared" si="397"/>
        <v>2142.84</v>
      </c>
      <c r="U687" s="103">
        <f t="shared" si="397"/>
        <v>1969.74</v>
      </c>
      <c r="V687" s="103">
        <f t="shared" si="397"/>
        <v>2036.5</v>
      </c>
      <c r="W687" s="103">
        <f t="shared" si="397"/>
        <v>2008.61</v>
      </c>
      <c r="X687" s="103">
        <f t="shared" si="397"/>
        <v>1813.03</v>
      </c>
      <c r="Y687" s="103">
        <f t="shared" si="397"/>
        <v>1741.45</v>
      </c>
      <c r="Z687" s="76"/>
      <c r="AA687" s="76"/>
    </row>
    <row r="688" spans="1:27" s="13" customFormat="1" ht="25.5" customHeight="1" outlineLevel="1" x14ac:dyDescent="0.25">
      <c r="A688" s="74" t="s">
        <v>40</v>
      </c>
      <c r="B688" s="102">
        <f>B684</f>
        <v>1362.95</v>
      </c>
      <c r="C688" s="102">
        <f t="shared" ref="C688:Y689" si="398">C684</f>
        <v>1362.95</v>
      </c>
      <c r="D688" s="102">
        <f t="shared" si="398"/>
        <v>1362.95</v>
      </c>
      <c r="E688" s="102">
        <f t="shared" si="398"/>
        <v>1362.95</v>
      </c>
      <c r="F688" s="102">
        <f t="shared" si="398"/>
        <v>1362.95</v>
      </c>
      <c r="G688" s="102">
        <f t="shared" si="398"/>
        <v>1362.95</v>
      </c>
      <c r="H688" s="102">
        <f t="shared" si="398"/>
        <v>1362.95</v>
      </c>
      <c r="I688" s="102">
        <f t="shared" si="398"/>
        <v>1362.95</v>
      </c>
      <c r="J688" s="102">
        <f t="shared" si="398"/>
        <v>1362.95</v>
      </c>
      <c r="K688" s="102">
        <f t="shared" si="398"/>
        <v>1362.95</v>
      </c>
      <c r="L688" s="102">
        <f t="shared" si="398"/>
        <v>1362.95</v>
      </c>
      <c r="M688" s="102">
        <f t="shared" si="398"/>
        <v>1362.95</v>
      </c>
      <c r="N688" s="102">
        <f t="shared" si="398"/>
        <v>1362.95</v>
      </c>
      <c r="O688" s="102">
        <f t="shared" si="398"/>
        <v>1362.95</v>
      </c>
      <c r="P688" s="102">
        <f t="shared" si="398"/>
        <v>1362.95</v>
      </c>
      <c r="Q688" s="102">
        <f t="shared" si="398"/>
        <v>1362.95</v>
      </c>
      <c r="R688" s="102">
        <f t="shared" si="398"/>
        <v>1362.95</v>
      </c>
      <c r="S688" s="102">
        <f t="shared" si="398"/>
        <v>1362.95</v>
      </c>
      <c r="T688" s="102">
        <f t="shared" si="398"/>
        <v>1362.95</v>
      </c>
      <c r="U688" s="102">
        <f t="shared" si="398"/>
        <v>1362.95</v>
      </c>
      <c r="V688" s="102">
        <f t="shared" si="398"/>
        <v>1362.95</v>
      </c>
      <c r="W688" s="102">
        <f t="shared" si="398"/>
        <v>1362.95</v>
      </c>
      <c r="X688" s="102">
        <f t="shared" si="398"/>
        <v>1362.95</v>
      </c>
      <c r="Y688" s="102">
        <f t="shared" si="398"/>
        <v>1362.95</v>
      </c>
      <c r="Z688" s="76"/>
      <c r="AA688" s="76"/>
    </row>
    <row r="689" spans="1:27" s="13" customFormat="1" ht="33" customHeight="1" outlineLevel="1" x14ac:dyDescent="0.2">
      <c r="A689" s="74" t="s">
        <v>41</v>
      </c>
      <c r="B689" s="104">
        <f>B685</f>
        <v>5.36</v>
      </c>
      <c r="C689" s="104">
        <f t="shared" si="398"/>
        <v>5.36</v>
      </c>
      <c r="D689" s="104">
        <f t="shared" si="398"/>
        <v>5.36</v>
      </c>
      <c r="E689" s="104">
        <f t="shared" si="398"/>
        <v>5.36</v>
      </c>
      <c r="F689" s="104">
        <f t="shared" si="398"/>
        <v>5.36</v>
      </c>
      <c r="G689" s="104">
        <f t="shared" si="398"/>
        <v>5.36</v>
      </c>
      <c r="H689" s="104">
        <f t="shared" si="398"/>
        <v>5.36</v>
      </c>
      <c r="I689" s="104">
        <f t="shared" si="398"/>
        <v>5.36</v>
      </c>
      <c r="J689" s="104">
        <f t="shared" si="398"/>
        <v>5.36</v>
      </c>
      <c r="K689" s="104">
        <f t="shared" si="398"/>
        <v>5.36</v>
      </c>
      <c r="L689" s="104">
        <f t="shared" si="398"/>
        <v>5.36</v>
      </c>
      <c r="M689" s="104">
        <f t="shared" si="398"/>
        <v>5.36</v>
      </c>
      <c r="N689" s="104">
        <f t="shared" si="398"/>
        <v>5.36</v>
      </c>
      <c r="O689" s="104">
        <f t="shared" si="398"/>
        <v>5.36</v>
      </c>
      <c r="P689" s="104">
        <f t="shared" si="398"/>
        <v>5.36</v>
      </c>
      <c r="Q689" s="104">
        <f t="shared" si="398"/>
        <v>5.36</v>
      </c>
      <c r="R689" s="104">
        <f t="shared" si="398"/>
        <v>5.36</v>
      </c>
      <c r="S689" s="104">
        <f t="shared" si="398"/>
        <v>5.36</v>
      </c>
      <c r="T689" s="104">
        <f t="shared" si="398"/>
        <v>5.36</v>
      </c>
      <c r="U689" s="104">
        <f t="shared" si="398"/>
        <v>5.36</v>
      </c>
      <c r="V689" s="104">
        <f t="shared" si="398"/>
        <v>5.36</v>
      </c>
      <c r="W689" s="104">
        <f t="shared" si="398"/>
        <v>5.36</v>
      </c>
      <c r="X689" s="104">
        <f t="shared" si="398"/>
        <v>5.36</v>
      </c>
      <c r="Y689" s="104">
        <f t="shared" si="398"/>
        <v>5.36</v>
      </c>
      <c r="Z689" s="76"/>
      <c r="AA689" s="76"/>
    </row>
    <row r="690" spans="1:27" s="10" customFormat="1" ht="25.5" customHeight="1" x14ac:dyDescent="0.2">
      <c r="A690" s="62">
        <v>13</v>
      </c>
      <c r="B690" s="101">
        <f>SUM(B691:B693)</f>
        <v>2960.6200000000003</v>
      </c>
      <c r="C690" s="101">
        <f t="shared" ref="C690:Y690" si="399">SUM(C691:C693)</f>
        <v>3014.85</v>
      </c>
      <c r="D690" s="101">
        <f t="shared" si="399"/>
        <v>3077.76</v>
      </c>
      <c r="E690" s="101">
        <f t="shared" si="399"/>
        <v>3096.7000000000003</v>
      </c>
      <c r="F690" s="101">
        <f t="shared" si="399"/>
        <v>3196.81</v>
      </c>
      <c r="G690" s="101">
        <f t="shared" si="399"/>
        <v>3281.34</v>
      </c>
      <c r="H690" s="101">
        <f t="shared" si="399"/>
        <v>3303.27</v>
      </c>
      <c r="I690" s="101">
        <f t="shared" si="399"/>
        <v>3432.7100000000005</v>
      </c>
      <c r="J690" s="101">
        <f t="shared" si="399"/>
        <v>3567.68</v>
      </c>
      <c r="K690" s="101">
        <f t="shared" si="399"/>
        <v>3571.7400000000002</v>
      </c>
      <c r="L690" s="101">
        <f t="shared" si="399"/>
        <v>3469.7400000000002</v>
      </c>
      <c r="M690" s="101">
        <f t="shared" si="399"/>
        <v>3473.6200000000003</v>
      </c>
      <c r="N690" s="101">
        <f t="shared" si="399"/>
        <v>3464.22</v>
      </c>
      <c r="O690" s="101">
        <f t="shared" si="399"/>
        <v>3486.6200000000003</v>
      </c>
      <c r="P690" s="101">
        <f t="shared" si="399"/>
        <v>3503.6</v>
      </c>
      <c r="Q690" s="101">
        <f t="shared" si="399"/>
        <v>3512.5900000000006</v>
      </c>
      <c r="R690" s="101">
        <f t="shared" si="399"/>
        <v>3581.03</v>
      </c>
      <c r="S690" s="101">
        <f t="shared" si="399"/>
        <v>3544.82</v>
      </c>
      <c r="T690" s="101">
        <f t="shared" si="399"/>
        <v>3451.7100000000005</v>
      </c>
      <c r="U690" s="101">
        <f t="shared" si="399"/>
        <v>3470.4600000000005</v>
      </c>
      <c r="V690" s="101">
        <f t="shared" si="399"/>
        <v>3283.23</v>
      </c>
      <c r="W690" s="101">
        <f t="shared" si="399"/>
        <v>3161.07</v>
      </c>
      <c r="X690" s="101">
        <f t="shared" si="399"/>
        <v>3003.94</v>
      </c>
      <c r="Y690" s="101">
        <f t="shared" si="399"/>
        <v>2935.64</v>
      </c>
      <c r="Z690" s="77"/>
      <c r="AA690" s="77"/>
    </row>
    <row r="691" spans="1:27" s="13" customFormat="1" ht="25.5" customHeight="1" outlineLevel="1" x14ac:dyDescent="0.2">
      <c r="A691" s="74" t="s">
        <v>39</v>
      </c>
      <c r="B691" s="103">
        <f t="shared" ref="B691:Y691" si="400">B542</f>
        <v>1592.31</v>
      </c>
      <c r="C691" s="103">
        <f t="shared" si="400"/>
        <v>1646.54</v>
      </c>
      <c r="D691" s="103">
        <f t="shared" si="400"/>
        <v>1709.45</v>
      </c>
      <c r="E691" s="103">
        <f t="shared" si="400"/>
        <v>1728.39</v>
      </c>
      <c r="F691" s="103">
        <f t="shared" si="400"/>
        <v>1828.5</v>
      </c>
      <c r="G691" s="103">
        <f t="shared" si="400"/>
        <v>1913.03</v>
      </c>
      <c r="H691" s="103">
        <f t="shared" si="400"/>
        <v>1934.96</v>
      </c>
      <c r="I691" s="103">
        <f t="shared" si="400"/>
        <v>2064.4</v>
      </c>
      <c r="J691" s="103">
        <f t="shared" si="400"/>
        <v>2199.37</v>
      </c>
      <c r="K691" s="103">
        <f t="shared" si="400"/>
        <v>2203.4299999999998</v>
      </c>
      <c r="L691" s="103">
        <f t="shared" si="400"/>
        <v>2101.4299999999998</v>
      </c>
      <c r="M691" s="103">
        <f t="shared" si="400"/>
        <v>2105.31</v>
      </c>
      <c r="N691" s="103">
        <f t="shared" si="400"/>
        <v>2095.91</v>
      </c>
      <c r="O691" s="103">
        <f t="shared" si="400"/>
        <v>2118.31</v>
      </c>
      <c r="P691" s="103">
        <f t="shared" si="400"/>
        <v>2135.29</v>
      </c>
      <c r="Q691" s="103">
        <f t="shared" si="400"/>
        <v>2144.2800000000002</v>
      </c>
      <c r="R691" s="103">
        <f t="shared" si="400"/>
        <v>2212.7199999999998</v>
      </c>
      <c r="S691" s="103">
        <f t="shared" si="400"/>
        <v>2176.5100000000002</v>
      </c>
      <c r="T691" s="103">
        <f t="shared" si="400"/>
        <v>2083.4</v>
      </c>
      <c r="U691" s="103">
        <f t="shared" si="400"/>
        <v>2102.15</v>
      </c>
      <c r="V691" s="103">
        <f t="shared" si="400"/>
        <v>1914.92</v>
      </c>
      <c r="W691" s="103">
        <f t="shared" si="400"/>
        <v>1792.76</v>
      </c>
      <c r="X691" s="103">
        <f t="shared" si="400"/>
        <v>1635.63</v>
      </c>
      <c r="Y691" s="103">
        <f t="shared" si="400"/>
        <v>1567.33</v>
      </c>
      <c r="Z691" s="76"/>
      <c r="AA691" s="76"/>
    </row>
    <row r="692" spans="1:27" s="13" customFormat="1" ht="25.5" customHeight="1" outlineLevel="1" x14ac:dyDescent="0.25">
      <c r="A692" s="74" t="s">
        <v>40</v>
      </c>
      <c r="B692" s="102">
        <f>B688</f>
        <v>1362.95</v>
      </c>
      <c r="C692" s="102">
        <f t="shared" ref="C692:Y693" si="401">C688</f>
        <v>1362.95</v>
      </c>
      <c r="D692" s="102">
        <f t="shared" si="401"/>
        <v>1362.95</v>
      </c>
      <c r="E692" s="102">
        <f t="shared" si="401"/>
        <v>1362.95</v>
      </c>
      <c r="F692" s="102">
        <f t="shared" si="401"/>
        <v>1362.95</v>
      </c>
      <c r="G692" s="102">
        <f t="shared" si="401"/>
        <v>1362.95</v>
      </c>
      <c r="H692" s="102">
        <f t="shared" si="401"/>
        <v>1362.95</v>
      </c>
      <c r="I692" s="102">
        <f t="shared" si="401"/>
        <v>1362.95</v>
      </c>
      <c r="J692" s="102">
        <f t="shared" si="401"/>
        <v>1362.95</v>
      </c>
      <c r="K692" s="102">
        <f t="shared" si="401"/>
        <v>1362.95</v>
      </c>
      <c r="L692" s="102">
        <f t="shared" si="401"/>
        <v>1362.95</v>
      </c>
      <c r="M692" s="102">
        <f t="shared" si="401"/>
        <v>1362.95</v>
      </c>
      <c r="N692" s="102">
        <f t="shared" si="401"/>
        <v>1362.95</v>
      </c>
      <c r="O692" s="102">
        <f t="shared" si="401"/>
        <v>1362.95</v>
      </c>
      <c r="P692" s="102">
        <f t="shared" si="401"/>
        <v>1362.95</v>
      </c>
      <c r="Q692" s="102">
        <f t="shared" si="401"/>
        <v>1362.95</v>
      </c>
      <c r="R692" s="102">
        <f t="shared" si="401"/>
        <v>1362.95</v>
      </c>
      <c r="S692" s="102">
        <f t="shared" si="401"/>
        <v>1362.95</v>
      </c>
      <c r="T692" s="102">
        <f t="shared" si="401"/>
        <v>1362.95</v>
      </c>
      <c r="U692" s="102">
        <f t="shared" si="401"/>
        <v>1362.95</v>
      </c>
      <c r="V692" s="102">
        <f t="shared" si="401"/>
        <v>1362.95</v>
      </c>
      <c r="W692" s="102">
        <f t="shared" si="401"/>
        <v>1362.95</v>
      </c>
      <c r="X692" s="102">
        <f t="shared" si="401"/>
        <v>1362.95</v>
      </c>
      <c r="Y692" s="102">
        <f t="shared" si="401"/>
        <v>1362.95</v>
      </c>
      <c r="Z692" s="76"/>
      <c r="AA692" s="76"/>
    </row>
    <row r="693" spans="1:27" s="13" customFormat="1" ht="33" customHeight="1" outlineLevel="1" x14ac:dyDescent="0.2">
      <c r="A693" s="74" t="s">
        <v>41</v>
      </c>
      <c r="B693" s="104">
        <f>B689</f>
        <v>5.36</v>
      </c>
      <c r="C693" s="104">
        <f t="shared" si="401"/>
        <v>5.36</v>
      </c>
      <c r="D693" s="104">
        <f t="shared" si="401"/>
        <v>5.36</v>
      </c>
      <c r="E693" s="104">
        <f t="shared" si="401"/>
        <v>5.36</v>
      </c>
      <c r="F693" s="104">
        <f t="shared" si="401"/>
        <v>5.36</v>
      </c>
      <c r="G693" s="104">
        <f t="shared" si="401"/>
        <v>5.36</v>
      </c>
      <c r="H693" s="104">
        <f t="shared" si="401"/>
        <v>5.36</v>
      </c>
      <c r="I693" s="104">
        <f t="shared" si="401"/>
        <v>5.36</v>
      </c>
      <c r="J693" s="104">
        <f t="shared" si="401"/>
        <v>5.36</v>
      </c>
      <c r="K693" s="104">
        <f t="shared" si="401"/>
        <v>5.36</v>
      </c>
      <c r="L693" s="104">
        <f t="shared" si="401"/>
        <v>5.36</v>
      </c>
      <c r="M693" s="104">
        <f t="shared" si="401"/>
        <v>5.36</v>
      </c>
      <c r="N693" s="104">
        <f t="shared" si="401"/>
        <v>5.36</v>
      </c>
      <c r="O693" s="104">
        <f t="shared" si="401"/>
        <v>5.36</v>
      </c>
      <c r="P693" s="104">
        <f t="shared" si="401"/>
        <v>5.36</v>
      </c>
      <c r="Q693" s="104">
        <f t="shared" si="401"/>
        <v>5.36</v>
      </c>
      <c r="R693" s="104">
        <f t="shared" si="401"/>
        <v>5.36</v>
      </c>
      <c r="S693" s="104">
        <f t="shared" si="401"/>
        <v>5.36</v>
      </c>
      <c r="T693" s="104">
        <f t="shared" si="401"/>
        <v>5.36</v>
      </c>
      <c r="U693" s="104">
        <f t="shared" si="401"/>
        <v>5.36</v>
      </c>
      <c r="V693" s="104">
        <f t="shared" si="401"/>
        <v>5.36</v>
      </c>
      <c r="W693" s="104">
        <f t="shared" si="401"/>
        <v>5.36</v>
      </c>
      <c r="X693" s="104">
        <f t="shared" si="401"/>
        <v>5.36</v>
      </c>
      <c r="Y693" s="104">
        <f t="shared" si="401"/>
        <v>5.36</v>
      </c>
      <c r="Z693" s="76"/>
      <c r="AA693" s="76"/>
    </row>
    <row r="694" spans="1:27" s="10" customFormat="1" ht="25.5" customHeight="1" x14ac:dyDescent="0.2">
      <c r="A694" s="62">
        <v>14</v>
      </c>
      <c r="B694" s="101">
        <f>SUM(B695:B697)</f>
        <v>2969.92</v>
      </c>
      <c r="C694" s="101">
        <f t="shared" ref="C694:Y694" si="402">SUM(C695:C697)</f>
        <v>2961.78</v>
      </c>
      <c r="D694" s="101">
        <f t="shared" si="402"/>
        <v>3049.3</v>
      </c>
      <c r="E694" s="101">
        <f t="shared" si="402"/>
        <v>3044.7400000000002</v>
      </c>
      <c r="F694" s="101">
        <f t="shared" si="402"/>
        <v>3116.35</v>
      </c>
      <c r="G694" s="101">
        <f t="shared" si="402"/>
        <v>3279.8300000000004</v>
      </c>
      <c r="H694" s="101">
        <f t="shared" si="402"/>
        <v>3349.2000000000003</v>
      </c>
      <c r="I694" s="101">
        <f t="shared" si="402"/>
        <v>3455.07</v>
      </c>
      <c r="J694" s="101">
        <f t="shared" si="402"/>
        <v>3647.6700000000005</v>
      </c>
      <c r="K694" s="101">
        <f t="shared" si="402"/>
        <v>3663.5800000000004</v>
      </c>
      <c r="L694" s="101">
        <f t="shared" si="402"/>
        <v>3636.9100000000003</v>
      </c>
      <c r="M694" s="101">
        <f t="shared" si="402"/>
        <v>3615.0099999999998</v>
      </c>
      <c r="N694" s="101">
        <f t="shared" si="402"/>
        <v>3595.5800000000004</v>
      </c>
      <c r="O694" s="101">
        <f t="shared" si="402"/>
        <v>3619.85</v>
      </c>
      <c r="P694" s="101">
        <f t="shared" si="402"/>
        <v>3634.0000000000005</v>
      </c>
      <c r="Q694" s="101">
        <f t="shared" si="402"/>
        <v>3651.23</v>
      </c>
      <c r="R694" s="101">
        <f t="shared" si="402"/>
        <v>3729.03</v>
      </c>
      <c r="S694" s="101">
        <f t="shared" si="402"/>
        <v>3739.15</v>
      </c>
      <c r="T694" s="101">
        <f t="shared" si="402"/>
        <v>3700.61</v>
      </c>
      <c r="U694" s="101">
        <f t="shared" si="402"/>
        <v>3692.5499999999997</v>
      </c>
      <c r="V694" s="101">
        <f t="shared" si="402"/>
        <v>3562.57</v>
      </c>
      <c r="W694" s="101">
        <f t="shared" si="402"/>
        <v>3319.78</v>
      </c>
      <c r="X694" s="101">
        <f t="shared" si="402"/>
        <v>3079.84</v>
      </c>
      <c r="Y694" s="101">
        <f t="shared" si="402"/>
        <v>3023.1600000000003</v>
      </c>
      <c r="Z694" s="77"/>
      <c r="AA694" s="77"/>
    </row>
    <row r="695" spans="1:27" s="13" customFormat="1" ht="25.5" customHeight="1" outlineLevel="1" x14ac:dyDescent="0.2">
      <c r="A695" s="74" t="s">
        <v>39</v>
      </c>
      <c r="B695" s="103">
        <f t="shared" ref="B695:Y695" si="403">B547</f>
        <v>1601.61</v>
      </c>
      <c r="C695" s="103">
        <f t="shared" si="403"/>
        <v>1593.47</v>
      </c>
      <c r="D695" s="103">
        <f t="shared" si="403"/>
        <v>1680.99</v>
      </c>
      <c r="E695" s="103">
        <f t="shared" si="403"/>
        <v>1676.43</v>
      </c>
      <c r="F695" s="103">
        <f t="shared" si="403"/>
        <v>1748.04</v>
      </c>
      <c r="G695" s="103">
        <f t="shared" si="403"/>
        <v>1911.52</v>
      </c>
      <c r="H695" s="103">
        <f t="shared" si="403"/>
        <v>1980.89</v>
      </c>
      <c r="I695" s="103">
        <f t="shared" si="403"/>
        <v>2086.7600000000002</v>
      </c>
      <c r="J695" s="103">
        <f t="shared" si="403"/>
        <v>2279.36</v>
      </c>
      <c r="K695" s="103">
        <f t="shared" si="403"/>
        <v>2295.27</v>
      </c>
      <c r="L695" s="103">
        <f t="shared" si="403"/>
        <v>2268.6</v>
      </c>
      <c r="M695" s="103">
        <f t="shared" si="403"/>
        <v>2246.6999999999998</v>
      </c>
      <c r="N695" s="103">
        <f t="shared" si="403"/>
        <v>2227.27</v>
      </c>
      <c r="O695" s="103">
        <f t="shared" si="403"/>
        <v>2251.54</v>
      </c>
      <c r="P695" s="103">
        <f t="shared" si="403"/>
        <v>2265.69</v>
      </c>
      <c r="Q695" s="103">
        <f t="shared" si="403"/>
        <v>2282.92</v>
      </c>
      <c r="R695" s="103">
        <f t="shared" si="403"/>
        <v>2360.7199999999998</v>
      </c>
      <c r="S695" s="103">
        <f t="shared" si="403"/>
        <v>2370.84</v>
      </c>
      <c r="T695" s="103">
        <f t="shared" si="403"/>
        <v>2332.3000000000002</v>
      </c>
      <c r="U695" s="103">
        <f t="shared" si="403"/>
        <v>2324.2399999999998</v>
      </c>
      <c r="V695" s="103">
        <f t="shared" si="403"/>
        <v>2194.2600000000002</v>
      </c>
      <c r="W695" s="103">
        <f t="shared" si="403"/>
        <v>1951.47</v>
      </c>
      <c r="X695" s="103">
        <f t="shared" si="403"/>
        <v>1711.53</v>
      </c>
      <c r="Y695" s="103">
        <f t="shared" si="403"/>
        <v>1654.85</v>
      </c>
      <c r="Z695" s="76"/>
      <c r="AA695" s="76"/>
    </row>
    <row r="696" spans="1:27" s="13" customFormat="1" ht="25.5" customHeight="1" outlineLevel="1" x14ac:dyDescent="0.25">
      <c r="A696" s="74" t="s">
        <v>40</v>
      </c>
      <c r="B696" s="102">
        <f>B692</f>
        <v>1362.95</v>
      </c>
      <c r="C696" s="102">
        <f t="shared" ref="C696:Y697" si="404">C692</f>
        <v>1362.95</v>
      </c>
      <c r="D696" s="102">
        <f t="shared" si="404"/>
        <v>1362.95</v>
      </c>
      <c r="E696" s="102">
        <f t="shared" si="404"/>
        <v>1362.95</v>
      </c>
      <c r="F696" s="102">
        <f t="shared" si="404"/>
        <v>1362.95</v>
      </c>
      <c r="G696" s="102">
        <f t="shared" si="404"/>
        <v>1362.95</v>
      </c>
      <c r="H696" s="102">
        <f t="shared" si="404"/>
        <v>1362.95</v>
      </c>
      <c r="I696" s="102">
        <f t="shared" si="404"/>
        <v>1362.95</v>
      </c>
      <c r="J696" s="102">
        <f t="shared" si="404"/>
        <v>1362.95</v>
      </c>
      <c r="K696" s="102">
        <f t="shared" si="404"/>
        <v>1362.95</v>
      </c>
      <c r="L696" s="102">
        <f t="shared" si="404"/>
        <v>1362.95</v>
      </c>
      <c r="M696" s="102">
        <f t="shared" si="404"/>
        <v>1362.95</v>
      </c>
      <c r="N696" s="102">
        <f t="shared" si="404"/>
        <v>1362.95</v>
      </c>
      <c r="O696" s="102">
        <f t="shared" si="404"/>
        <v>1362.95</v>
      </c>
      <c r="P696" s="102">
        <f t="shared" si="404"/>
        <v>1362.95</v>
      </c>
      <c r="Q696" s="102">
        <f t="shared" si="404"/>
        <v>1362.95</v>
      </c>
      <c r="R696" s="102">
        <f t="shared" si="404"/>
        <v>1362.95</v>
      </c>
      <c r="S696" s="102">
        <f t="shared" si="404"/>
        <v>1362.95</v>
      </c>
      <c r="T696" s="102">
        <f t="shared" si="404"/>
        <v>1362.95</v>
      </c>
      <c r="U696" s="102">
        <f t="shared" si="404"/>
        <v>1362.95</v>
      </c>
      <c r="V696" s="102">
        <f t="shared" si="404"/>
        <v>1362.95</v>
      </c>
      <c r="W696" s="102">
        <f t="shared" si="404"/>
        <v>1362.95</v>
      </c>
      <c r="X696" s="102">
        <f t="shared" si="404"/>
        <v>1362.95</v>
      </c>
      <c r="Y696" s="102">
        <f t="shared" si="404"/>
        <v>1362.95</v>
      </c>
      <c r="Z696" s="76"/>
      <c r="AA696" s="76"/>
    </row>
    <row r="697" spans="1:27" s="13" customFormat="1" ht="33" customHeight="1" outlineLevel="1" x14ac:dyDescent="0.2">
      <c r="A697" s="74" t="s">
        <v>41</v>
      </c>
      <c r="B697" s="104">
        <f>B693</f>
        <v>5.36</v>
      </c>
      <c r="C697" s="104">
        <f t="shared" si="404"/>
        <v>5.36</v>
      </c>
      <c r="D697" s="104">
        <f t="shared" si="404"/>
        <v>5.36</v>
      </c>
      <c r="E697" s="104">
        <f t="shared" si="404"/>
        <v>5.36</v>
      </c>
      <c r="F697" s="104">
        <f t="shared" si="404"/>
        <v>5.36</v>
      </c>
      <c r="G697" s="104">
        <f t="shared" si="404"/>
        <v>5.36</v>
      </c>
      <c r="H697" s="104">
        <f t="shared" si="404"/>
        <v>5.36</v>
      </c>
      <c r="I697" s="104">
        <f t="shared" si="404"/>
        <v>5.36</v>
      </c>
      <c r="J697" s="104">
        <f t="shared" si="404"/>
        <v>5.36</v>
      </c>
      <c r="K697" s="104">
        <f t="shared" si="404"/>
        <v>5.36</v>
      </c>
      <c r="L697" s="104">
        <f t="shared" si="404"/>
        <v>5.36</v>
      </c>
      <c r="M697" s="104">
        <f t="shared" si="404"/>
        <v>5.36</v>
      </c>
      <c r="N697" s="104">
        <f t="shared" si="404"/>
        <v>5.36</v>
      </c>
      <c r="O697" s="104">
        <f t="shared" si="404"/>
        <v>5.36</v>
      </c>
      <c r="P697" s="104">
        <f t="shared" si="404"/>
        <v>5.36</v>
      </c>
      <c r="Q697" s="104">
        <f t="shared" si="404"/>
        <v>5.36</v>
      </c>
      <c r="R697" s="104">
        <f t="shared" si="404"/>
        <v>5.36</v>
      </c>
      <c r="S697" s="104">
        <f t="shared" si="404"/>
        <v>5.36</v>
      </c>
      <c r="T697" s="104">
        <f t="shared" si="404"/>
        <v>5.36</v>
      </c>
      <c r="U697" s="104">
        <f t="shared" si="404"/>
        <v>5.36</v>
      </c>
      <c r="V697" s="104">
        <f t="shared" si="404"/>
        <v>5.36</v>
      </c>
      <c r="W697" s="104">
        <f t="shared" si="404"/>
        <v>5.36</v>
      </c>
      <c r="X697" s="104">
        <f t="shared" si="404"/>
        <v>5.36</v>
      </c>
      <c r="Y697" s="104">
        <f t="shared" si="404"/>
        <v>5.36</v>
      </c>
      <c r="Z697" s="76"/>
      <c r="AA697" s="76"/>
    </row>
    <row r="698" spans="1:27" s="10" customFormat="1" ht="25.5" customHeight="1" x14ac:dyDescent="0.2">
      <c r="A698" s="62">
        <v>15</v>
      </c>
      <c r="B698" s="101">
        <f>SUM(B699:B701)</f>
        <v>3035.53</v>
      </c>
      <c r="C698" s="101">
        <f t="shared" ref="C698:Y698" si="405">SUM(C699:C701)</f>
        <v>3002.88</v>
      </c>
      <c r="D698" s="101">
        <f t="shared" si="405"/>
        <v>3090.82</v>
      </c>
      <c r="E698" s="101">
        <f t="shared" si="405"/>
        <v>3195.7200000000003</v>
      </c>
      <c r="F698" s="101">
        <f t="shared" si="405"/>
        <v>3225.9600000000005</v>
      </c>
      <c r="G698" s="101">
        <f t="shared" si="405"/>
        <v>3338.73</v>
      </c>
      <c r="H698" s="101">
        <f t="shared" si="405"/>
        <v>3481.4200000000005</v>
      </c>
      <c r="I698" s="101">
        <f t="shared" si="405"/>
        <v>3512.56</v>
      </c>
      <c r="J698" s="101">
        <f t="shared" si="405"/>
        <v>3574.4500000000003</v>
      </c>
      <c r="K698" s="101">
        <f t="shared" si="405"/>
        <v>3580.7500000000005</v>
      </c>
      <c r="L698" s="101">
        <f t="shared" si="405"/>
        <v>3573.6700000000005</v>
      </c>
      <c r="M698" s="101">
        <f t="shared" si="405"/>
        <v>3579.77</v>
      </c>
      <c r="N698" s="101">
        <f t="shared" si="405"/>
        <v>3586.7400000000002</v>
      </c>
      <c r="O698" s="101">
        <f t="shared" si="405"/>
        <v>3605.0800000000004</v>
      </c>
      <c r="P698" s="101">
        <f t="shared" si="405"/>
        <v>3610.03</v>
      </c>
      <c r="Q698" s="101">
        <f t="shared" si="405"/>
        <v>3612.3300000000004</v>
      </c>
      <c r="R698" s="101">
        <f t="shared" si="405"/>
        <v>3653.97</v>
      </c>
      <c r="S698" s="101">
        <f t="shared" si="405"/>
        <v>3653.77</v>
      </c>
      <c r="T698" s="101">
        <f t="shared" si="405"/>
        <v>3679.8800000000006</v>
      </c>
      <c r="U698" s="101">
        <f t="shared" si="405"/>
        <v>3560.1300000000006</v>
      </c>
      <c r="V698" s="101">
        <f t="shared" si="405"/>
        <v>3483.6700000000005</v>
      </c>
      <c r="W698" s="101">
        <f t="shared" si="405"/>
        <v>3420.9500000000003</v>
      </c>
      <c r="X698" s="101">
        <f t="shared" si="405"/>
        <v>3244.56</v>
      </c>
      <c r="Y698" s="101">
        <f t="shared" si="405"/>
        <v>3093.13</v>
      </c>
      <c r="Z698" s="77"/>
      <c r="AA698" s="77"/>
    </row>
    <row r="699" spans="1:27" s="13" customFormat="1" ht="25.5" customHeight="1" outlineLevel="1" x14ac:dyDescent="0.2">
      <c r="A699" s="74" t="s">
        <v>39</v>
      </c>
      <c r="B699" s="103">
        <f t="shared" ref="B699:Y699" si="406">B552</f>
        <v>1667.22</v>
      </c>
      <c r="C699" s="103">
        <f t="shared" si="406"/>
        <v>1634.57</v>
      </c>
      <c r="D699" s="103">
        <f t="shared" si="406"/>
        <v>1722.51</v>
      </c>
      <c r="E699" s="103">
        <f t="shared" si="406"/>
        <v>1827.41</v>
      </c>
      <c r="F699" s="103">
        <f t="shared" si="406"/>
        <v>1857.65</v>
      </c>
      <c r="G699" s="103">
        <f t="shared" si="406"/>
        <v>1970.42</v>
      </c>
      <c r="H699" s="103">
        <f t="shared" si="406"/>
        <v>2113.11</v>
      </c>
      <c r="I699" s="103">
        <f t="shared" si="406"/>
        <v>2144.25</v>
      </c>
      <c r="J699" s="103">
        <f t="shared" si="406"/>
        <v>2206.14</v>
      </c>
      <c r="K699" s="103">
        <f t="shared" si="406"/>
        <v>2212.44</v>
      </c>
      <c r="L699" s="103">
        <f t="shared" si="406"/>
        <v>2205.36</v>
      </c>
      <c r="M699" s="103">
        <f t="shared" si="406"/>
        <v>2211.46</v>
      </c>
      <c r="N699" s="103">
        <f t="shared" si="406"/>
        <v>2218.4299999999998</v>
      </c>
      <c r="O699" s="103">
        <f t="shared" si="406"/>
        <v>2236.77</v>
      </c>
      <c r="P699" s="103">
        <f t="shared" si="406"/>
        <v>2241.7199999999998</v>
      </c>
      <c r="Q699" s="103">
        <f t="shared" si="406"/>
        <v>2244.02</v>
      </c>
      <c r="R699" s="103">
        <f t="shared" si="406"/>
        <v>2285.66</v>
      </c>
      <c r="S699" s="103">
        <f t="shared" si="406"/>
        <v>2285.46</v>
      </c>
      <c r="T699" s="103">
        <f t="shared" si="406"/>
        <v>2311.5700000000002</v>
      </c>
      <c r="U699" s="103">
        <f t="shared" si="406"/>
        <v>2191.8200000000002</v>
      </c>
      <c r="V699" s="103">
        <f t="shared" si="406"/>
        <v>2115.36</v>
      </c>
      <c r="W699" s="103">
        <f t="shared" si="406"/>
        <v>2052.64</v>
      </c>
      <c r="X699" s="103">
        <f t="shared" si="406"/>
        <v>1876.25</v>
      </c>
      <c r="Y699" s="103">
        <f t="shared" si="406"/>
        <v>1724.82</v>
      </c>
      <c r="Z699" s="76"/>
      <c r="AA699" s="76"/>
    </row>
    <row r="700" spans="1:27" s="13" customFormat="1" ht="25.5" customHeight="1" outlineLevel="1" x14ac:dyDescent="0.25">
      <c r="A700" s="74" t="s">
        <v>40</v>
      </c>
      <c r="B700" s="102">
        <f>B696</f>
        <v>1362.95</v>
      </c>
      <c r="C700" s="102">
        <f t="shared" ref="C700:Y701" si="407">C696</f>
        <v>1362.95</v>
      </c>
      <c r="D700" s="102">
        <f t="shared" si="407"/>
        <v>1362.95</v>
      </c>
      <c r="E700" s="102">
        <f t="shared" si="407"/>
        <v>1362.95</v>
      </c>
      <c r="F700" s="102">
        <f t="shared" si="407"/>
        <v>1362.95</v>
      </c>
      <c r="G700" s="102">
        <f t="shared" si="407"/>
        <v>1362.95</v>
      </c>
      <c r="H700" s="102">
        <f t="shared" si="407"/>
        <v>1362.95</v>
      </c>
      <c r="I700" s="102">
        <f t="shared" si="407"/>
        <v>1362.95</v>
      </c>
      <c r="J700" s="102">
        <f t="shared" si="407"/>
        <v>1362.95</v>
      </c>
      <c r="K700" s="102">
        <f t="shared" si="407"/>
        <v>1362.95</v>
      </c>
      <c r="L700" s="102">
        <f t="shared" si="407"/>
        <v>1362.95</v>
      </c>
      <c r="M700" s="102">
        <f t="shared" si="407"/>
        <v>1362.95</v>
      </c>
      <c r="N700" s="102">
        <f t="shared" si="407"/>
        <v>1362.95</v>
      </c>
      <c r="O700" s="102">
        <f t="shared" si="407"/>
        <v>1362.95</v>
      </c>
      <c r="P700" s="102">
        <f t="shared" si="407"/>
        <v>1362.95</v>
      </c>
      <c r="Q700" s="102">
        <f t="shared" si="407"/>
        <v>1362.95</v>
      </c>
      <c r="R700" s="102">
        <f t="shared" si="407"/>
        <v>1362.95</v>
      </c>
      <c r="S700" s="102">
        <f t="shared" si="407"/>
        <v>1362.95</v>
      </c>
      <c r="T700" s="102">
        <f t="shared" si="407"/>
        <v>1362.95</v>
      </c>
      <c r="U700" s="102">
        <f t="shared" si="407"/>
        <v>1362.95</v>
      </c>
      <c r="V700" s="102">
        <f t="shared" si="407"/>
        <v>1362.95</v>
      </c>
      <c r="W700" s="102">
        <f t="shared" si="407"/>
        <v>1362.95</v>
      </c>
      <c r="X700" s="102">
        <f t="shared" si="407"/>
        <v>1362.95</v>
      </c>
      <c r="Y700" s="102">
        <f t="shared" si="407"/>
        <v>1362.95</v>
      </c>
      <c r="Z700" s="76"/>
      <c r="AA700" s="76"/>
    </row>
    <row r="701" spans="1:27" s="13" customFormat="1" ht="33" customHeight="1" outlineLevel="1" x14ac:dyDescent="0.2">
      <c r="A701" s="74" t="s">
        <v>41</v>
      </c>
      <c r="B701" s="104">
        <f>B697</f>
        <v>5.36</v>
      </c>
      <c r="C701" s="104">
        <f t="shared" si="407"/>
        <v>5.36</v>
      </c>
      <c r="D701" s="104">
        <f t="shared" si="407"/>
        <v>5.36</v>
      </c>
      <c r="E701" s="104">
        <f t="shared" si="407"/>
        <v>5.36</v>
      </c>
      <c r="F701" s="104">
        <f t="shared" si="407"/>
        <v>5.36</v>
      </c>
      <c r="G701" s="104">
        <f t="shared" si="407"/>
        <v>5.36</v>
      </c>
      <c r="H701" s="104">
        <f t="shared" si="407"/>
        <v>5.36</v>
      </c>
      <c r="I701" s="104">
        <f t="shared" si="407"/>
        <v>5.36</v>
      </c>
      <c r="J701" s="104">
        <f t="shared" si="407"/>
        <v>5.36</v>
      </c>
      <c r="K701" s="104">
        <f t="shared" si="407"/>
        <v>5.36</v>
      </c>
      <c r="L701" s="104">
        <f t="shared" si="407"/>
        <v>5.36</v>
      </c>
      <c r="M701" s="104">
        <f t="shared" si="407"/>
        <v>5.36</v>
      </c>
      <c r="N701" s="104">
        <f t="shared" si="407"/>
        <v>5.36</v>
      </c>
      <c r="O701" s="104">
        <f t="shared" si="407"/>
        <v>5.36</v>
      </c>
      <c r="P701" s="104">
        <f t="shared" si="407"/>
        <v>5.36</v>
      </c>
      <c r="Q701" s="104">
        <f t="shared" si="407"/>
        <v>5.36</v>
      </c>
      <c r="R701" s="104">
        <f t="shared" si="407"/>
        <v>5.36</v>
      </c>
      <c r="S701" s="104">
        <f t="shared" si="407"/>
        <v>5.36</v>
      </c>
      <c r="T701" s="104">
        <f t="shared" si="407"/>
        <v>5.36</v>
      </c>
      <c r="U701" s="104">
        <f t="shared" si="407"/>
        <v>5.36</v>
      </c>
      <c r="V701" s="104">
        <f t="shared" si="407"/>
        <v>5.36</v>
      </c>
      <c r="W701" s="104">
        <f t="shared" si="407"/>
        <v>5.36</v>
      </c>
      <c r="X701" s="104">
        <f t="shared" si="407"/>
        <v>5.36</v>
      </c>
      <c r="Y701" s="104">
        <f t="shared" si="407"/>
        <v>5.36</v>
      </c>
      <c r="Z701" s="76"/>
      <c r="AA701" s="76"/>
    </row>
    <row r="702" spans="1:27" s="10" customFormat="1" ht="25.5" customHeight="1" x14ac:dyDescent="0.2">
      <c r="A702" s="62">
        <v>16</v>
      </c>
      <c r="B702" s="101">
        <f>SUM(B703:B705)</f>
        <v>3064.43</v>
      </c>
      <c r="C702" s="101">
        <f t="shared" ref="C702:Y702" si="408">SUM(C703:C705)</f>
        <v>3063.76</v>
      </c>
      <c r="D702" s="101">
        <f t="shared" si="408"/>
        <v>3109.44</v>
      </c>
      <c r="E702" s="101">
        <f t="shared" si="408"/>
        <v>3289.11</v>
      </c>
      <c r="F702" s="101">
        <f t="shared" si="408"/>
        <v>3308.53</v>
      </c>
      <c r="G702" s="101">
        <f t="shared" si="408"/>
        <v>3461.4200000000005</v>
      </c>
      <c r="H702" s="101">
        <f t="shared" si="408"/>
        <v>3566.44</v>
      </c>
      <c r="I702" s="101">
        <f t="shared" si="408"/>
        <v>3749.7999999999997</v>
      </c>
      <c r="J702" s="101">
        <f t="shared" si="408"/>
        <v>3757.7000000000003</v>
      </c>
      <c r="K702" s="101">
        <f t="shared" si="408"/>
        <v>3746.86</v>
      </c>
      <c r="L702" s="101">
        <f t="shared" si="408"/>
        <v>3817.57</v>
      </c>
      <c r="M702" s="101">
        <f t="shared" si="408"/>
        <v>3819.56</v>
      </c>
      <c r="N702" s="101">
        <f t="shared" si="408"/>
        <v>3796.61</v>
      </c>
      <c r="O702" s="101">
        <f t="shared" si="408"/>
        <v>3819.8800000000006</v>
      </c>
      <c r="P702" s="101">
        <f t="shared" si="408"/>
        <v>3780.39</v>
      </c>
      <c r="Q702" s="101">
        <f t="shared" si="408"/>
        <v>3782.0900000000006</v>
      </c>
      <c r="R702" s="101">
        <f t="shared" si="408"/>
        <v>3819.2000000000003</v>
      </c>
      <c r="S702" s="101">
        <f t="shared" si="408"/>
        <v>3846.35</v>
      </c>
      <c r="T702" s="101">
        <f t="shared" si="408"/>
        <v>3932.9100000000003</v>
      </c>
      <c r="U702" s="101">
        <f t="shared" si="408"/>
        <v>3772.8300000000004</v>
      </c>
      <c r="V702" s="101">
        <f t="shared" si="408"/>
        <v>3653.6200000000003</v>
      </c>
      <c r="W702" s="101">
        <f t="shared" si="408"/>
        <v>3478.9200000000005</v>
      </c>
      <c r="X702" s="101">
        <f t="shared" si="408"/>
        <v>3273.61</v>
      </c>
      <c r="Y702" s="101">
        <f t="shared" si="408"/>
        <v>3160.51</v>
      </c>
      <c r="Z702" s="77"/>
      <c r="AA702" s="77"/>
    </row>
    <row r="703" spans="1:27" s="13" customFormat="1" ht="25.5" customHeight="1" outlineLevel="1" x14ac:dyDescent="0.2">
      <c r="A703" s="74" t="s">
        <v>39</v>
      </c>
      <c r="B703" s="103">
        <f t="shared" ref="B703:Y703" si="409">B557</f>
        <v>1696.12</v>
      </c>
      <c r="C703" s="103">
        <f t="shared" si="409"/>
        <v>1695.45</v>
      </c>
      <c r="D703" s="103">
        <f t="shared" si="409"/>
        <v>1741.13</v>
      </c>
      <c r="E703" s="103">
        <f t="shared" si="409"/>
        <v>1920.8</v>
      </c>
      <c r="F703" s="103">
        <f t="shared" si="409"/>
        <v>1940.22</v>
      </c>
      <c r="G703" s="103">
        <f t="shared" si="409"/>
        <v>2093.11</v>
      </c>
      <c r="H703" s="103">
        <f t="shared" si="409"/>
        <v>2198.13</v>
      </c>
      <c r="I703" s="103">
        <f t="shared" si="409"/>
        <v>2381.4899999999998</v>
      </c>
      <c r="J703" s="103">
        <f t="shared" si="409"/>
        <v>2389.39</v>
      </c>
      <c r="K703" s="103">
        <f t="shared" si="409"/>
        <v>2378.5500000000002</v>
      </c>
      <c r="L703" s="103">
        <f t="shared" si="409"/>
        <v>2449.2600000000002</v>
      </c>
      <c r="M703" s="103">
        <f t="shared" si="409"/>
        <v>2451.25</v>
      </c>
      <c r="N703" s="103">
        <f t="shared" si="409"/>
        <v>2428.3000000000002</v>
      </c>
      <c r="O703" s="103">
        <f t="shared" si="409"/>
        <v>2451.5700000000002</v>
      </c>
      <c r="P703" s="103">
        <f t="shared" si="409"/>
        <v>2412.08</v>
      </c>
      <c r="Q703" s="103">
        <f t="shared" si="409"/>
        <v>2413.7800000000002</v>
      </c>
      <c r="R703" s="103">
        <f t="shared" si="409"/>
        <v>2450.89</v>
      </c>
      <c r="S703" s="103">
        <f t="shared" si="409"/>
        <v>2478.04</v>
      </c>
      <c r="T703" s="103">
        <f t="shared" si="409"/>
        <v>2564.6</v>
      </c>
      <c r="U703" s="103">
        <f t="shared" si="409"/>
        <v>2404.52</v>
      </c>
      <c r="V703" s="103">
        <f t="shared" si="409"/>
        <v>2285.31</v>
      </c>
      <c r="W703" s="103">
        <f t="shared" si="409"/>
        <v>2110.61</v>
      </c>
      <c r="X703" s="103">
        <f t="shared" si="409"/>
        <v>1905.3</v>
      </c>
      <c r="Y703" s="103">
        <f t="shared" si="409"/>
        <v>1792.2</v>
      </c>
      <c r="Z703" s="76"/>
      <c r="AA703" s="76"/>
    </row>
    <row r="704" spans="1:27" s="13" customFormat="1" ht="25.5" customHeight="1" outlineLevel="1" x14ac:dyDescent="0.25">
      <c r="A704" s="74" t="s">
        <v>40</v>
      </c>
      <c r="B704" s="102">
        <f>B700</f>
        <v>1362.95</v>
      </c>
      <c r="C704" s="102">
        <f t="shared" ref="C704:Y705" si="410">C700</f>
        <v>1362.95</v>
      </c>
      <c r="D704" s="102">
        <f t="shared" si="410"/>
        <v>1362.95</v>
      </c>
      <c r="E704" s="102">
        <f t="shared" si="410"/>
        <v>1362.95</v>
      </c>
      <c r="F704" s="102">
        <f t="shared" si="410"/>
        <v>1362.95</v>
      </c>
      <c r="G704" s="102">
        <f t="shared" si="410"/>
        <v>1362.95</v>
      </c>
      <c r="H704" s="102">
        <f t="shared" si="410"/>
        <v>1362.95</v>
      </c>
      <c r="I704" s="102">
        <f t="shared" si="410"/>
        <v>1362.95</v>
      </c>
      <c r="J704" s="102">
        <f t="shared" si="410"/>
        <v>1362.95</v>
      </c>
      <c r="K704" s="102">
        <f t="shared" si="410"/>
        <v>1362.95</v>
      </c>
      <c r="L704" s="102">
        <f t="shared" si="410"/>
        <v>1362.95</v>
      </c>
      <c r="M704" s="102">
        <f t="shared" si="410"/>
        <v>1362.95</v>
      </c>
      <c r="N704" s="102">
        <f t="shared" si="410"/>
        <v>1362.95</v>
      </c>
      <c r="O704" s="102">
        <f t="shared" si="410"/>
        <v>1362.95</v>
      </c>
      <c r="P704" s="102">
        <f t="shared" si="410"/>
        <v>1362.95</v>
      </c>
      <c r="Q704" s="102">
        <f t="shared" si="410"/>
        <v>1362.95</v>
      </c>
      <c r="R704" s="102">
        <f t="shared" si="410"/>
        <v>1362.95</v>
      </c>
      <c r="S704" s="102">
        <f t="shared" si="410"/>
        <v>1362.95</v>
      </c>
      <c r="T704" s="102">
        <f t="shared" si="410"/>
        <v>1362.95</v>
      </c>
      <c r="U704" s="102">
        <f t="shared" si="410"/>
        <v>1362.95</v>
      </c>
      <c r="V704" s="102">
        <f t="shared" si="410"/>
        <v>1362.95</v>
      </c>
      <c r="W704" s="102">
        <f t="shared" si="410"/>
        <v>1362.95</v>
      </c>
      <c r="X704" s="102">
        <f t="shared" si="410"/>
        <v>1362.95</v>
      </c>
      <c r="Y704" s="102">
        <f t="shared" si="410"/>
        <v>1362.95</v>
      </c>
      <c r="Z704" s="76"/>
      <c r="AA704" s="76"/>
    </row>
    <row r="705" spans="1:27" s="13" customFormat="1" ht="33" customHeight="1" outlineLevel="1" x14ac:dyDescent="0.2">
      <c r="A705" s="74" t="s">
        <v>41</v>
      </c>
      <c r="B705" s="104">
        <f>B701</f>
        <v>5.36</v>
      </c>
      <c r="C705" s="104">
        <f t="shared" si="410"/>
        <v>5.36</v>
      </c>
      <c r="D705" s="104">
        <f t="shared" si="410"/>
        <v>5.36</v>
      </c>
      <c r="E705" s="104">
        <f t="shared" si="410"/>
        <v>5.36</v>
      </c>
      <c r="F705" s="104">
        <f t="shared" si="410"/>
        <v>5.36</v>
      </c>
      <c r="G705" s="104">
        <f t="shared" si="410"/>
        <v>5.36</v>
      </c>
      <c r="H705" s="104">
        <f t="shared" si="410"/>
        <v>5.36</v>
      </c>
      <c r="I705" s="104">
        <f t="shared" si="410"/>
        <v>5.36</v>
      </c>
      <c r="J705" s="104">
        <f t="shared" si="410"/>
        <v>5.36</v>
      </c>
      <c r="K705" s="104">
        <f t="shared" si="410"/>
        <v>5.36</v>
      </c>
      <c r="L705" s="104">
        <f t="shared" si="410"/>
        <v>5.36</v>
      </c>
      <c r="M705" s="104">
        <f t="shared" si="410"/>
        <v>5.36</v>
      </c>
      <c r="N705" s="104">
        <f t="shared" si="410"/>
        <v>5.36</v>
      </c>
      <c r="O705" s="104">
        <f t="shared" si="410"/>
        <v>5.36</v>
      </c>
      <c r="P705" s="104">
        <f t="shared" si="410"/>
        <v>5.36</v>
      </c>
      <c r="Q705" s="104">
        <f t="shared" si="410"/>
        <v>5.36</v>
      </c>
      <c r="R705" s="104">
        <f t="shared" si="410"/>
        <v>5.36</v>
      </c>
      <c r="S705" s="104">
        <f t="shared" si="410"/>
        <v>5.36</v>
      </c>
      <c r="T705" s="104">
        <f t="shared" si="410"/>
        <v>5.36</v>
      </c>
      <c r="U705" s="104">
        <f t="shared" si="410"/>
        <v>5.36</v>
      </c>
      <c r="V705" s="104">
        <f t="shared" si="410"/>
        <v>5.36</v>
      </c>
      <c r="W705" s="104">
        <f t="shared" si="410"/>
        <v>5.36</v>
      </c>
      <c r="X705" s="104">
        <f t="shared" si="410"/>
        <v>5.36</v>
      </c>
      <c r="Y705" s="104">
        <f t="shared" si="410"/>
        <v>5.36</v>
      </c>
      <c r="Z705" s="76"/>
      <c r="AA705" s="76"/>
    </row>
    <row r="706" spans="1:27" s="10" customFormat="1" ht="25.5" customHeight="1" x14ac:dyDescent="0.2">
      <c r="A706" s="62">
        <v>17</v>
      </c>
      <c r="B706" s="101">
        <f>SUM(B707:B709)</f>
        <v>3172.9100000000003</v>
      </c>
      <c r="C706" s="101">
        <f t="shared" ref="C706:Y706" si="411">SUM(C707:C709)</f>
        <v>3160.88</v>
      </c>
      <c r="D706" s="101">
        <f t="shared" si="411"/>
        <v>3274.0400000000004</v>
      </c>
      <c r="E706" s="101">
        <f t="shared" si="411"/>
        <v>3372.3300000000004</v>
      </c>
      <c r="F706" s="101">
        <f t="shared" si="411"/>
        <v>3372.85</v>
      </c>
      <c r="G706" s="101">
        <f t="shared" si="411"/>
        <v>3551.14</v>
      </c>
      <c r="H706" s="101">
        <f t="shared" si="411"/>
        <v>3647.3800000000006</v>
      </c>
      <c r="I706" s="101">
        <f t="shared" si="411"/>
        <v>3892.1600000000003</v>
      </c>
      <c r="J706" s="101">
        <f t="shared" si="411"/>
        <v>3947.5499999999997</v>
      </c>
      <c r="K706" s="101">
        <f t="shared" si="411"/>
        <v>3929.3800000000006</v>
      </c>
      <c r="L706" s="101">
        <f t="shared" si="411"/>
        <v>3942.9600000000005</v>
      </c>
      <c r="M706" s="101">
        <f t="shared" si="411"/>
        <v>3910.73</v>
      </c>
      <c r="N706" s="101">
        <f t="shared" si="411"/>
        <v>3848.39</v>
      </c>
      <c r="O706" s="101">
        <f t="shared" si="411"/>
        <v>3861.3800000000006</v>
      </c>
      <c r="P706" s="101">
        <f t="shared" si="411"/>
        <v>3862.0800000000004</v>
      </c>
      <c r="Q706" s="101">
        <f t="shared" si="411"/>
        <v>3849.78</v>
      </c>
      <c r="R706" s="101">
        <f t="shared" si="411"/>
        <v>3908.9500000000003</v>
      </c>
      <c r="S706" s="101">
        <f t="shared" si="411"/>
        <v>3940.1200000000003</v>
      </c>
      <c r="T706" s="101">
        <f t="shared" si="411"/>
        <v>4045.2599999999998</v>
      </c>
      <c r="U706" s="101">
        <f t="shared" si="411"/>
        <v>3932.31</v>
      </c>
      <c r="V706" s="101">
        <f t="shared" si="411"/>
        <v>4030.2500000000005</v>
      </c>
      <c r="W706" s="101">
        <f t="shared" si="411"/>
        <v>3822.3800000000006</v>
      </c>
      <c r="X706" s="101">
        <f t="shared" si="411"/>
        <v>3636.82</v>
      </c>
      <c r="Y706" s="101">
        <f t="shared" si="411"/>
        <v>3460.89</v>
      </c>
      <c r="Z706" s="77"/>
      <c r="AA706" s="77"/>
    </row>
    <row r="707" spans="1:27" s="13" customFormat="1" ht="25.5" customHeight="1" outlineLevel="1" x14ac:dyDescent="0.2">
      <c r="A707" s="74" t="s">
        <v>39</v>
      </c>
      <c r="B707" s="103">
        <f t="shared" ref="B707:Y707" si="412">B562</f>
        <v>1804.6</v>
      </c>
      <c r="C707" s="103">
        <f t="shared" si="412"/>
        <v>1792.57</v>
      </c>
      <c r="D707" s="103">
        <f t="shared" si="412"/>
        <v>1905.73</v>
      </c>
      <c r="E707" s="103">
        <f t="shared" si="412"/>
        <v>2004.02</v>
      </c>
      <c r="F707" s="103">
        <f t="shared" si="412"/>
        <v>2004.54</v>
      </c>
      <c r="G707" s="103">
        <f t="shared" si="412"/>
        <v>2182.83</v>
      </c>
      <c r="H707" s="103">
        <f t="shared" si="412"/>
        <v>2279.0700000000002</v>
      </c>
      <c r="I707" s="103">
        <f t="shared" si="412"/>
        <v>2523.85</v>
      </c>
      <c r="J707" s="103">
        <f t="shared" si="412"/>
        <v>2579.2399999999998</v>
      </c>
      <c r="K707" s="103">
        <f t="shared" si="412"/>
        <v>2561.0700000000002</v>
      </c>
      <c r="L707" s="103">
        <f t="shared" si="412"/>
        <v>2574.65</v>
      </c>
      <c r="M707" s="103">
        <f t="shared" si="412"/>
        <v>2542.42</v>
      </c>
      <c r="N707" s="103">
        <f t="shared" si="412"/>
        <v>2480.08</v>
      </c>
      <c r="O707" s="103">
        <f t="shared" si="412"/>
        <v>2493.0700000000002</v>
      </c>
      <c r="P707" s="103">
        <f t="shared" si="412"/>
        <v>2493.77</v>
      </c>
      <c r="Q707" s="103">
        <f t="shared" si="412"/>
        <v>2481.4699999999998</v>
      </c>
      <c r="R707" s="103">
        <f t="shared" si="412"/>
        <v>2540.64</v>
      </c>
      <c r="S707" s="103">
        <f t="shared" si="412"/>
        <v>2571.81</v>
      </c>
      <c r="T707" s="103">
        <f t="shared" si="412"/>
        <v>2676.95</v>
      </c>
      <c r="U707" s="103">
        <f t="shared" si="412"/>
        <v>2564</v>
      </c>
      <c r="V707" s="103">
        <f t="shared" si="412"/>
        <v>2661.94</v>
      </c>
      <c r="W707" s="103">
        <f t="shared" si="412"/>
        <v>2454.0700000000002</v>
      </c>
      <c r="X707" s="103">
        <f t="shared" si="412"/>
        <v>2268.5100000000002</v>
      </c>
      <c r="Y707" s="103">
        <f t="shared" si="412"/>
        <v>2092.58</v>
      </c>
      <c r="Z707" s="76"/>
      <c r="AA707" s="76"/>
    </row>
    <row r="708" spans="1:27" s="13" customFormat="1" ht="25.5" customHeight="1" outlineLevel="1" x14ac:dyDescent="0.25">
      <c r="A708" s="74" t="s">
        <v>40</v>
      </c>
      <c r="B708" s="102">
        <f>B704</f>
        <v>1362.95</v>
      </c>
      <c r="C708" s="102">
        <f t="shared" ref="C708:Y709" si="413">C704</f>
        <v>1362.95</v>
      </c>
      <c r="D708" s="102">
        <f t="shared" si="413"/>
        <v>1362.95</v>
      </c>
      <c r="E708" s="102">
        <f t="shared" si="413"/>
        <v>1362.95</v>
      </c>
      <c r="F708" s="102">
        <f t="shared" si="413"/>
        <v>1362.95</v>
      </c>
      <c r="G708" s="102">
        <f t="shared" si="413"/>
        <v>1362.95</v>
      </c>
      <c r="H708" s="102">
        <f t="shared" si="413"/>
        <v>1362.95</v>
      </c>
      <c r="I708" s="102">
        <f t="shared" si="413"/>
        <v>1362.95</v>
      </c>
      <c r="J708" s="102">
        <f t="shared" si="413"/>
        <v>1362.95</v>
      </c>
      <c r="K708" s="102">
        <f t="shared" si="413"/>
        <v>1362.95</v>
      </c>
      <c r="L708" s="102">
        <f t="shared" si="413"/>
        <v>1362.95</v>
      </c>
      <c r="M708" s="102">
        <f t="shared" si="413"/>
        <v>1362.95</v>
      </c>
      <c r="N708" s="102">
        <f t="shared" si="413"/>
        <v>1362.95</v>
      </c>
      <c r="O708" s="102">
        <f t="shared" si="413"/>
        <v>1362.95</v>
      </c>
      <c r="P708" s="102">
        <f t="shared" si="413"/>
        <v>1362.95</v>
      </c>
      <c r="Q708" s="102">
        <f t="shared" si="413"/>
        <v>1362.95</v>
      </c>
      <c r="R708" s="102">
        <f t="shared" si="413"/>
        <v>1362.95</v>
      </c>
      <c r="S708" s="102">
        <f t="shared" si="413"/>
        <v>1362.95</v>
      </c>
      <c r="T708" s="102">
        <f t="shared" si="413"/>
        <v>1362.95</v>
      </c>
      <c r="U708" s="102">
        <f t="shared" si="413"/>
        <v>1362.95</v>
      </c>
      <c r="V708" s="102">
        <f t="shared" si="413"/>
        <v>1362.95</v>
      </c>
      <c r="W708" s="102">
        <f t="shared" si="413"/>
        <v>1362.95</v>
      </c>
      <c r="X708" s="102">
        <f t="shared" si="413"/>
        <v>1362.95</v>
      </c>
      <c r="Y708" s="102">
        <f t="shared" si="413"/>
        <v>1362.95</v>
      </c>
      <c r="Z708" s="76"/>
      <c r="AA708" s="76"/>
    </row>
    <row r="709" spans="1:27" s="13" customFormat="1" ht="33" customHeight="1" outlineLevel="1" x14ac:dyDescent="0.2">
      <c r="A709" s="74" t="s">
        <v>41</v>
      </c>
      <c r="B709" s="104">
        <f>B705</f>
        <v>5.36</v>
      </c>
      <c r="C709" s="104">
        <f t="shared" si="413"/>
        <v>5.36</v>
      </c>
      <c r="D709" s="104">
        <f t="shared" si="413"/>
        <v>5.36</v>
      </c>
      <c r="E709" s="104">
        <f t="shared" si="413"/>
        <v>5.36</v>
      </c>
      <c r="F709" s="104">
        <f t="shared" si="413"/>
        <v>5.36</v>
      </c>
      <c r="G709" s="104">
        <f t="shared" si="413"/>
        <v>5.36</v>
      </c>
      <c r="H709" s="104">
        <f t="shared" si="413"/>
        <v>5.36</v>
      </c>
      <c r="I709" s="104">
        <f t="shared" si="413"/>
        <v>5.36</v>
      </c>
      <c r="J709" s="104">
        <f t="shared" si="413"/>
        <v>5.36</v>
      </c>
      <c r="K709" s="104">
        <f t="shared" si="413"/>
        <v>5.36</v>
      </c>
      <c r="L709" s="104">
        <f t="shared" si="413"/>
        <v>5.36</v>
      </c>
      <c r="M709" s="104">
        <f t="shared" si="413"/>
        <v>5.36</v>
      </c>
      <c r="N709" s="104">
        <f t="shared" si="413"/>
        <v>5.36</v>
      </c>
      <c r="O709" s="104">
        <f t="shared" si="413"/>
        <v>5.36</v>
      </c>
      <c r="P709" s="104">
        <f t="shared" si="413"/>
        <v>5.36</v>
      </c>
      <c r="Q709" s="104">
        <f t="shared" si="413"/>
        <v>5.36</v>
      </c>
      <c r="R709" s="104">
        <f t="shared" si="413"/>
        <v>5.36</v>
      </c>
      <c r="S709" s="104">
        <f t="shared" si="413"/>
        <v>5.36</v>
      </c>
      <c r="T709" s="104">
        <f t="shared" si="413"/>
        <v>5.36</v>
      </c>
      <c r="U709" s="104">
        <f t="shared" si="413"/>
        <v>5.36</v>
      </c>
      <c r="V709" s="104">
        <f t="shared" si="413"/>
        <v>5.36</v>
      </c>
      <c r="W709" s="104">
        <f t="shared" si="413"/>
        <v>5.36</v>
      </c>
      <c r="X709" s="104">
        <f t="shared" si="413"/>
        <v>5.36</v>
      </c>
      <c r="Y709" s="104">
        <f t="shared" si="413"/>
        <v>5.36</v>
      </c>
      <c r="Z709" s="76"/>
      <c r="AA709" s="76"/>
    </row>
    <row r="710" spans="1:27" s="10" customFormat="1" ht="25.5" customHeight="1" x14ac:dyDescent="0.2">
      <c r="A710" s="62">
        <v>18</v>
      </c>
      <c r="B710" s="101">
        <f>SUM(B711:B713)</f>
        <v>3464.0499999999997</v>
      </c>
      <c r="C710" s="101">
        <f t="shared" ref="C710:Y710" si="414">SUM(C711:C713)</f>
        <v>3384.0400000000004</v>
      </c>
      <c r="D710" s="101">
        <f t="shared" si="414"/>
        <v>3431.3800000000006</v>
      </c>
      <c r="E710" s="101">
        <f t="shared" si="414"/>
        <v>3481.6300000000006</v>
      </c>
      <c r="F710" s="101">
        <f t="shared" si="414"/>
        <v>3521.9200000000005</v>
      </c>
      <c r="G710" s="101">
        <f t="shared" si="414"/>
        <v>3699.3800000000006</v>
      </c>
      <c r="H710" s="101">
        <f t="shared" si="414"/>
        <v>3762.85</v>
      </c>
      <c r="I710" s="101">
        <f t="shared" si="414"/>
        <v>3887.86</v>
      </c>
      <c r="J710" s="101">
        <f t="shared" si="414"/>
        <v>4217.3499999999995</v>
      </c>
      <c r="K710" s="101">
        <f t="shared" si="414"/>
        <v>4228.8499999999995</v>
      </c>
      <c r="L710" s="101">
        <f t="shared" si="414"/>
        <v>4225.71</v>
      </c>
      <c r="M710" s="101">
        <f t="shared" si="414"/>
        <v>4227.33</v>
      </c>
      <c r="N710" s="101">
        <f t="shared" si="414"/>
        <v>4240.5999999999995</v>
      </c>
      <c r="O710" s="101">
        <f t="shared" si="414"/>
        <v>4295.91</v>
      </c>
      <c r="P710" s="101">
        <f t="shared" si="414"/>
        <v>4326.12</v>
      </c>
      <c r="Q710" s="101">
        <f t="shared" si="414"/>
        <v>4360.7199999999993</v>
      </c>
      <c r="R710" s="101">
        <f t="shared" si="414"/>
        <v>4422.5</v>
      </c>
      <c r="S710" s="101">
        <f t="shared" si="414"/>
        <v>4383.3499999999995</v>
      </c>
      <c r="T710" s="101">
        <f t="shared" si="414"/>
        <v>4326.04</v>
      </c>
      <c r="U710" s="101">
        <f t="shared" si="414"/>
        <v>4043.03</v>
      </c>
      <c r="V710" s="101">
        <f t="shared" si="414"/>
        <v>3817.53</v>
      </c>
      <c r="W710" s="101">
        <f t="shared" si="414"/>
        <v>3659.2000000000003</v>
      </c>
      <c r="X710" s="101">
        <f t="shared" si="414"/>
        <v>3490.7500000000005</v>
      </c>
      <c r="Y710" s="101">
        <f t="shared" si="414"/>
        <v>3336.51</v>
      </c>
      <c r="Z710" s="77"/>
      <c r="AA710" s="77"/>
    </row>
    <row r="711" spans="1:27" s="13" customFormat="1" ht="25.5" customHeight="1" outlineLevel="1" x14ac:dyDescent="0.2">
      <c r="A711" s="74" t="s">
        <v>39</v>
      </c>
      <c r="B711" s="103">
        <f t="shared" ref="B711:Y711" si="415">B567</f>
        <v>2095.7399999999998</v>
      </c>
      <c r="C711" s="103">
        <f t="shared" si="415"/>
        <v>2015.73</v>
      </c>
      <c r="D711" s="103">
        <f t="shared" si="415"/>
        <v>2063.0700000000002</v>
      </c>
      <c r="E711" s="103">
        <f t="shared" si="415"/>
        <v>2113.3200000000002</v>
      </c>
      <c r="F711" s="103">
        <f t="shared" si="415"/>
        <v>2153.61</v>
      </c>
      <c r="G711" s="103">
        <f t="shared" si="415"/>
        <v>2331.0700000000002</v>
      </c>
      <c r="H711" s="103">
        <f t="shared" si="415"/>
        <v>2394.54</v>
      </c>
      <c r="I711" s="103">
        <f t="shared" si="415"/>
        <v>2519.5500000000002</v>
      </c>
      <c r="J711" s="103">
        <f t="shared" si="415"/>
        <v>2849.04</v>
      </c>
      <c r="K711" s="103">
        <f t="shared" si="415"/>
        <v>2860.54</v>
      </c>
      <c r="L711" s="103">
        <f t="shared" si="415"/>
        <v>2857.4</v>
      </c>
      <c r="M711" s="103">
        <f t="shared" si="415"/>
        <v>2859.02</v>
      </c>
      <c r="N711" s="103">
        <f t="shared" si="415"/>
        <v>2872.29</v>
      </c>
      <c r="O711" s="103">
        <f t="shared" si="415"/>
        <v>2927.6</v>
      </c>
      <c r="P711" s="103">
        <f t="shared" si="415"/>
        <v>2957.81</v>
      </c>
      <c r="Q711" s="103">
        <f t="shared" si="415"/>
        <v>2992.41</v>
      </c>
      <c r="R711" s="103">
        <f t="shared" si="415"/>
        <v>3054.19</v>
      </c>
      <c r="S711" s="103">
        <f t="shared" si="415"/>
        <v>3015.04</v>
      </c>
      <c r="T711" s="103">
        <f t="shared" si="415"/>
        <v>2957.73</v>
      </c>
      <c r="U711" s="103">
        <f t="shared" si="415"/>
        <v>2674.72</v>
      </c>
      <c r="V711" s="103">
        <f t="shared" si="415"/>
        <v>2449.2199999999998</v>
      </c>
      <c r="W711" s="103">
        <f t="shared" si="415"/>
        <v>2290.89</v>
      </c>
      <c r="X711" s="103">
        <f t="shared" si="415"/>
        <v>2122.44</v>
      </c>
      <c r="Y711" s="103">
        <f t="shared" si="415"/>
        <v>1968.2</v>
      </c>
      <c r="Z711" s="76"/>
      <c r="AA711" s="76"/>
    </row>
    <row r="712" spans="1:27" s="13" customFormat="1" ht="25.5" customHeight="1" outlineLevel="1" x14ac:dyDescent="0.25">
      <c r="A712" s="74" t="s">
        <v>40</v>
      </c>
      <c r="B712" s="102">
        <f>B708</f>
        <v>1362.95</v>
      </c>
      <c r="C712" s="102">
        <f t="shared" ref="C712:Y713" si="416">C708</f>
        <v>1362.95</v>
      </c>
      <c r="D712" s="102">
        <f t="shared" si="416"/>
        <v>1362.95</v>
      </c>
      <c r="E712" s="102">
        <f t="shared" si="416"/>
        <v>1362.95</v>
      </c>
      <c r="F712" s="102">
        <f t="shared" si="416"/>
        <v>1362.95</v>
      </c>
      <c r="G712" s="102">
        <f t="shared" si="416"/>
        <v>1362.95</v>
      </c>
      <c r="H712" s="102">
        <f t="shared" si="416"/>
        <v>1362.95</v>
      </c>
      <c r="I712" s="102">
        <f t="shared" si="416"/>
        <v>1362.95</v>
      </c>
      <c r="J712" s="102">
        <f t="shared" si="416"/>
        <v>1362.95</v>
      </c>
      <c r="K712" s="102">
        <f t="shared" si="416"/>
        <v>1362.95</v>
      </c>
      <c r="L712" s="102">
        <f t="shared" si="416"/>
        <v>1362.95</v>
      </c>
      <c r="M712" s="102">
        <f t="shared" si="416"/>
        <v>1362.95</v>
      </c>
      <c r="N712" s="102">
        <f t="shared" si="416"/>
        <v>1362.95</v>
      </c>
      <c r="O712" s="102">
        <f t="shared" si="416"/>
        <v>1362.95</v>
      </c>
      <c r="P712" s="102">
        <f t="shared" si="416"/>
        <v>1362.95</v>
      </c>
      <c r="Q712" s="102">
        <f t="shared" si="416"/>
        <v>1362.95</v>
      </c>
      <c r="R712" s="102">
        <f t="shared" si="416"/>
        <v>1362.95</v>
      </c>
      <c r="S712" s="102">
        <f t="shared" si="416"/>
        <v>1362.95</v>
      </c>
      <c r="T712" s="102">
        <f t="shared" si="416"/>
        <v>1362.95</v>
      </c>
      <c r="U712" s="102">
        <f t="shared" si="416"/>
        <v>1362.95</v>
      </c>
      <c r="V712" s="102">
        <f t="shared" si="416"/>
        <v>1362.95</v>
      </c>
      <c r="W712" s="102">
        <f t="shared" si="416"/>
        <v>1362.95</v>
      </c>
      <c r="X712" s="102">
        <f t="shared" si="416"/>
        <v>1362.95</v>
      </c>
      <c r="Y712" s="102">
        <f t="shared" si="416"/>
        <v>1362.95</v>
      </c>
      <c r="Z712" s="76"/>
      <c r="AA712" s="76"/>
    </row>
    <row r="713" spans="1:27" s="13" customFormat="1" ht="33" customHeight="1" outlineLevel="1" x14ac:dyDescent="0.2">
      <c r="A713" s="74" t="s">
        <v>41</v>
      </c>
      <c r="B713" s="104">
        <f>B709</f>
        <v>5.36</v>
      </c>
      <c r="C713" s="104">
        <f t="shared" si="416"/>
        <v>5.36</v>
      </c>
      <c r="D713" s="104">
        <f t="shared" si="416"/>
        <v>5.36</v>
      </c>
      <c r="E713" s="104">
        <f t="shared" si="416"/>
        <v>5.36</v>
      </c>
      <c r="F713" s="104">
        <f t="shared" si="416"/>
        <v>5.36</v>
      </c>
      <c r="G713" s="104">
        <f t="shared" si="416"/>
        <v>5.36</v>
      </c>
      <c r="H713" s="104">
        <f t="shared" si="416"/>
        <v>5.36</v>
      </c>
      <c r="I713" s="104">
        <f t="shared" si="416"/>
        <v>5.36</v>
      </c>
      <c r="J713" s="104">
        <f t="shared" si="416"/>
        <v>5.36</v>
      </c>
      <c r="K713" s="104">
        <f t="shared" si="416"/>
        <v>5.36</v>
      </c>
      <c r="L713" s="104">
        <f t="shared" si="416"/>
        <v>5.36</v>
      </c>
      <c r="M713" s="104">
        <f t="shared" si="416"/>
        <v>5.36</v>
      </c>
      <c r="N713" s="104">
        <f t="shared" si="416"/>
        <v>5.36</v>
      </c>
      <c r="O713" s="104">
        <f t="shared" si="416"/>
        <v>5.36</v>
      </c>
      <c r="P713" s="104">
        <f t="shared" si="416"/>
        <v>5.36</v>
      </c>
      <c r="Q713" s="104">
        <f t="shared" si="416"/>
        <v>5.36</v>
      </c>
      <c r="R713" s="104">
        <f t="shared" si="416"/>
        <v>5.36</v>
      </c>
      <c r="S713" s="104">
        <f t="shared" si="416"/>
        <v>5.36</v>
      </c>
      <c r="T713" s="104">
        <f t="shared" si="416"/>
        <v>5.36</v>
      </c>
      <c r="U713" s="104">
        <f t="shared" si="416"/>
        <v>5.36</v>
      </c>
      <c r="V713" s="104">
        <f t="shared" si="416"/>
        <v>5.36</v>
      </c>
      <c r="W713" s="104">
        <f t="shared" si="416"/>
        <v>5.36</v>
      </c>
      <c r="X713" s="104">
        <f t="shared" si="416"/>
        <v>5.36</v>
      </c>
      <c r="Y713" s="104">
        <f t="shared" si="416"/>
        <v>5.36</v>
      </c>
      <c r="Z713" s="76"/>
      <c r="AA713" s="76"/>
    </row>
    <row r="714" spans="1:27" s="10" customFormat="1" ht="25.5" customHeight="1" x14ac:dyDescent="0.2">
      <c r="A714" s="62">
        <v>19</v>
      </c>
      <c r="B714" s="101">
        <f>SUM(B715:B717)</f>
        <v>3232.2900000000004</v>
      </c>
      <c r="C714" s="101">
        <f t="shared" ref="C714:Y714" si="417">SUM(C715:C717)</f>
        <v>3184.78</v>
      </c>
      <c r="D714" s="101">
        <f t="shared" si="417"/>
        <v>3200.36</v>
      </c>
      <c r="E714" s="101">
        <f t="shared" si="417"/>
        <v>3246.92</v>
      </c>
      <c r="F714" s="101">
        <f t="shared" si="417"/>
        <v>3264.82</v>
      </c>
      <c r="G714" s="101">
        <f t="shared" si="417"/>
        <v>3416.17</v>
      </c>
      <c r="H714" s="101">
        <f t="shared" si="417"/>
        <v>3475.7000000000003</v>
      </c>
      <c r="I714" s="101">
        <f t="shared" si="417"/>
        <v>3555.39</v>
      </c>
      <c r="J714" s="101">
        <f t="shared" si="417"/>
        <v>3764.32</v>
      </c>
      <c r="K714" s="101">
        <f t="shared" si="417"/>
        <v>3946.11</v>
      </c>
      <c r="L714" s="101">
        <f t="shared" si="417"/>
        <v>3944.1300000000006</v>
      </c>
      <c r="M714" s="101">
        <f t="shared" si="417"/>
        <v>3943.5099999999998</v>
      </c>
      <c r="N714" s="101">
        <f t="shared" si="417"/>
        <v>3953.7599999999998</v>
      </c>
      <c r="O714" s="101">
        <f t="shared" si="417"/>
        <v>3976.6600000000003</v>
      </c>
      <c r="P714" s="101">
        <f t="shared" si="417"/>
        <v>3984.9900000000002</v>
      </c>
      <c r="Q714" s="101">
        <f t="shared" si="417"/>
        <v>3997.9</v>
      </c>
      <c r="R714" s="101">
        <f t="shared" si="417"/>
        <v>4008.5499999999997</v>
      </c>
      <c r="S714" s="101">
        <f t="shared" si="417"/>
        <v>3991.3800000000006</v>
      </c>
      <c r="T714" s="101">
        <f t="shared" si="417"/>
        <v>4015.2900000000004</v>
      </c>
      <c r="U714" s="101">
        <f t="shared" si="417"/>
        <v>3949.69</v>
      </c>
      <c r="V714" s="101">
        <f t="shared" si="417"/>
        <v>3780.82</v>
      </c>
      <c r="W714" s="101">
        <f t="shared" si="417"/>
        <v>3574.7400000000002</v>
      </c>
      <c r="X714" s="101">
        <f t="shared" si="417"/>
        <v>3350.1</v>
      </c>
      <c r="Y714" s="101">
        <f t="shared" si="417"/>
        <v>3240.88</v>
      </c>
      <c r="Z714" s="77"/>
      <c r="AA714" s="77"/>
    </row>
    <row r="715" spans="1:27" s="13" customFormat="1" ht="25.5" customHeight="1" outlineLevel="1" x14ac:dyDescent="0.2">
      <c r="A715" s="74" t="s">
        <v>39</v>
      </c>
      <c r="B715" s="103">
        <f t="shared" ref="B715:Y715" si="418">B572</f>
        <v>1863.98</v>
      </c>
      <c r="C715" s="103">
        <f t="shared" si="418"/>
        <v>1816.47</v>
      </c>
      <c r="D715" s="103">
        <f t="shared" si="418"/>
        <v>1832.05</v>
      </c>
      <c r="E715" s="103">
        <f t="shared" si="418"/>
        <v>1878.61</v>
      </c>
      <c r="F715" s="103">
        <f t="shared" si="418"/>
        <v>1896.51</v>
      </c>
      <c r="G715" s="103">
        <f t="shared" si="418"/>
        <v>2047.86</v>
      </c>
      <c r="H715" s="103">
        <f t="shared" si="418"/>
        <v>2107.39</v>
      </c>
      <c r="I715" s="103">
        <f t="shared" si="418"/>
        <v>2187.08</v>
      </c>
      <c r="J715" s="103">
        <f t="shared" si="418"/>
        <v>2396.0100000000002</v>
      </c>
      <c r="K715" s="103">
        <f t="shared" si="418"/>
        <v>2577.8000000000002</v>
      </c>
      <c r="L715" s="103">
        <f t="shared" si="418"/>
        <v>2575.8200000000002</v>
      </c>
      <c r="M715" s="103">
        <f t="shared" si="418"/>
        <v>2575.1999999999998</v>
      </c>
      <c r="N715" s="103">
        <f t="shared" si="418"/>
        <v>2585.4499999999998</v>
      </c>
      <c r="O715" s="103">
        <f t="shared" si="418"/>
        <v>2608.35</v>
      </c>
      <c r="P715" s="103">
        <f t="shared" si="418"/>
        <v>2616.6799999999998</v>
      </c>
      <c r="Q715" s="103">
        <f t="shared" si="418"/>
        <v>2629.59</v>
      </c>
      <c r="R715" s="103">
        <f t="shared" si="418"/>
        <v>2640.24</v>
      </c>
      <c r="S715" s="103">
        <f t="shared" si="418"/>
        <v>2623.07</v>
      </c>
      <c r="T715" s="103">
        <f t="shared" si="418"/>
        <v>2646.98</v>
      </c>
      <c r="U715" s="103">
        <f t="shared" si="418"/>
        <v>2581.38</v>
      </c>
      <c r="V715" s="103">
        <f t="shared" si="418"/>
        <v>2412.5100000000002</v>
      </c>
      <c r="W715" s="103">
        <f t="shared" si="418"/>
        <v>2206.4299999999998</v>
      </c>
      <c r="X715" s="103">
        <f t="shared" si="418"/>
        <v>1981.79</v>
      </c>
      <c r="Y715" s="103">
        <f t="shared" si="418"/>
        <v>1872.57</v>
      </c>
      <c r="Z715" s="76"/>
      <c r="AA715" s="76"/>
    </row>
    <row r="716" spans="1:27" s="13" customFormat="1" ht="25.5" customHeight="1" outlineLevel="1" x14ac:dyDescent="0.25">
      <c r="A716" s="74" t="s">
        <v>40</v>
      </c>
      <c r="B716" s="102">
        <f>B712</f>
        <v>1362.95</v>
      </c>
      <c r="C716" s="102">
        <f t="shared" ref="C716:Y717" si="419">C712</f>
        <v>1362.95</v>
      </c>
      <c r="D716" s="102">
        <f t="shared" si="419"/>
        <v>1362.95</v>
      </c>
      <c r="E716" s="102">
        <f t="shared" si="419"/>
        <v>1362.95</v>
      </c>
      <c r="F716" s="102">
        <f t="shared" si="419"/>
        <v>1362.95</v>
      </c>
      <c r="G716" s="102">
        <f t="shared" si="419"/>
        <v>1362.95</v>
      </c>
      <c r="H716" s="102">
        <f t="shared" si="419"/>
        <v>1362.95</v>
      </c>
      <c r="I716" s="102">
        <f t="shared" si="419"/>
        <v>1362.95</v>
      </c>
      <c r="J716" s="102">
        <f t="shared" si="419"/>
        <v>1362.95</v>
      </c>
      <c r="K716" s="102">
        <f t="shared" si="419"/>
        <v>1362.95</v>
      </c>
      <c r="L716" s="102">
        <f t="shared" si="419"/>
        <v>1362.95</v>
      </c>
      <c r="M716" s="102">
        <f t="shared" si="419"/>
        <v>1362.95</v>
      </c>
      <c r="N716" s="102">
        <f t="shared" si="419"/>
        <v>1362.95</v>
      </c>
      <c r="O716" s="102">
        <f t="shared" si="419"/>
        <v>1362.95</v>
      </c>
      <c r="P716" s="102">
        <f t="shared" si="419"/>
        <v>1362.95</v>
      </c>
      <c r="Q716" s="102">
        <f t="shared" si="419"/>
        <v>1362.95</v>
      </c>
      <c r="R716" s="102">
        <f t="shared" si="419"/>
        <v>1362.95</v>
      </c>
      <c r="S716" s="102">
        <f t="shared" si="419"/>
        <v>1362.95</v>
      </c>
      <c r="T716" s="102">
        <f t="shared" si="419"/>
        <v>1362.95</v>
      </c>
      <c r="U716" s="102">
        <f t="shared" si="419"/>
        <v>1362.95</v>
      </c>
      <c r="V716" s="102">
        <f t="shared" si="419"/>
        <v>1362.95</v>
      </c>
      <c r="W716" s="102">
        <f t="shared" si="419"/>
        <v>1362.95</v>
      </c>
      <c r="X716" s="102">
        <f t="shared" si="419"/>
        <v>1362.95</v>
      </c>
      <c r="Y716" s="102">
        <f t="shared" si="419"/>
        <v>1362.95</v>
      </c>
      <c r="Z716" s="76"/>
      <c r="AA716" s="76"/>
    </row>
    <row r="717" spans="1:27" s="13" customFormat="1" ht="33" customHeight="1" outlineLevel="1" x14ac:dyDescent="0.2">
      <c r="A717" s="74" t="s">
        <v>41</v>
      </c>
      <c r="B717" s="104">
        <f>B713</f>
        <v>5.36</v>
      </c>
      <c r="C717" s="104">
        <f t="shared" si="419"/>
        <v>5.36</v>
      </c>
      <c r="D717" s="104">
        <f t="shared" si="419"/>
        <v>5.36</v>
      </c>
      <c r="E717" s="104">
        <f t="shared" si="419"/>
        <v>5.36</v>
      </c>
      <c r="F717" s="104">
        <f t="shared" si="419"/>
        <v>5.36</v>
      </c>
      <c r="G717" s="104">
        <f t="shared" si="419"/>
        <v>5.36</v>
      </c>
      <c r="H717" s="104">
        <f t="shared" si="419"/>
        <v>5.36</v>
      </c>
      <c r="I717" s="104">
        <f t="shared" si="419"/>
        <v>5.36</v>
      </c>
      <c r="J717" s="104">
        <f t="shared" si="419"/>
        <v>5.36</v>
      </c>
      <c r="K717" s="104">
        <f t="shared" si="419"/>
        <v>5.36</v>
      </c>
      <c r="L717" s="104">
        <f t="shared" si="419"/>
        <v>5.36</v>
      </c>
      <c r="M717" s="104">
        <f t="shared" si="419"/>
        <v>5.36</v>
      </c>
      <c r="N717" s="104">
        <f t="shared" si="419"/>
        <v>5.36</v>
      </c>
      <c r="O717" s="104">
        <f t="shared" si="419"/>
        <v>5.36</v>
      </c>
      <c r="P717" s="104">
        <f t="shared" si="419"/>
        <v>5.36</v>
      </c>
      <c r="Q717" s="104">
        <f t="shared" si="419"/>
        <v>5.36</v>
      </c>
      <c r="R717" s="104">
        <f t="shared" si="419"/>
        <v>5.36</v>
      </c>
      <c r="S717" s="104">
        <f t="shared" si="419"/>
        <v>5.36</v>
      </c>
      <c r="T717" s="104">
        <f t="shared" si="419"/>
        <v>5.36</v>
      </c>
      <c r="U717" s="104">
        <f t="shared" si="419"/>
        <v>5.36</v>
      </c>
      <c r="V717" s="104">
        <f t="shared" si="419"/>
        <v>5.36</v>
      </c>
      <c r="W717" s="104">
        <f t="shared" si="419"/>
        <v>5.36</v>
      </c>
      <c r="X717" s="104">
        <f t="shared" si="419"/>
        <v>5.36</v>
      </c>
      <c r="Y717" s="104">
        <f t="shared" si="419"/>
        <v>5.36</v>
      </c>
      <c r="Z717" s="76"/>
      <c r="AA717" s="76"/>
    </row>
    <row r="718" spans="1:27" s="10" customFormat="1" ht="25.5" customHeight="1" x14ac:dyDescent="0.2">
      <c r="A718" s="62">
        <v>20</v>
      </c>
      <c r="B718" s="101">
        <f>SUM(B719:B721)</f>
        <v>3220.53</v>
      </c>
      <c r="C718" s="101">
        <f t="shared" ref="C718:Y718" si="420">SUM(C719:C721)</f>
        <v>3220.9900000000002</v>
      </c>
      <c r="D718" s="101">
        <f t="shared" si="420"/>
        <v>3349.03</v>
      </c>
      <c r="E718" s="101">
        <f t="shared" si="420"/>
        <v>3486.86</v>
      </c>
      <c r="F718" s="101">
        <f t="shared" si="420"/>
        <v>3458.15</v>
      </c>
      <c r="G718" s="101">
        <f t="shared" si="420"/>
        <v>3569.0000000000005</v>
      </c>
      <c r="H718" s="101">
        <f t="shared" si="420"/>
        <v>3638.81</v>
      </c>
      <c r="I718" s="101">
        <f t="shared" si="420"/>
        <v>3740.77</v>
      </c>
      <c r="J718" s="101">
        <f t="shared" si="420"/>
        <v>3779.0000000000005</v>
      </c>
      <c r="K718" s="101">
        <f t="shared" si="420"/>
        <v>3806.28</v>
      </c>
      <c r="L718" s="101">
        <f t="shared" si="420"/>
        <v>3787.4100000000003</v>
      </c>
      <c r="M718" s="101">
        <f t="shared" si="420"/>
        <v>3787.7999999999997</v>
      </c>
      <c r="N718" s="101">
        <f t="shared" si="420"/>
        <v>3775.81</v>
      </c>
      <c r="O718" s="101">
        <f t="shared" si="420"/>
        <v>3794.53</v>
      </c>
      <c r="P718" s="101">
        <f t="shared" si="420"/>
        <v>3788.1300000000006</v>
      </c>
      <c r="Q718" s="101">
        <f t="shared" si="420"/>
        <v>3773.0900000000006</v>
      </c>
      <c r="R718" s="101">
        <f t="shared" si="420"/>
        <v>3796.32</v>
      </c>
      <c r="S718" s="101">
        <f t="shared" si="420"/>
        <v>3825.06</v>
      </c>
      <c r="T718" s="101">
        <f t="shared" si="420"/>
        <v>3861.2599999999998</v>
      </c>
      <c r="U718" s="101">
        <f t="shared" si="420"/>
        <v>3752.5800000000004</v>
      </c>
      <c r="V718" s="101">
        <f t="shared" si="420"/>
        <v>3643.2500000000005</v>
      </c>
      <c r="W718" s="101">
        <f t="shared" si="420"/>
        <v>3478.43</v>
      </c>
      <c r="X718" s="101">
        <f t="shared" si="420"/>
        <v>3312.3300000000004</v>
      </c>
      <c r="Y718" s="101">
        <f t="shared" si="420"/>
        <v>3258.1</v>
      </c>
      <c r="Z718" s="77"/>
      <c r="AA718" s="77"/>
    </row>
    <row r="719" spans="1:27" s="13" customFormat="1" ht="25.5" customHeight="1" outlineLevel="1" x14ac:dyDescent="0.2">
      <c r="A719" s="74" t="s">
        <v>39</v>
      </c>
      <c r="B719" s="103">
        <f t="shared" ref="B719:Y719" si="421">B577</f>
        <v>1852.22</v>
      </c>
      <c r="C719" s="103">
        <f t="shared" si="421"/>
        <v>1852.68</v>
      </c>
      <c r="D719" s="103">
        <f t="shared" si="421"/>
        <v>1980.72</v>
      </c>
      <c r="E719" s="103">
        <f t="shared" si="421"/>
        <v>2118.5500000000002</v>
      </c>
      <c r="F719" s="103">
        <f t="shared" si="421"/>
        <v>2089.84</v>
      </c>
      <c r="G719" s="103">
        <f t="shared" si="421"/>
        <v>2200.69</v>
      </c>
      <c r="H719" s="103">
        <f t="shared" si="421"/>
        <v>2270.5</v>
      </c>
      <c r="I719" s="103">
        <f t="shared" si="421"/>
        <v>2372.46</v>
      </c>
      <c r="J719" s="103">
        <f t="shared" si="421"/>
        <v>2410.69</v>
      </c>
      <c r="K719" s="103">
        <f t="shared" si="421"/>
        <v>2437.9699999999998</v>
      </c>
      <c r="L719" s="103">
        <f t="shared" si="421"/>
        <v>2419.1</v>
      </c>
      <c r="M719" s="103">
        <f t="shared" si="421"/>
        <v>2419.4899999999998</v>
      </c>
      <c r="N719" s="103">
        <f t="shared" si="421"/>
        <v>2407.5</v>
      </c>
      <c r="O719" s="103">
        <f t="shared" si="421"/>
        <v>2426.2199999999998</v>
      </c>
      <c r="P719" s="103">
        <f t="shared" si="421"/>
        <v>2419.8200000000002</v>
      </c>
      <c r="Q719" s="103">
        <f t="shared" si="421"/>
        <v>2404.7800000000002</v>
      </c>
      <c r="R719" s="103">
        <f t="shared" si="421"/>
        <v>2428.0100000000002</v>
      </c>
      <c r="S719" s="103">
        <f t="shared" si="421"/>
        <v>2456.75</v>
      </c>
      <c r="T719" s="103">
        <f t="shared" si="421"/>
        <v>2492.9499999999998</v>
      </c>
      <c r="U719" s="103">
        <f t="shared" si="421"/>
        <v>2384.27</v>
      </c>
      <c r="V719" s="103">
        <f t="shared" si="421"/>
        <v>2274.94</v>
      </c>
      <c r="W719" s="103">
        <f t="shared" si="421"/>
        <v>2110.12</v>
      </c>
      <c r="X719" s="103">
        <f t="shared" si="421"/>
        <v>1944.02</v>
      </c>
      <c r="Y719" s="103">
        <f t="shared" si="421"/>
        <v>1889.79</v>
      </c>
      <c r="Z719" s="76"/>
      <c r="AA719" s="76"/>
    </row>
    <row r="720" spans="1:27" s="13" customFormat="1" ht="25.5" customHeight="1" outlineLevel="1" x14ac:dyDescent="0.25">
      <c r="A720" s="74" t="s">
        <v>40</v>
      </c>
      <c r="B720" s="102">
        <f>B716</f>
        <v>1362.95</v>
      </c>
      <c r="C720" s="102">
        <f t="shared" ref="C720:Y721" si="422">C716</f>
        <v>1362.95</v>
      </c>
      <c r="D720" s="102">
        <f t="shared" si="422"/>
        <v>1362.95</v>
      </c>
      <c r="E720" s="102">
        <f t="shared" si="422"/>
        <v>1362.95</v>
      </c>
      <c r="F720" s="102">
        <f t="shared" si="422"/>
        <v>1362.95</v>
      </c>
      <c r="G720" s="102">
        <f t="shared" si="422"/>
        <v>1362.95</v>
      </c>
      <c r="H720" s="102">
        <f t="shared" si="422"/>
        <v>1362.95</v>
      </c>
      <c r="I720" s="102">
        <f t="shared" si="422"/>
        <v>1362.95</v>
      </c>
      <c r="J720" s="102">
        <f t="shared" si="422"/>
        <v>1362.95</v>
      </c>
      <c r="K720" s="102">
        <f t="shared" si="422"/>
        <v>1362.95</v>
      </c>
      <c r="L720" s="102">
        <f t="shared" si="422"/>
        <v>1362.95</v>
      </c>
      <c r="M720" s="102">
        <f t="shared" si="422"/>
        <v>1362.95</v>
      </c>
      <c r="N720" s="102">
        <f t="shared" si="422"/>
        <v>1362.95</v>
      </c>
      <c r="O720" s="102">
        <f t="shared" si="422"/>
        <v>1362.95</v>
      </c>
      <c r="P720" s="102">
        <f t="shared" si="422"/>
        <v>1362.95</v>
      </c>
      <c r="Q720" s="102">
        <f t="shared" si="422"/>
        <v>1362.95</v>
      </c>
      <c r="R720" s="102">
        <f t="shared" si="422"/>
        <v>1362.95</v>
      </c>
      <c r="S720" s="102">
        <f t="shared" si="422"/>
        <v>1362.95</v>
      </c>
      <c r="T720" s="102">
        <f t="shared" si="422"/>
        <v>1362.95</v>
      </c>
      <c r="U720" s="102">
        <f t="shared" si="422"/>
        <v>1362.95</v>
      </c>
      <c r="V720" s="102">
        <f t="shared" si="422"/>
        <v>1362.95</v>
      </c>
      <c r="W720" s="102">
        <f t="shared" si="422"/>
        <v>1362.95</v>
      </c>
      <c r="X720" s="102">
        <f t="shared" si="422"/>
        <v>1362.95</v>
      </c>
      <c r="Y720" s="102">
        <f t="shared" si="422"/>
        <v>1362.95</v>
      </c>
      <c r="Z720" s="76"/>
      <c r="AA720" s="76"/>
    </row>
    <row r="721" spans="1:27" s="13" customFormat="1" ht="33" customHeight="1" outlineLevel="1" x14ac:dyDescent="0.2">
      <c r="A721" s="74" t="s">
        <v>41</v>
      </c>
      <c r="B721" s="104">
        <f>B717</f>
        <v>5.36</v>
      </c>
      <c r="C721" s="104">
        <f t="shared" si="422"/>
        <v>5.36</v>
      </c>
      <c r="D721" s="104">
        <f t="shared" si="422"/>
        <v>5.36</v>
      </c>
      <c r="E721" s="104">
        <f t="shared" si="422"/>
        <v>5.36</v>
      </c>
      <c r="F721" s="104">
        <f t="shared" si="422"/>
        <v>5.36</v>
      </c>
      <c r="G721" s="104">
        <f t="shared" si="422"/>
        <v>5.36</v>
      </c>
      <c r="H721" s="104">
        <f t="shared" si="422"/>
        <v>5.36</v>
      </c>
      <c r="I721" s="104">
        <f t="shared" si="422"/>
        <v>5.36</v>
      </c>
      <c r="J721" s="104">
        <f t="shared" si="422"/>
        <v>5.36</v>
      </c>
      <c r="K721" s="104">
        <f t="shared" si="422"/>
        <v>5.36</v>
      </c>
      <c r="L721" s="104">
        <f t="shared" si="422"/>
        <v>5.36</v>
      </c>
      <c r="M721" s="104">
        <f t="shared" si="422"/>
        <v>5.36</v>
      </c>
      <c r="N721" s="104">
        <f t="shared" si="422"/>
        <v>5.36</v>
      </c>
      <c r="O721" s="104">
        <f t="shared" si="422"/>
        <v>5.36</v>
      </c>
      <c r="P721" s="104">
        <f t="shared" si="422"/>
        <v>5.36</v>
      </c>
      <c r="Q721" s="104">
        <f t="shared" si="422"/>
        <v>5.36</v>
      </c>
      <c r="R721" s="104">
        <f t="shared" si="422"/>
        <v>5.36</v>
      </c>
      <c r="S721" s="104">
        <f t="shared" si="422"/>
        <v>5.36</v>
      </c>
      <c r="T721" s="104">
        <f t="shared" si="422"/>
        <v>5.36</v>
      </c>
      <c r="U721" s="104">
        <f t="shared" si="422"/>
        <v>5.36</v>
      </c>
      <c r="V721" s="104">
        <f t="shared" si="422"/>
        <v>5.36</v>
      </c>
      <c r="W721" s="104">
        <f t="shared" si="422"/>
        <v>5.36</v>
      </c>
      <c r="X721" s="104">
        <f t="shared" si="422"/>
        <v>5.36</v>
      </c>
      <c r="Y721" s="104">
        <f t="shared" si="422"/>
        <v>5.36</v>
      </c>
      <c r="Z721" s="76"/>
      <c r="AA721" s="76"/>
    </row>
    <row r="722" spans="1:27" s="10" customFormat="1" ht="25.5" customHeight="1" x14ac:dyDescent="0.2">
      <c r="A722" s="62">
        <v>21</v>
      </c>
      <c r="B722" s="101">
        <f>SUM(B723:B725)</f>
        <v>3201.59</v>
      </c>
      <c r="C722" s="101">
        <f t="shared" ref="C722:Y722" si="423">SUM(C723:C725)</f>
        <v>3187.84</v>
      </c>
      <c r="D722" s="101">
        <f t="shared" si="423"/>
        <v>3265.52</v>
      </c>
      <c r="E722" s="101">
        <f t="shared" si="423"/>
        <v>3436.7400000000002</v>
      </c>
      <c r="F722" s="101">
        <f t="shared" si="423"/>
        <v>3456.6</v>
      </c>
      <c r="G722" s="101">
        <f t="shared" si="423"/>
        <v>3626.1700000000005</v>
      </c>
      <c r="H722" s="101">
        <f t="shared" si="423"/>
        <v>3605.77</v>
      </c>
      <c r="I722" s="101">
        <f t="shared" si="423"/>
        <v>3659.31</v>
      </c>
      <c r="J722" s="101">
        <f t="shared" si="423"/>
        <v>3765.1</v>
      </c>
      <c r="K722" s="101">
        <f t="shared" si="423"/>
        <v>3719.3400000000006</v>
      </c>
      <c r="L722" s="101">
        <f t="shared" si="423"/>
        <v>3725.7100000000005</v>
      </c>
      <c r="M722" s="101">
        <f t="shared" si="423"/>
        <v>3678.1300000000006</v>
      </c>
      <c r="N722" s="101">
        <f t="shared" si="423"/>
        <v>3649.6</v>
      </c>
      <c r="O722" s="101">
        <f t="shared" si="423"/>
        <v>3701.06</v>
      </c>
      <c r="P722" s="101">
        <f t="shared" si="423"/>
        <v>3753.02</v>
      </c>
      <c r="Q722" s="101">
        <f t="shared" si="423"/>
        <v>3766.5800000000004</v>
      </c>
      <c r="R722" s="101">
        <f t="shared" si="423"/>
        <v>3799.69</v>
      </c>
      <c r="S722" s="101">
        <f t="shared" si="423"/>
        <v>3860.53</v>
      </c>
      <c r="T722" s="101">
        <f t="shared" si="423"/>
        <v>3774.1600000000003</v>
      </c>
      <c r="U722" s="101">
        <f t="shared" si="423"/>
        <v>3651.9600000000005</v>
      </c>
      <c r="V722" s="101">
        <f t="shared" si="423"/>
        <v>3478.8700000000003</v>
      </c>
      <c r="W722" s="101">
        <f t="shared" si="423"/>
        <v>3364.8700000000003</v>
      </c>
      <c r="X722" s="101">
        <f t="shared" si="423"/>
        <v>3192.9</v>
      </c>
      <c r="Y722" s="101">
        <f t="shared" si="423"/>
        <v>3236.92</v>
      </c>
      <c r="Z722" s="77"/>
      <c r="AA722" s="77"/>
    </row>
    <row r="723" spans="1:27" s="13" customFormat="1" ht="25.5" customHeight="1" outlineLevel="1" x14ac:dyDescent="0.2">
      <c r="A723" s="74" t="s">
        <v>39</v>
      </c>
      <c r="B723" s="103">
        <f t="shared" ref="B723:Y723" si="424">B582</f>
        <v>1833.28</v>
      </c>
      <c r="C723" s="103">
        <f t="shared" si="424"/>
        <v>1819.53</v>
      </c>
      <c r="D723" s="103">
        <f t="shared" si="424"/>
        <v>1897.21</v>
      </c>
      <c r="E723" s="103">
        <f t="shared" si="424"/>
        <v>2068.4299999999998</v>
      </c>
      <c r="F723" s="103">
        <f t="shared" si="424"/>
        <v>2088.29</v>
      </c>
      <c r="G723" s="103">
        <f t="shared" si="424"/>
        <v>2257.86</v>
      </c>
      <c r="H723" s="103">
        <f t="shared" si="424"/>
        <v>2237.46</v>
      </c>
      <c r="I723" s="103">
        <f t="shared" si="424"/>
        <v>2291</v>
      </c>
      <c r="J723" s="103">
        <f t="shared" si="424"/>
        <v>2396.79</v>
      </c>
      <c r="K723" s="103">
        <f t="shared" si="424"/>
        <v>2351.0300000000002</v>
      </c>
      <c r="L723" s="103">
        <f t="shared" si="424"/>
        <v>2357.4</v>
      </c>
      <c r="M723" s="103">
        <f t="shared" si="424"/>
        <v>2309.8200000000002</v>
      </c>
      <c r="N723" s="103">
        <f t="shared" si="424"/>
        <v>2281.29</v>
      </c>
      <c r="O723" s="103">
        <f t="shared" si="424"/>
        <v>2332.75</v>
      </c>
      <c r="P723" s="103">
        <f t="shared" si="424"/>
        <v>2384.71</v>
      </c>
      <c r="Q723" s="103">
        <f t="shared" si="424"/>
        <v>2398.27</v>
      </c>
      <c r="R723" s="103">
        <f t="shared" si="424"/>
        <v>2431.38</v>
      </c>
      <c r="S723" s="103">
        <f t="shared" si="424"/>
        <v>2492.2199999999998</v>
      </c>
      <c r="T723" s="103">
        <f t="shared" si="424"/>
        <v>2405.85</v>
      </c>
      <c r="U723" s="103">
        <f t="shared" si="424"/>
        <v>2283.65</v>
      </c>
      <c r="V723" s="103">
        <f t="shared" si="424"/>
        <v>2110.56</v>
      </c>
      <c r="W723" s="103">
        <f t="shared" si="424"/>
        <v>1996.56</v>
      </c>
      <c r="X723" s="103">
        <f t="shared" si="424"/>
        <v>1824.59</v>
      </c>
      <c r="Y723" s="103">
        <f t="shared" si="424"/>
        <v>1868.61</v>
      </c>
      <c r="Z723" s="76"/>
      <c r="AA723" s="76"/>
    </row>
    <row r="724" spans="1:27" s="13" customFormat="1" ht="25.5" customHeight="1" outlineLevel="1" x14ac:dyDescent="0.25">
      <c r="A724" s="74" t="s">
        <v>40</v>
      </c>
      <c r="B724" s="102">
        <f>B720</f>
        <v>1362.95</v>
      </c>
      <c r="C724" s="102">
        <f t="shared" ref="C724:Y725" si="425">C720</f>
        <v>1362.95</v>
      </c>
      <c r="D724" s="102">
        <f t="shared" si="425"/>
        <v>1362.95</v>
      </c>
      <c r="E724" s="102">
        <f t="shared" si="425"/>
        <v>1362.95</v>
      </c>
      <c r="F724" s="102">
        <f t="shared" si="425"/>
        <v>1362.95</v>
      </c>
      <c r="G724" s="102">
        <f t="shared" si="425"/>
        <v>1362.95</v>
      </c>
      <c r="H724" s="102">
        <f t="shared" si="425"/>
        <v>1362.95</v>
      </c>
      <c r="I724" s="102">
        <f t="shared" si="425"/>
        <v>1362.95</v>
      </c>
      <c r="J724" s="102">
        <f t="shared" si="425"/>
        <v>1362.95</v>
      </c>
      <c r="K724" s="102">
        <f t="shared" si="425"/>
        <v>1362.95</v>
      </c>
      <c r="L724" s="102">
        <f t="shared" si="425"/>
        <v>1362.95</v>
      </c>
      <c r="M724" s="102">
        <f t="shared" si="425"/>
        <v>1362.95</v>
      </c>
      <c r="N724" s="102">
        <f t="shared" si="425"/>
        <v>1362.95</v>
      </c>
      <c r="O724" s="102">
        <f t="shared" si="425"/>
        <v>1362.95</v>
      </c>
      <c r="P724" s="102">
        <f t="shared" si="425"/>
        <v>1362.95</v>
      </c>
      <c r="Q724" s="102">
        <f t="shared" si="425"/>
        <v>1362.95</v>
      </c>
      <c r="R724" s="102">
        <f t="shared" si="425"/>
        <v>1362.95</v>
      </c>
      <c r="S724" s="102">
        <f t="shared" si="425"/>
        <v>1362.95</v>
      </c>
      <c r="T724" s="102">
        <f t="shared" si="425"/>
        <v>1362.95</v>
      </c>
      <c r="U724" s="102">
        <f t="shared" si="425"/>
        <v>1362.95</v>
      </c>
      <c r="V724" s="102">
        <f t="shared" si="425"/>
        <v>1362.95</v>
      </c>
      <c r="W724" s="102">
        <f t="shared" si="425"/>
        <v>1362.95</v>
      </c>
      <c r="X724" s="102">
        <f t="shared" si="425"/>
        <v>1362.95</v>
      </c>
      <c r="Y724" s="102">
        <f t="shared" si="425"/>
        <v>1362.95</v>
      </c>
      <c r="Z724" s="76"/>
      <c r="AA724" s="76"/>
    </row>
    <row r="725" spans="1:27" s="13" customFormat="1" ht="33" customHeight="1" outlineLevel="1" x14ac:dyDescent="0.2">
      <c r="A725" s="74" t="s">
        <v>41</v>
      </c>
      <c r="B725" s="104">
        <f>B721</f>
        <v>5.36</v>
      </c>
      <c r="C725" s="104">
        <f t="shared" si="425"/>
        <v>5.36</v>
      </c>
      <c r="D725" s="104">
        <f t="shared" si="425"/>
        <v>5.36</v>
      </c>
      <c r="E725" s="104">
        <f t="shared" si="425"/>
        <v>5.36</v>
      </c>
      <c r="F725" s="104">
        <f t="shared" si="425"/>
        <v>5.36</v>
      </c>
      <c r="G725" s="104">
        <f t="shared" si="425"/>
        <v>5.36</v>
      </c>
      <c r="H725" s="104">
        <f t="shared" si="425"/>
        <v>5.36</v>
      </c>
      <c r="I725" s="104">
        <f t="shared" si="425"/>
        <v>5.36</v>
      </c>
      <c r="J725" s="104">
        <f t="shared" si="425"/>
        <v>5.36</v>
      </c>
      <c r="K725" s="104">
        <f t="shared" si="425"/>
        <v>5.36</v>
      </c>
      <c r="L725" s="104">
        <f t="shared" si="425"/>
        <v>5.36</v>
      </c>
      <c r="M725" s="104">
        <f t="shared" si="425"/>
        <v>5.36</v>
      </c>
      <c r="N725" s="104">
        <f t="shared" si="425"/>
        <v>5.36</v>
      </c>
      <c r="O725" s="104">
        <f t="shared" si="425"/>
        <v>5.36</v>
      </c>
      <c r="P725" s="104">
        <f t="shared" si="425"/>
        <v>5.36</v>
      </c>
      <c r="Q725" s="104">
        <f t="shared" si="425"/>
        <v>5.36</v>
      </c>
      <c r="R725" s="104">
        <f t="shared" si="425"/>
        <v>5.36</v>
      </c>
      <c r="S725" s="104">
        <f t="shared" si="425"/>
        <v>5.36</v>
      </c>
      <c r="T725" s="104">
        <f t="shared" si="425"/>
        <v>5.36</v>
      </c>
      <c r="U725" s="104">
        <f t="shared" si="425"/>
        <v>5.36</v>
      </c>
      <c r="V725" s="104">
        <f t="shared" si="425"/>
        <v>5.36</v>
      </c>
      <c r="W725" s="104">
        <f t="shared" si="425"/>
        <v>5.36</v>
      </c>
      <c r="X725" s="104">
        <f t="shared" si="425"/>
        <v>5.36</v>
      </c>
      <c r="Y725" s="104">
        <f t="shared" si="425"/>
        <v>5.36</v>
      </c>
      <c r="Z725" s="76"/>
      <c r="AA725" s="76"/>
    </row>
    <row r="726" spans="1:27" s="10" customFormat="1" ht="25.5" customHeight="1" x14ac:dyDescent="0.2">
      <c r="A726" s="62">
        <v>22</v>
      </c>
      <c r="B726" s="101">
        <f>SUM(B727:B729)</f>
        <v>3385.14</v>
      </c>
      <c r="C726" s="101">
        <f t="shared" ref="C726:Y726" si="426">SUM(C727:C729)</f>
        <v>3427.02</v>
      </c>
      <c r="D726" s="101">
        <f t="shared" si="426"/>
        <v>3509.9100000000003</v>
      </c>
      <c r="E726" s="101">
        <f t="shared" si="426"/>
        <v>3678.31</v>
      </c>
      <c r="F726" s="101">
        <f t="shared" si="426"/>
        <v>3728.0000000000005</v>
      </c>
      <c r="G726" s="101">
        <f t="shared" si="426"/>
        <v>3709.1600000000003</v>
      </c>
      <c r="H726" s="101">
        <f t="shared" si="426"/>
        <v>3759.5499999999997</v>
      </c>
      <c r="I726" s="101">
        <f t="shared" si="426"/>
        <v>3771.1300000000006</v>
      </c>
      <c r="J726" s="101">
        <f t="shared" si="426"/>
        <v>3782.57</v>
      </c>
      <c r="K726" s="101">
        <f t="shared" si="426"/>
        <v>3786.5499999999997</v>
      </c>
      <c r="L726" s="101">
        <f t="shared" si="426"/>
        <v>3794.6200000000003</v>
      </c>
      <c r="M726" s="101">
        <f t="shared" si="426"/>
        <v>3756.78</v>
      </c>
      <c r="N726" s="101">
        <f t="shared" si="426"/>
        <v>3777.6200000000003</v>
      </c>
      <c r="O726" s="101">
        <f t="shared" si="426"/>
        <v>3779.2900000000004</v>
      </c>
      <c r="P726" s="101">
        <f t="shared" si="426"/>
        <v>3792.8700000000003</v>
      </c>
      <c r="Q726" s="101">
        <f t="shared" si="426"/>
        <v>3771.19</v>
      </c>
      <c r="R726" s="101">
        <f t="shared" si="426"/>
        <v>3832.73</v>
      </c>
      <c r="S726" s="101">
        <f t="shared" si="426"/>
        <v>3931.9</v>
      </c>
      <c r="T726" s="101">
        <f t="shared" si="426"/>
        <v>4010.0800000000004</v>
      </c>
      <c r="U726" s="101">
        <f t="shared" si="426"/>
        <v>3834.98</v>
      </c>
      <c r="V726" s="101">
        <f t="shared" si="426"/>
        <v>3694.89</v>
      </c>
      <c r="W726" s="101">
        <f t="shared" si="426"/>
        <v>3531.8700000000003</v>
      </c>
      <c r="X726" s="101">
        <f t="shared" si="426"/>
        <v>3448.94</v>
      </c>
      <c r="Y726" s="101">
        <f t="shared" si="426"/>
        <v>3381.42</v>
      </c>
      <c r="Z726" s="77"/>
      <c r="AA726" s="77"/>
    </row>
    <row r="727" spans="1:27" s="13" customFormat="1" ht="25.5" customHeight="1" outlineLevel="1" x14ac:dyDescent="0.2">
      <c r="A727" s="74" t="s">
        <v>39</v>
      </c>
      <c r="B727" s="103">
        <f t="shared" ref="B727:Y727" si="427">B587</f>
        <v>2016.83</v>
      </c>
      <c r="C727" s="103">
        <f t="shared" si="427"/>
        <v>2058.71</v>
      </c>
      <c r="D727" s="103">
        <f t="shared" si="427"/>
        <v>2141.6</v>
      </c>
      <c r="E727" s="103">
        <f t="shared" si="427"/>
        <v>2310</v>
      </c>
      <c r="F727" s="103">
        <f t="shared" si="427"/>
        <v>2359.69</v>
      </c>
      <c r="G727" s="103">
        <f t="shared" si="427"/>
        <v>2340.85</v>
      </c>
      <c r="H727" s="103">
        <f t="shared" si="427"/>
        <v>2391.2399999999998</v>
      </c>
      <c r="I727" s="103">
        <f t="shared" si="427"/>
        <v>2402.8200000000002</v>
      </c>
      <c r="J727" s="103">
        <f t="shared" si="427"/>
        <v>2414.2600000000002</v>
      </c>
      <c r="K727" s="103">
        <f t="shared" si="427"/>
        <v>2418.2399999999998</v>
      </c>
      <c r="L727" s="103">
        <f t="shared" si="427"/>
        <v>2426.31</v>
      </c>
      <c r="M727" s="103">
        <f t="shared" si="427"/>
        <v>2388.4699999999998</v>
      </c>
      <c r="N727" s="103">
        <f t="shared" si="427"/>
        <v>2409.31</v>
      </c>
      <c r="O727" s="103">
        <f t="shared" si="427"/>
        <v>2410.98</v>
      </c>
      <c r="P727" s="103">
        <f t="shared" si="427"/>
        <v>2424.56</v>
      </c>
      <c r="Q727" s="103">
        <f t="shared" si="427"/>
        <v>2402.88</v>
      </c>
      <c r="R727" s="103">
        <f t="shared" si="427"/>
        <v>2464.42</v>
      </c>
      <c r="S727" s="103">
        <f t="shared" si="427"/>
        <v>2563.59</v>
      </c>
      <c r="T727" s="103">
        <f t="shared" si="427"/>
        <v>2641.77</v>
      </c>
      <c r="U727" s="103">
        <f t="shared" si="427"/>
        <v>2466.67</v>
      </c>
      <c r="V727" s="103">
        <f t="shared" si="427"/>
        <v>2326.58</v>
      </c>
      <c r="W727" s="103">
        <f t="shared" si="427"/>
        <v>2163.56</v>
      </c>
      <c r="X727" s="103">
        <f t="shared" si="427"/>
        <v>2080.63</v>
      </c>
      <c r="Y727" s="103">
        <f t="shared" si="427"/>
        <v>2013.11</v>
      </c>
      <c r="Z727" s="76"/>
      <c r="AA727" s="76"/>
    </row>
    <row r="728" spans="1:27" s="13" customFormat="1" ht="25.5" customHeight="1" outlineLevel="1" x14ac:dyDescent="0.25">
      <c r="A728" s="74" t="s">
        <v>40</v>
      </c>
      <c r="B728" s="102">
        <f>B724</f>
        <v>1362.95</v>
      </c>
      <c r="C728" s="102">
        <f t="shared" ref="C728:Y729" si="428">C724</f>
        <v>1362.95</v>
      </c>
      <c r="D728" s="102">
        <f t="shared" si="428"/>
        <v>1362.95</v>
      </c>
      <c r="E728" s="102">
        <f t="shared" si="428"/>
        <v>1362.95</v>
      </c>
      <c r="F728" s="102">
        <f t="shared" si="428"/>
        <v>1362.95</v>
      </c>
      <c r="G728" s="102">
        <f t="shared" si="428"/>
        <v>1362.95</v>
      </c>
      <c r="H728" s="102">
        <f t="shared" si="428"/>
        <v>1362.95</v>
      </c>
      <c r="I728" s="102">
        <f t="shared" si="428"/>
        <v>1362.95</v>
      </c>
      <c r="J728" s="102">
        <f t="shared" si="428"/>
        <v>1362.95</v>
      </c>
      <c r="K728" s="102">
        <f t="shared" si="428"/>
        <v>1362.95</v>
      </c>
      <c r="L728" s="102">
        <f t="shared" si="428"/>
        <v>1362.95</v>
      </c>
      <c r="M728" s="102">
        <f t="shared" si="428"/>
        <v>1362.95</v>
      </c>
      <c r="N728" s="102">
        <f t="shared" si="428"/>
        <v>1362.95</v>
      </c>
      <c r="O728" s="102">
        <f t="shared" si="428"/>
        <v>1362.95</v>
      </c>
      <c r="P728" s="102">
        <f t="shared" si="428"/>
        <v>1362.95</v>
      </c>
      <c r="Q728" s="102">
        <f t="shared" si="428"/>
        <v>1362.95</v>
      </c>
      <c r="R728" s="102">
        <f t="shared" si="428"/>
        <v>1362.95</v>
      </c>
      <c r="S728" s="102">
        <f t="shared" si="428"/>
        <v>1362.95</v>
      </c>
      <c r="T728" s="102">
        <f t="shared" si="428"/>
        <v>1362.95</v>
      </c>
      <c r="U728" s="102">
        <f t="shared" si="428"/>
        <v>1362.95</v>
      </c>
      <c r="V728" s="102">
        <f t="shared" si="428"/>
        <v>1362.95</v>
      </c>
      <c r="W728" s="102">
        <f t="shared" si="428"/>
        <v>1362.95</v>
      </c>
      <c r="X728" s="102">
        <f t="shared" si="428"/>
        <v>1362.95</v>
      </c>
      <c r="Y728" s="102">
        <f t="shared" si="428"/>
        <v>1362.95</v>
      </c>
      <c r="Z728" s="76"/>
      <c r="AA728" s="76"/>
    </row>
    <row r="729" spans="1:27" s="13" customFormat="1" ht="33" customHeight="1" outlineLevel="1" x14ac:dyDescent="0.2">
      <c r="A729" s="74" t="s">
        <v>41</v>
      </c>
      <c r="B729" s="104">
        <f>B725</f>
        <v>5.36</v>
      </c>
      <c r="C729" s="104">
        <f t="shared" si="428"/>
        <v>5.36</v>
      </c>
      <c r="D729" s="104">
        <f t="shared" si="428"/>
        <v>5.36</v>
      </c>
      <c r="E729" s="104">
        <f t="shared" si="428"/>
        <v>5.36</v>
      </c>
      <c r="F729" s="104">
        <f t="shared" si="428"/>
        <v>5.36</v>
      </c>
      <c r="G729" s="104">
        <f t="shared" si="428"/>
        <v>5.36</v>
      </c>
      <c r="H729" s="104">
        <f t="shared" si="428"/>
        <v>5.36</v>
      </c>
      <c r="I729" s="104">
        <f t="shared" si="428"/>
        <v>5.36</v>
      </c>
      <c r="J729" s="104">
        <f t="shared" si="428"/>
        <v>5.36</v>
      </c>
      <c r="K729" s="104">
        <f t="shared" si="428"/>
        <v>5.36</v>
      </c>
      <c r="L729" s="104">
        <f t="shared" si="428"/>
        <v>5.36</v>
      </c>
      <c r="M729" s="104">
        <f t="shared" si="428"/>
        <v>5.36</v>
      </c>
      <c r="N729" s="104">
        <f t="shared" si="428"/>
        <v>5.36</v>
      </c>
      <c r="O729" s="104">
        <f t="shared" si="428"/>
        <v>5.36</v>
      </c>
      <c r="P729" s="104">
        <f t="shared" si="428"/>
        <v>5.36</v>
      </c>
      <c r="Q729" s="104">
        <f t="shared" si="428"/>
        <v>5.36</v>
      </c>
      <c r="R729" s="104">
        <f t="shared" si="428"/>
        <v>5.36</v>
      </c>
      <c r="S729" s="104">
        <f t="shared" si="428"/>
        <v>5.36</v>
      </c>
      <c r="T729" s="104">
        <f t="shared" si="428"/>
        <v>5.36</v>
      </c>
      <c r="U729" s="104">
        <f t="shared" si="428"/>
        <v>5.36</v>
      </c>
      <c r="V729" s="104">
        <f t="shared" si="428"/>
        <v>5.36</v>
      </c>
      <c r="W729" s="104">
        <f t="shared" si="428"/>
        <v>5.36</v>
      </c>
      <c r="X729" s="104">
        <f t="shared" si="428"/>
        <v>5.36</v>
      </c>
      <c r="Y729" s="104">
        <f t="shared" si="428"/>
        <v>5.36</v>
      </c>
      <c r="Z729" s="76"/>
      <c r="AA729" s="76"/>
    </row>
    <row r="730" spans="1:27" s="10" customFormat="1" ht="25.5" customHeight="1" x14ac:dyDescent="0.2">
      <c r="A730" s="62">
        <v>23</v>
      </c>
      <c r="B730" s="101">
        <f>SUM(B731:B733)</f>
        <v>3204.9</v>
      </c>
      <c r="C730" s="101">
        <f t="shared" ref="C730:Y730" si="429">SUM(C731:C733)</f>
        <v>3255.4100000000003</v>
      </c>
      <c r="D730" s="101">
        <f t="shared" si="429"/>
        <v>3344.4600000000005</v>
      </c>
      <c r="E730" s="101">
        <f t="shared" si="429"/>
        <v>3511.57</v>
      </c>
      <c r="F730" s="101">
        <f t="shared" si="429"/>
        <v>3515.6200000000003</v>
      </c>
      <c r="G730" s="101">
        <f t="shared" si="429"/>
        <v>3539.2999999999997</v>
      </c>
      <c r="H730" s="101">
        <f t="shared" si="429"/>
        <v>3590.4200000000005</v>
      </c>
      <c r="I730" s="101">
        <f t="shared" si="429"/>
        <v>3684.7100000000005</v>
      </c>
      <c r="J730" s="101">
        <f t="shared" si="429"/>
        <v>3743.2999999999997</v>
      </c>
      <c r="K730" s="101">
        <f t="shared" si="429"/>
        <v>3773.72</v>
      </c>
      <c r="L730" s="101">
        <f t="shared" si="429"/>
        <v>3724.6600000000003</v>
      </c>
      <c r="M730" s="101">
        <f t="shared" si="429"/>
        <v>3725.85</v>
      </c>
      <c r="N730" s="101">
        <f t="shared" si="429"/>
        <v>3682.15</v>
      </c>
      <c r="O730" s="101">
        <f t="shared" si="429"/>
        <v>3744.86</v>
      </c>
      <c r="P730" s="101">
        <f t="shared" si="429"/>
        <v>3833.7500000000005</v>
      </c>
      <c r="Q730" s="101">
        <f t="shared" si="429"/>
        <v>3831.8300000000004</v>
      </c>
      <c r="R730" s="101">
        <f t="shared" si="429"/>
        <v>3858.2999999999997</v>
      </c>
      <c r="S730" s="101">
        <f t="shared" si="429"/>
        <v>3838.1700000000005</v>
      </c>
      <c r="T730" s="101">
        <f t="shared" si="429"/>
        <v>3865.3300000000004</v>
      </c>
      <c r="U730" s="101">
        <f t="shared" si="429"/>
        <v>3773.2999999999997</v>
      </c>
      <c r="V730" s="101">
        <f t="shared" si="429"/>
        <v>3607.0000000000005</v>
      </c>
      <c r="W730" s="101">
        <f t="shared" si="429"/>
        <v>3450.02</v>
      </c>
      <c r="X730" s="101">
        <f t="shared" si="429"/>
        <v>3322.0400000000004</v>
      </c>
      <c r="Y730" s="101">
        <f t="shared" si="429"/>
        <v>3224.55</v>
      </c>
      <c r="Z730" s="77"/>
      <c r="AA730" s="77"/>
    </row>
    <row r="731" spans="1:27" s="13" customFormat="1" ht="25.5" customHeight="1" outlineLevel="1" x14ac:dyDescent="0.2">
      <c r="A731" s="74" t="s">
        <v>39</v>
      </c>
      <c r="B731" s="103">
        <f t="shared" ref="B731:Y731" si="430">B592</f>
        <v>1836.59</v>
      </c>
      <c r="C731" s="103">
        <f t="shared" si="430"/>
        <v>1887.1</v>
      </c>
      <c r="D731" s="103">
        <f t="shared" si="430"/>
        <v>1976.15</v>
      </c>
      <c r="E731" s="103">
        <f t="shared" si="430"/>
        <v>2143.2600000000002</v>
      </c>
      <c r="F731" s="103">
        <f t="shared" si="430"/>
        <v>2147.31</v>
      </c>
      <c r="G731" s="103">
        <f t="shared" si="430"/>
        <v>2170.9899999999998</v>
      </c>
      <c r="H731" s="103">
        <f t="shared" si="430"/>
        <v>2222.11</v>
      </c>
      <c r="I731" s="103">
        <f t="shared" si="430"/>
        <v>2316.4</v>
      </c>
      <c r="J731" s="103">
        <f t="shared" si="430"/>
        <v>2374.9899999999998</v>
      </c>
      <c r="K731" s="103">
        <f t="shared" si="430"/>
        <v>2405.41</v>
      </c>
      <c r="L731" s="103">
        <f t="shared" si="430"/>
        <v>2356.35</v>
      </c>
      <c r="M731" s="103">
        <f t="shared" si="430"/>
        <v>2357.54</v>
      </c>
      <c r="N731" s="103">
        <f t="shared" si="430"/>
        <v>2313.84</v>
      </c>
      <c r="O731" s="103">
        <f t="shared" si="430"/>
        <v>2376.5500000000002</v>
      </c>
      <c r="P731" s="103">
        <f t="shared" si="430"/>
        <v>2465.44</v>
      </c>
      <c r="Q731" s="103">
        <f t="shared" si="430"/>
        <v>2463.52</v>
      </c>
      <c r="R731" s="103">
        <f t="shared" si="430"/>
        <v>2489.9899999999998</v>
      </c>
      <c r="S731" s="103">
        <f t="shared" si="430"/>
        <v>2469.86</v>
      </c>
      <c r="T731" s="103">
        <f t="shared" si="430"/>
        <v>2497.02</v>
      </c>
      <c r="U731" s="103">
        <f t="shared" si="430"/>
        <v>2404.9899999999998</v>
      </c>
      <c r="V731" s="103">
        <f t="shared" si="430"/>
        <v>2238.69</v>
      </c>
      <c r="W731" s="103">
        <f t="shared" si="430"/>
        <v>2081.71</v>
      </c>
      <c r="X731" s="103">
        <f t="shared" si="430"/>
        <v>1953.73</v>
      </c>
      <c r="Y731" s="103">
        <f t="shared" si="430"/>
        <v>1856.24</v>
      </c>
      <c r="Z731" s="76"/>
      <c r="AA731" s="76"/>
    </row>
    <row r="732" spans="1:27" s="13" customFormat="1" ht="25.5" customHeight="1" outlineLevel="1" x14ac:dyDescent="0.25">
      <c r="A732" s="74" t="s">
        <v>40</v>
      </c>
      <c r="B732" s="102">
        <f>B728</f>
        <v>1362.95</v>
      </c>
      <c r="C732" s="102">
        <f t="shared" ref="C732:Y733" si="431">C728</f>
        <v>1362.95</v>
      </c>
      <c r="D732" s="102">
        <f t="shared" si="431"/>
        <v>1362.95</v>
      </c>
      <c r="E732" s="102">
        <f t="shared" si="431"/>
        <v>1362.95</v>
      </c>
      <c r="F732" s="102">
        <f t="shared" si="431"/>
        <v>1362.95</v>
      </c>
      <c r="G732" s="102">
        <f t="shared" si="431"/>
        <v>1362.95</v>
      </c>
      <c r="H732" s="102">
        <f t="shared" si="431"/>
        <v>1362.95</v>
      </c>
      <c r="I732" s="102">
        <f t="shared" si="431"/>
        <v>1362.95</v>
      </c>
      <c r="J732" s="102">
        <f t="shared" si="431"/>
        <v>1362.95</v>
      </c>
      <c r="K732" s="102">
        <f t="shared" si="431"/>
        <v>1362.95</v>
      </c>
      <c r="L732" s="102">
        <f t="shared" si="431"/>
        <v>1362.95</v>
      </c>
      <c r="M732" s="102">
        <f t="shared" si="431"/>
        <v>1362.95</v>
      </c>
      <c r="N732" s="102">
        <f t="shared" si="431"/>
        <v>1362.95</v>
      </c>
      <c r="O732" s="102">
        <f t="shared" si="431"/>
        <v>1362.95</v>
      </c>
      <c r="P732" s="102">
        <f t="shared" si="431"/>
        <v>1362.95</v>
      </c>
      <c r="Q732" s="102">
        <f t="shared" si="431"/>
        <v>1362.95</v>
      </c>
      <c r="R732" s="102">
        <f t="shared" si="431"/>
        <v>1362.95</v>
      </c>
      <c r="S732" s="102">
        <f t="shared" si="431"/>
        <v>1362.95</v>
      </c>
      <c r="T732" s="102">
        <f t="shared" si="431"/>
        <v>1362.95</v>
      </c>
      <c r="U732" s="102">
        <f t="shared" si="431"/>
        <v>1362.95</v>
      </c>
      <c r="V732" s="102">
        <f t="shared" si="431"/>
        <v>1362.95</v>
      </c>
      <c r="W732" s="102">
        <f t="shared" si="431"/>
        <v>1362.95</v>
      </c>
      <c r="X732" s="102">
        <f t="shared" si="431"/>
        <v>1362.95</v>
      </c>
      <c r="Y732" s="102">
        <f t="shared" si="431"/>
        <v>1362.95</v>
      </c>
      <c r="Z732" s="76"/>
      <c r="AA732" s="76"/>
    </row>
    <row r="733" spans="1:27" s="13" customFormat="1" ht="33" customHeight="1" outlineLevel="1" x14ac:dyDescent="0.2">
      <c r="A733" s="74" t="s">
        <v>41</v>
      </c>
      <c r="B733" s="104">
        <f>B729</f>
        <v>5.36</v>
      </c>
      <c r="C733" s="104">
        <f t="shared" si="431"/>
        <v>5.36</v>
      </c>
      <c r="D733" s="104">
        <f t="shared" si="431"/>
        <v>5.36</v>
      </c>
      <c r="E733" s="104">
        <f t="shared" si="431"/>
        <v>5.36</v>
      </c>
      <c r="F733" s="104">
        <f t="shared" si="431"/>
        <v>5.36</v>
      </c>
      <c r="G733" s="104">
        <f t="shared" si="431"/>
        <v>5.36</v>
      </c>
      <c r="H733" s="104">
        <f t="shared" si="431"/>
        <v>5.36</v>
      </c>
      <c r="I733" s="104">
        <f t="shared" si="431"/>
        <v>5.36</v>
      </c>
      <c r="J733" s="104">
        <f t="shared" si="431"/>
        <v>5.36</v>
      </c>
      <c r="K733" s="104">
        <f t="shared" si="431"/>
        <v>5.36</v>
      </c>
      <c r="L733" s="104">
        <f t="shared" si="431"/>
        <v>5.36</v>
      </c>
      <c r="M733" s="104">
        <f t="shared" si="431"/>
        <v>5.36</v>
      </c>
      <c r="N733" s="104">
        <f t="shared" si="431"/>
        <v>5.36</v>
      </c>
      <c r="O733" s="104">
        <f t="shared" si="431"/>
        <v>5.36</v>
      </c>
      <c r="P733" s="104">
        <f t="shared" si="431"/>
        <v>5.36</v>
      </c>
      <c r="Q733" s="104">
        <f t="shared" si="431"/>
        <v>5.36</v>
      </c>
      <c r="R733" s="104">
        <f t="shared" si="431"/>
        <v>5.36</v>
      </c>
      <c r="S733" s="104">
        <f t="shared" si="431"/>
        <v>5.36</v>
      </c>
      <c r="T733" s="104">
        <f t="shared" si="431"/>
        <v>5.36</v>
      </c>
      <c r="U733" s="104">
        <f t="shared" si="431"/>
        <v>5.36</v>
      </c>
      <c r="V733" s="104">
        <f t="shared" si="431"/>
        <v>5.36</v>
      </c>
      <c r="W733" s="104">
        <f t="shared" si="431"/>
        <v>5.36</v>
      </c>
      <c r="X733" s="104">
        <f t="shared" si="431"/>
        <v>5.36</v>
      </c>
      <c r="Y733" s="104">
        <f t="shared" si="431"/>
        <v>5.36</v>
      </c>
      <c r="Z733" s="76"/>
      <c r="AA733" s="76"/>
    </row>
    <row r="734" spans="1:27" s="10" customFormat="1" ht="25.5" customHeight="1" x14ac:dyDescent="0.2">
      <c r="A734" s="62">
        <v>24</v>
      </c>
      <c r="B734" s="101">
        <f>SUM(B735:B737)</f>
        <v>3210.0000000000005</v>
      </c>
      <c r="C734" s="101">
        <f t="shared" ref="C734:Y734" si="432">SUM(C735:C737)</f>
        <v>3234.4100000000003</v>
      </c>
      <c r="D734" s="101">
        <f t="shared" si="432"/>
        <v>3359.56</v>
      </c>
      <c r="E734" s="101">
        <f t="shared" si="432"/>
        <v>3457.6600000000003</v>
      </c>
      <c r="F734" s="101">
        <f t="shared" si="432"/>
        <v>3496.5900000000006</v>
      </c>
      <c r="G734" s="101">
        <f t="shared" si="432"/>
        <v>3516.93</v>
      </c>
      <c r="H734" s="101">
        <f t="shared" si="432"/>
        <v>3557.15</v>
      </c>
      <c r="I734" s="101">
        <f t="shared" si="432"/>
        <v>3588.5000000000005</v>
      </c>
      <c r="J734" s="101">
        <f t="shared" si="432"/>
        <v>3695.7100000000005</v>
      </c>
      <c r="K734" s="101">
        <f t="shared" si="432"/>
        <v>3702.5499999999997</v>
      </c>
      <c r="L734" s="101">
        <f t="shared" si="432"/>
        <v>3691.93</v>
      </c>
      <c r="M734" s="101">
        <f t="shared" si="432"/>
        <v>3671.11</v>
      </c>
      <c r="N734" s="101">
        <f t="shared" si="432"/>
        <v>3626.1</v>
      </c>
      <c r="O734" s="101">
        <f t="shared" si="432"/>
        <v>3672.31</v>
      </c>
      <c r="P734" s="101">
        <f t="shared" si="432"/>
        <v>3709.9100000000003</v>
      </c>
      <c r="Q734" s="101">
        <f t="shared" si="432"/>
        <v>3715.11</v>
      </c>
      <c r="R734" s="101">
        <f t="shared" si="432"/>
        <v>3739.85</v>
      </c>
      <c r="S734" s="101">
        <f t="shared" si="432"/>
        <v>3800.5400000000004</v>
      </c>
      <c r="T734" s="101">
        <f t="shared" si="432"/>
        <v>3810.4600000000005</v>
      </c>
      <c r="U734" s="101">
        <f t="shared" si="432"/>
        <v>3702.6600000000003</v>
      </c>
      <c r="V734" s="101">
        <f t="shared" si="432"/>
        <v>3582.2599999999998</v>
      </c>
      <c r="W734" s="101">
        <f t="shared" si="432"/>
        <v>3510.47</v>
      </c>
      <c r="X734" s="101">
        <f t="shared" si="432"/>
        <v>3391.7100000000005</v>
      </c>
      <c r="Y734" s="101">
        <f t="shared" si="432"/>
        <v>3334.81</v>
      </c>
      <c r="Z734" s="77"/>
      <c r="AA734" s="77"/>
    </row>
    <row r="735" spans="1:27" s="13" customFormat="1" ht="25.5" customHeight="1" outlineLevel="1" x14ac:dyDescent="0.2">
      <c r="A735" s="74" t="s">
        <v>39</v>
      </c>
      <c r="B735" s="103">
        <f t="shared" ref="B735:Y735" si="433">B597</f>
        <v>1841.69</v>
      </c>
      <c r="C735" s="103">
        <f t="shared" si="433"/>
        <v>1866.1</v>
      </c>
      <c r="D735" s="103">
        <f t="shared" si="433"/>
        <v>1991.25</v>
      </c>
      <c r="E735" s="103">
        <f t="shared" si="433"/>
        <v>2089.35</v>
      </c>
      <c r="F735" s="103">
        <f t="shared" si="433"/>
        <v>2128.2800000000002</v>
      </c>
      <c r="G735" s="103">
        <f t="shared" si="433"/>
        <v>2148.62</v>
      </c>
      <c r="H735" s="103">
        <f t="shared" si="433"/>
        <v>2188.84</v>
      </c>
      <c r="I735" s="103">
        <f t="shared" si="433"/>
        <v>2220.19</v>
      </c>
      <c r="J735" s="103">
        <f t="shared" si="433"/>
        <v>2327.4</v>
      </c>
      <c r="K735" s="103">
        <f t="shared" si="433"/>
        <v>2334.2399999999998</v>
      </c>
      <c r="L735" s="103">
        <f t="shared" si="433"/>
        <v>2323.62</v>
      </c>
      <c r="M735" s="103">
        <f t="shared" si="433"/>
        <v>2302.8000000000002</v>
      </c>
      <c r="N735" s="103">
        <f t="shared" si="433"/>
        <v>2257.79</v>
      </c>
      <c r="O735" s="103">
        <f t="shared" si="433"/>
        <v>2304</v>
      </c>
      <c r="P735" s="103">
        <f t="shared" si="433"/>
        <v>2341.6</v>
      </c>
      <c r="Q735" s="103">
        <f t="shared" si="433"/>
        <v>2346.8000000000002</v>
      </c>
      <c r="R735" s="103">
        <f t="shared" si="433"/>
        <v>2371.54</v>
      </c>
      <c r="S735" s="103">
        <f t="shared" si="433"/>
        <v>2432.23</v>
      </c>
      <c r="T735" s="103">
        <f t="shared" si="433"/>
        <v>2442.15</v>
      </c>
      <c r="U735" s="103">
        <f t="shared" si="433"/>
        <v>2334.35</v>
      </c>
      <c r="V735" s="103">
        <f t="shared" si="433"/>
        <v>2213.9499999999998</v>
      </c>
      <c r="W735" s="103">
        <f t="shared" si="433"/>
        <v>2142.16</v>
      </c>
      <c r="X735" s="103">
        <f t="shared" si="433"/>
        <v>2023.4</v>
      </c>
      <c r="Y735" s="103">
        <f t="shared" si="433"/>
        <v>1966.5</v>
      </c>
      <c r="Z735" s="76"/>
      <c r="AA735" s="76"/>
    </row>
    <row r="736" spans="1:27" s="13" customFormat="1" ht="25.5" customHeight="1" outlineLevel="1" x14ac:dyDescent="0.25">
      <c r="A736" s="74" t="s">
        <v>40</v>
      </c>
      <c r="B736" s="102">
        <f>B732</f>
        <v>1362.95</v>
      </c>
      <c r="C736" s="102">
        <f t="shared" ref="C736:Y737" si="434">C732</f>
        <v>1362.95</v>
      </c>
      <c r="D736" s="102">
        <f t="shared" si="434"/>
        <v>1362.95</v>
      </c>
      <c r="E736" s="102">
        <f t="shared" si="434"/>
        <v>1362.95</v>
      </c>
      <c r="F736" s="102">
        <f t="shared" si="434"/>
        <v>1362.95</v>
      </c>
      <c r="G736" s="102">
        <f t="shared" si="434"/>
        <v>1362.95</v>
      </c>
      <c r="H736" s="102">
        <f t="shared" si="434"/>
        <v>1362.95</v>
      </c>
      <c r="I736" s="102">
        <f t="shared" si="434"/>
        <v>1362.95</v>
      </c>
      <c r="J736" s="102">
        <f t="shared" si="434"/>
        <v>1362.95</v>
      </c>
      <c r="K736" s="102">
        <f t="shared" si="434"/>
        <v>1362.95</v>
      </c>
      <c r="L736" s="102">
        <f t="shared" si="434"/>
        <v>1362.95</v>
      </c>
      <c r="M736" s="102">
        <f t="shared" si="434"/>
        <v>1362.95</v>
      </c>
      <c r="N736" s="102">
        <f t="shared" si="434"/>
        <v>1362.95</v>
      </c>
      <c r="O736" s="102">
        <f t="shared" si="434"/>
        <v>1362.95</v>
      </c>
      <c r="P736" s="102">
        <f t="shared" si="434"/>
        <v>1362.95</v>
      </c>
      <c r="Q736" s="102">
        <f t="shared" si="434"/>
        <v>1362.95</v>
      </c>
      <c r="R736" s="102">
        <f t="shared" si="434"/>
        <v>1362.95</v>
      </c>
      <c r="S736" s="102">
        <f t="shared" si="434"/>
        <v>1362.95</v>
      </c>
      <c r="T736" s="102">
        <f t="shared" si="434"/>
        <v>1362.95</v>
      </c>
      <c r="U736" s="102">
        <f t="shared" si="434"/>
        <v>1362.95</v>
      </c>
      <c r="V736" s="102">
        <f t="shared" si="434"/>
        <v>1362.95</v>
      </c>
      <c r="W736" s="102">
        <f t="shared" si="434"/>
        <v>1362.95</v>
      </c>
      <c r="X736" s="102">
        <f t="shared" si="434"/>
        <v>1362.95</v>
      </c>
      <c r="Y736" s="102">
        <f t="shared" si="434"/>
        <v>1362.95</v>
      </c>
      <c r="Z736" s="76"/>
      <c r="AA736" s="76"/>
    </row>
    <row r="737" spans="1:27" s="13" customFormat="1" ht="33" customHeight="1" outlineLevel="1" x14ac:dyDescent="0.2">
      <c r="A737" s="74" t="s">
        <v>41</v>
      </c>
      <c r="B737" s="104">
        <f>B733</f>
        <v>5.36</v>
      </c>
      <c r="C737" s="104">
        <f t="shared" si="434"/>
        <v>5.36</v>
      </c>
      <c r="D737" s="104">
        <f t="shared" si="434"/>
        <v>5.36</v>
      </c>
      <c r="E737" s="104">
        <f t="shared" si="434"/>
        <v>5.36</v>
      </c>
      <c r="F737" s="104">
        <f t="shared" si="434"/>
        <v>5.36</v>
      </c>
      <c r="G737" s="104">
        <f t="shared" si="434"/>
        <v>5.36</v>
      </c>
      <c r="H737" s="104">
        <f t="shared" si="434"/>
        <v>5.36</v>
      </c>
      <c r="I737" s="104">
        <f t="shared" si="434"/>
        <v>5.36</v>
      </c>
      <c r="J737" s="104">
        <f t="shared" si="434"/>
        <v>5.36</v>
      </c>
      <c r="K737" s="104">
        <f t="shared" si="434"/>
        <v>5.36</v>
      </c>
      <c r="L737" s="104">
        <f t="shared" si="434"/>
        <v>5.36</v>
      </c>
      <c r="M737" s="104">
        <f t="shared" si="434"/>
        <v>5.36</v>
      </c>
      <c r="N737" s="104">
        <f t="shared" si="434"/>
        <v>5.36</v>
      </c>
      <c r="O737" s="104">
        <f t="shared" si="434"/>
        <v>5.36</v>
      </c>
      <c r="P737" s="104">
        <f t="shared" si="434"/>
        <v>5.36</v>
      </c>
      <c r="Q737" s="104">
        <f t="shared" si="434"/>
        <v>5.36</v>
      </c>
      <c r="R737" s="104">
        <f t="shared" si="434"/>
        <v>5.36</v>
      </c>
      <c r="S737" s="104">
        <f t="shared" si="434"/>
        <v>5.36</v>
      </c>
      <c r="T737" s="104">
        <f t="shared" si="434"/>
        <v>5.36</v>
      </c>
      <c r="U737" s="104">
        <f t="shared" si="434"/>
        <v>5.36</v>
      </c>
      <c r="V737" s="104">
        <f t="shared" si="434"/>
        <v>5.36</v>
      </c>
      <c r="W737" s="104">
        <f t="shared" si="434"/>
        <v>5.36</v>
      </c>
      <c r="X737" s="104">
        <f t="shared" si="434"/>
        <v>5.36</v>
      </c>
      <c r="Y737" s="104">
        <f t="shared" si="434"/>
        <v>5.36</v>
      </c>
      <c r="Z737" s="76"/>
      <c r="AA737" s="76"/>
    </row>
    <row r="738" spans="1:27" s="10" customFormat="1" ht="25.5" customHeight="1" x14ac:dyDescent="0.2">
      <c r="A738" s="62">
        <v>25</v>
      </c>
      <c r="B738" s="101">
        <f>SUM(B739:B741)</f>
        <v>3340.13</v>
      </c>
      <c r="C738" s="101">
        <f t="shared" ref="C738:Y738" si="435">SUM(C739:C741)</f>
        <v>3310.9100000000003</v>
      </c>
      <c r="D738" s="101">
        <f t="shared" si="435"/>
        <v>3344.19</v>
      </c>
      <c r="E738" s="101">
        <f t="shared" si="435"/>
        <v>3413.18</v>
      </c>
      <c r="F738" s="101">
        <f t="shared" si="435"/>
        <v>3443.8800000000006</v>
      </c>
      <c r="G738" s="101">
        <f t="shared" si="435"/>
        <v>3463.36</v>
      </c>
      <c r="H738" s="101">
        <f t="shared" si="435"/>
        <v>3482.3800000000006</v>
      </c>
      <c r="I738" s="101">
        <f t="shared" si="435"/>
        <v>3528.39</v>
      </c>
      <c r="J738" s="101">
        <f t="shared" si="435"/>
        <v>3607.8700000000003</v>
      </c>
      <c r="K738" s="101">
        <f t="shared" si="435"/>
        <v>3599.57</v>
      </c>
      <c r="L738" s="101">
        <f t="shared" si="435"/>
        <v>3593.06</v>
      </c>
      <c r="M738" s="101">
        <f t="shared" si="435"/>
        <v>3593.2400000000002</v>
      </c>
      <c r="N738" s="101">
        <f t="shared" si="435"/>
        <v>3567.3700000000003</v>
      </c>
      <c r="O738" s="101">
        <f t="shared" si="435"/>
        <v>3590.4900000000002</v>
      </c>
      <c r="P738" s="101">
        <f t="shared" si="435"/>
        <v>3611.8800000000006</v>
      </c>
      <c r="Q738" s="101">
        <f t="shared" si="435"/>
        <v>3610.35</v>
      </c>
      <c r="R738" s="101">
        <f t="shared" si="435"/>
        <v>3649.1600000000003</v>
      </c>
      <c r="S738" s="101">
        <f t="shared" si="435"/>
        <v>3669.1600000000003</v>
      </c>
      <c r="T738" s="101">
        <f t="shared" si="435"/>
        <v>3699.2400000000002</v>
      </c>
      <c r="U738" s="101">
        <f t="shared" si="435"/>
        <v>3605.97</v>
      </c>
      <c r="V738" s="101">
        <f t="shared" si="435"/>
        <v>3490.4200000000005</v>
      </c>
      <c r="W738" s="101">
        <f t="shared" si="435"/>
        <v>3417.07</v>
      </c>
      <c r="X738" s="101">
        <f t="shared" si="435"/>
        <v>3363.0000000000005</v>
      </c>
      <c r="Y738" s="101">
        <f t="shared" si="435"/>
        <v>3322.52</v>
      </c>
      <c r="Z738" s="77"/>
      <c r="AA738" s="77"/>
    </row>
    <row r="739" spans="1:27" s="13" customFormat="1" ht="25.5" customHeight="1" outlineLevel="1" x14ac:dyDescent="0.2">
      <c r="A739" s="74" t="s">
        <v>39</v>
      </c>
      <c r="B739" s="103">
        <f t="shared" ref="B739:Y739" si="436">B602</f>
        <v>1971.82</v>
      </c>
      <c r="C739" s="103">
        <f t="shared" si="436"/>
        <v>1942.6</v>
      </c>
      <c r="D739" s="103">
        <f t="shared" si="436"/>
        <v>1975.88</v>
      </c>
      <c r="E739" s="103">
        <f t="shared" si="436"/>
        <v>2044.87</v>
      </c>
      <c r="F739" s="103">
        <f t="shared" si="436"/>
        <v>2075.5700000000002</v>
      </c>
      <c r="G739" s="103">
        <f t="shared" si="436"/>
        <v>2095.0500000000002</v>
      </c>
      <c r="H739" s="103">
        <f t="shared" si="436"/>
        <v>2114.0700000000002</v>
      </c>
      <c r="I739" s="103">
        <f t="shared" si="436"/>
        <v>2160.08</v>
      </c>
      <c r="J739" s="103">
        <f t="shared" si="436"/>
        <v>2239.56</v>
      </c>
      <c r="K739" s="103">
        <f t="shared" si="436"/>
        <v>2231.2600000000002</v>
      </c>
      <c r="L739" s="103">
        <f t="shared" si="436"/>
        <v>2224.75</v>
      </c>
      <c r="M739" s="103">
        <f t="shared" si="436"/>
        <v>2224.9299999999998</v>
      </c>
      <c r="N739" s="103">
        <f t="shared" si="436"/>
        <v>2199.06</v>
      </c>
      <c r="O739" s="103">
        <f t="shared" si="436"/>
        <v>2222.1799999999998</v>
      </c>
      <c r="P739" s="103">
        <f t="shared" si="436"/>
        <v>2243.5700000000002</v>
      </c>
      <c r="Q739" s="103">
        <f t="shared" si="436"/>
        <v>2242.04</v>
      </c>
      <c r="R739" s="103">
        <f t="shared" si="436"/>
        <v>2280.85</v>
      </c>
      <c r="S739" s="103">
        <f t="shared" si="436"/>
        <v>2300.85</v>
      </c>
      <c r="T739" s="103">
        <f t="shared" si="436"/>
        <v>2330.9299999999998</v>
      </c>
      <c r="U739" s="103">
        <f t="shared" si="436"/>
        <v>2237.66</v>
      </c>
      <c r="V739" s="103">
        <f t="shared" si="436"/>
        <v>2122.11</v>
      </c>
      <c r="W739" s="103">
        <f t="shared" si="436"/>
        <v>2048.7600000000002</v>
      </c>
      <c r="X739" s="103">
        <f t="shared" si="436"/>
        <v>1994.69</v>
      </c>
      <c r="Y739" s="103">
        <f t="shared" si="436"/>
        <v>1954.21</v>
      </c>
      <c r="Z739" s="76"/>
      <c r="AA739" s="76"/>
    </row>
    <row r="740" spans="1:27" s="13" customFormat="1" ht="25.5" customHeight="1" outlineLevel="1" x14ac:dyDescent="0.25">
      <c r="A740" s="74" t="s">
        <v>40</v>
      </c>
      <c r="B740" s="102">
        <f>B736</f>
        <v>1362.95</v>
      </c>
      <c r="C740" s="102">
        <f t="shared" ref="C740:Y741" si="437">C736</f>
        <v>1362.95</v>
      </c>
      <c r="D740" s="102">
        <f t="shared" si="437"/>
        <v>1362.95</v>
      </c>
      <c r="E740" s="102">
        <f t="shared" si="437"/>
        <v>1362.95</v>
      </c>
      <c r="F740" s="102">
        <f t="shared" si="437"/>
        <v>1362.95</v>
      </c>
      <c r="G740" s="102">
        <f t="shared" si="437"/>
        <v>1362.95</v>
      </c>
      <c r="H740" s="102">
        <f t="shared" si="437"/>
        <v>1362.95</v>
      </c>
      <c r="I740" s="102">
        <f t="shared" si="437"/>
        <v>1362.95</v>
      </c>
      <c r="J740" s="102">
        <f t="shared" si="437"/>
        <v>1362.95</v>
      </c>
      <c r="K740" s="102">
        <f t="shared" si="437"/>
        <v>1362.95</v>
      </c>
      <c r="L740" s="102">
        <f t="shared" si="437"/>
        <v>1362.95</v>
      </c>
      <c r="M740" s="102">
        <f t="shared" si="437"/>
        <v>1362.95</v>
      </c>
      <c r="N740" s="102">
        <f t="shared" si="437"/>
        <v>1362.95</v>
      </c>
      <c r="O740" s="102">
        <f t="shared" si="437"/>
        <v>1362.95</v>
      </c>
      <c r="P740" s="102">
        <f t="shared" si="437"/>
        <v>1362.95</v>
      </c>
      <c r="Q740" s="102">
        <f t="shared" si="437"/>
        <v>1362.95</v>
      </c>
      <c r="R740" s="102">
        <f t="shared" si="437"/>
        <v>1362.95</v>
      </c>
      <c r="S740" s="102">
        <f t="shared" si="437"/>
        <v>1362.95</v>
      </c>
      <c r="T740" s="102">
        <f t="shared" si="437"/>
        <v>1362.95</v>
      </c>
      <c r="U740" s="102">
        <f t="shared" si="437"/>
        <v>1362.95</v>
      </c>
      <c r="V740" s="102">
        <f t="shared" si="437"/>
        <v>1362.95</v>
      </c>
      <c r="W740" s="102">
        <f t="shared" si="437"/>
        <v>1362.95</v>
      </c>
      <c r="X740" s="102">
        <f t="shared" si="437"/>
        <v>1362.95</v>
      </c>
      <c r="Y740" s="102">
        <f t="shared" si="437"/>
        <v>1362.95</v>
      </c>
      <c r="Z740" s="76"/>
      <c r="AA740" s="76"/>
    </row>
    <row r="741" spans="1:27" s="13" customFormat="1" ht="33" customHeight="1" outlineLevel="1" x14ac:dyDescent="0.2">
      <c r="A741" s="74" t="s">
        <v>41</v>
      </c>
      <c r="B741" s="104">
        <f>B737</f>
        <v>5.36</v>
      </c>
      <c r="C741" s="104">
        <f t="shared" si="437"/>
        <v>5.36</v>
      </c>
      <c r="D741" s="104">
        <f t="shared" si="437"/>
        <v>5.36</v>
      </c>
      <c r="E741" s="104">
        <f t="shared" si="437"/>
        <v>5.36</v>
      </c>
      <c r="F741" s="104">
        <f t="shared" si="437"/>
        <v>5.36</v>
      </c>
      <c r="G741" s="104">
        <f t="shared" si="437"/>
        <v>5.36</v>
      </c>
      <c r="H741" s="104">
        <f t="shared" si="437"/>
        <v>5.36</v>
      </c>
      <c r="I741" s="104">
        <f t="shared" si="437"/>
        <v>5.36</v>
      </c>
      <c r="J741" s="104">
        <f t="shared" si="437"/>
        <v>5.36</v>
      </c>
      <c r="K741" s="104">
        <f t="shared" si="437"/>
        <v>5.36</v>
      </c>
      <c r="L741" s="104">
        <f t="shared" si="437"/>
        <v>5.36</v>
      </c>
      <c r="M741" s="104">
        <f t="shared" si="437"/>
        <v>5.36</v>
      </c>
      <c r="N741" s="104">
        <f t="shared" si="437"/>
        <v>5.36</v>
      </c>
      <c r="O741" s="104">
        <f t="shared" si="437"/>
        <v>5.36</v>
      </c>
      <c r="P741" s="104">
        <f t="shared" si="437"/>
        <v>5.36</v>
      </c>
      <c r="Q741" s="104">
        <f t="shared" si="437"/>
        <v>5.36</v>
      </c>
      <c r="R741" s="104">
        <f t="shared" si="437"/>
        <v>5.36</v>
      </c>
      <c r="S741" s="104">
        <f t="shared" si="437"/>
        <v>5.36</v>
      </c>
      <c r="T741" s="104">
        <f t="shared" si="437"/>
        <v>5.36</v>
      </c>
      <c r="U741" s="104">
        <f t="shared" si="437"/>
        <v>5.36</v>
      </c>
      <c r="V741" s="104">
        <f t="shared" si="437"/>
        <v>5.36</v>
      </c>
      <c r="W741" s="104">
        <f t="shared" si="437"/>
        <v>5.36</v>
      </c>
      <c r="X741" s="104">
        <f t="shared" si="437"/>
        <v>5.36</v>
      </c>
      <c r="Y741" s="104">
        <f t="shared" si="437"/>
        <v>5.36</v>
      </c>
      <c r="Z741" s="76"/>
      <c r="AA741" s="76"/>
    </row>
    <row r="742" spans="1:27" s="10" customFormat="1" ht="25.5" customHeight="1" x14ac:dyDescent="0.2">
      <c r="A742" s="62">
        <v>26</v>
      </c>
      <c r="B742" s="101">
        <f>SUM(B743:B745)</f>
        <v>3186.4100000000003</v>
      </c>
      <c r="C742" s="101">
        <f t="shared" ref="C742:Y742" si="438">SUM(C743:C745)</f>
        <v>3184.02</v>
      </c>
      <c r="D742" s="101">
        <f t="shared" si="438"/>
        <v>3208.48</v>
      </c>
      <c r="E742" s="101">
        <f t="shared" si="438"/>
        <v>3112.81</v>
      </c>
      <c r="F742" s="101">
        <f t="shared" si="438"/>
        <v>3174.89</v>
      </c>
      <c r="G742" s="101">
        <f t="shared" si="438"/>
        <v>3173.01</v>
      </c>
      <c r="H742" s="101">
        <f t="shared" si="438"/>
        <v>3285.76</v>
      </c>
      <c r="I742" s="101">
        <f t="shared" si="438"/>
        <v>3406.8300000000004</v>
      </c>
      <c r="J742" s="101">
        <f t="shared" si="438"/>
        <v>3464.8700000000003</v>
      </c>
      <c r="K742" s="101">
        <f t="shared" si="438"/>
        <v>3466.4100000000003</v>
      </c>
      <c r="L742" s="101">
        <f t="shared" si="438"/>
        <v>3446.1700000000005</v>
      </c>
      <c r="M742" s="101">
        <f t="shared" si="438"/>
        <v>3456.23</v>
      </c>
      <c r="N742" s="101">
        <f t="shared" si="438"/>
        <v>3441.02</v>
      </c>
      <c r="O742" s="101">
        <f t="shared" si="438"/>
        <v>3473.4500000000003</v>
      </c>
      <c r="P742" s="101">
        <f t="shared" si="438"/>
        <v>3488.7900000000004</v>
      </c>
      <c r="Q742" s="101">
        <f t="shared" si="438"/>
        <v>3493.7999999999997</v>
      </c>
      <c r="R742" s="101">
        <f t="shared" si="438"/>
        <v>3536.44</v>
      </c>
      <c r="S742" s="101">
        <f t="shared" si="438"/>
        <v>3563.1</v>
      </c>
      <c r="T742" s="101">
        <f t="shared" si="438"/>
        <v>3487.7000000000003</v>
      </c>
      <c r="U742" s="101">
        <f t="shared" si="438"/>
        <v>3390.15</v>
      </c>
      <c r="V742" s="101">
        <f t="shared" si="438"/>
        <v>3409.6</v>
      </c>
      <c r="W742" s="101">
        <f t="shared" si="438"/>
        <v>3400.8</v>
      </c>
      <c r="X742" s="101">
        <f t="shared" si="438"/>
        <v>3268.9100000000003</v>
      </c>
      <c r="Y742" s="101">
        <f t="shared" si="438"/>
        <v>3185.86</v>
      </c>
      <c r="Z742" s="77"/>
      <c r="AA742" s="77"/>
    </row>
    <row r="743" spans="1:27" s="13" customFormat="1" ht="25.5" customHeight="1" outlineLevel="1" x14ac:dyDescent="0.2">
      <c r="A743" s="74" t="s">
        <v>39</v>
      </c>
      <c r="B743" s="103">
        <f t="shared" ref="B743:Y743" si="439">B607</f>
        <v>1818.1</v>
      </c>
      <c r="C743" s="103">
        <f t="shared" si="439"/>
        <v>1815.71</v>
      </c>
      <c r="D743" s="103">
        <f t="shared" si="439"/>
        <v>1840.17</v>
      </c>
      <c r="E743" s="103">
        <f t="shared" si="439"/>
        <v>1744.5</v>
      </c>
      <c r="F743" s="103">
        <f t="shared" si="439"/>
        <v>1806.58</v>
      </c>
      <c r="G743" s="103">
        <f t="shared" si="439"/>
        <v>1804.7</v>
      </c>
      <c r="H743" s="103">
        <f t="shared" si="439"/>
        <v>1917.45</v>
      </c>
      <c r="I743" s="103">
        <f t="shared" si="439"/>
        <v>2038.52</v>
      </c>
      <c r="J743" s="103">
        <f t="shared" si="439"/>
        <v>2096.56</v>
      </c>
      <c r="K743" s="103">
        <f t="shared" si="439"/>
        <v>2098.1</v>
      </c>
      <c r="L743" s="103">
        <f t="shared" si="439"/>
        <v>2077.86</v>
      </c>
      <c r="M743" s="103">
        <f t="shared" si="439"/>
        <v>2087.92</v>
      </c>
      <c r="N743" s="103">
        <f t="shared" si="439"/>
        <v>2072.71</v>
      </c>
      <c r="O743" s="103">
        <f t="shared" si="439"/>
        <v>2105.14</v>
      </c>
      <c r="P743" s="103">
        <f t="shared" si="439"/>
        <v>2120.48</v>
      </c>
      <c r="Q743" s="103">
        <f t="shared" si="439"/>
        <v>2125.4899999999998</v>
      </c>
      <c r="R743" s="103">
        <f t="shared" si="439"/>
        <v>2168.13</v>
      </c>
      <c r="S743" s="103">
        <f t="shared" si="439"/>
        <v>2194.79</v>
      </c>
      <c r="T743" s="103">
        <f t="shared" si="439"/>
        <v>2119.39</v>
      </c>
      <c r="U743" s="103">
        <f t="shared" si="439"/>
        <v>2021.84</v>
      </c>
      <c r="V743" s="103">
        <f t="shared" si="439"/>
        <v>2041.29</v>
      </c>
      <c r="W743" s="103">
        <f t="shared" si="439"/>
        <v>2032.49</v>
      </c>
      <c r="X743" s="103">
        <f t="shared" si="439"/>
        <v>1900.6</v>
      </c>
      <c r="Y743" s="103">
        <f t="shared" si="439"/>
        <v>1817.55</v>
      </c>
      <c r="Z743" s="76"/>
      <c r="AA743" s="76"/>
    </row>
    <row r="744" spans="1:27" s="13" customFormat="1" ht="25.5" customHeight="1" outlineLevel="1" x14ac:dyDescent="0.25">
      <c r="A744" s="74" t="s">
        <v>40</v>
      </c>
      <c r="B744" s="102">
        <f>B740</f>
        <v>1362.95</v>
      </c>
      <c r="C744" s="102">
        <f t="shared" ref="C744:Y745" si="440">C740</f>
        <v>1362.95</v>
      </c>
      <c r="D744" s="102">
        <f t="shared" si="440"/>
        <v>1362.95</v>
      </c>
      <c r="E744" s="102">
        <f t="shared" si="440"/>
        <v>1362.95</v>
      </c>
      <c r="F744" s="102">
        <f t="shared" si="440"/>
        <v>1362.95</v>
      </c>
      <c r="G744" s="102">
        <f t="shared" si="440"/>
        <v>1362.95</v>
      </c>
      <c r="H744" s="102">
        <f t="shared" si="440"/>
        <v>1362.95</v>
      </c>
      <c r="I744" s="102">
        <f t="shared" si="440"/>
        <v>1362.95</v>
      </c>
      <c r="J744" s="102">
        <f t="shared" si="440"/>
        <v>1362.95</v>
      </c>
      <c r="K744" s="102">
        <f t="shared" si="440"/>
        <v>1362.95</v>
      </c>
      <c r="L744" s="102">
        <f t="shared" si="440"/>
        <v>1362.95</v>
      </c>
      <c r="M744" s="102">
        <f t="shared" si="440"/>
        <v>1362.95</v>
      </c>
      <c r="N744" s="102">
        <f t="shared" si="440"/>
        <v>1362.95</v>
      </c>
      <c r="O744" s="102">
        <f t="shared" si="440"/>
        <v>1362.95</v>
      </c>
      <c r="P744" s="102">
        <f t="shared" si="440"/>
        <v>1362.95</v>
      </c>
      <c r="Q744" s="102">
        <f t="shared" si="440"/>
        <v>1362.95</v>
      </c>
      <c r="R744" s="102">
        <f t="shared" si="440"/>
        <v>1362.95</v>
      </c>
      <c r="S744" s="102">
        <f t="shared" si="440"/>
        <v>1362.95</v>
      </c>
      <c r="T744" s="102">
        <f t="shared" si="440"/>
        <v>1362.95</v>
      </c>
      <c r="U744" s="102">
        <f t="shared" si="440"/>
        <v>1362.95</v>
      </c>
      <c r="V744" s="102">
        <f t="shared" si="440"/>
        <v>1362.95</v>
      </c>
      <c r="W744" s="102">
        <f t="shared" si="440"/>
        <v>1362.95</v>
      </c>
      <c r="X744" s="102">
        <f t="shared" si="440"/>
        <v>1362.95</v>
      </c>
      <c r="Y744" s="102">
        <f t="shared" si="440"/>
        <v>1362.95</v>
      </c>
      <c r="Z744" s="76"/>
      <c r="AA744" s="76"/>
    </row>
    <row r="745" spans="1:27" s="13" customFormat="1" ht="33" customHeight="1" outlineLevel="1" x14ac:dyDescent="0.2">
      <c r="A745" s="74" t="s">
        <v>41</v>
      </c>
      <c r="B745" s="104">
        <f>B741</f>
        <v>5.36</v>
      </c>
      <c r="C745" s="104">
        <f t="shared" si="440"/>
        <v>5.36</v>
      </c>
      <c r="D745" s="104">
        <f t="shared" si="440"/>
        <v>5.36</v>
      </c>
      <c r="E745" s="104">
        <f t="shared" si="440"/>
        <v>5.36</v>
      </c>
      <c r="F745" s="104">
        <f t="shared" si="440"/>
        <v>5.36</v>
      </c>
      <c r="G745" s="104">
        <f t="shared" si="440"/>
        <v>5.36</v>
      </c>
      <c r="H745" s="104">
        <f t="shared" si="440"/>
        <v>5.36</v>
      </c>
      <c r="I745" s="104">
        <f t="shared" si="440"/>
        <v>5.36</v>
      </c>
      <c r="J745" s="104">
        <f t="shared" si="440"/>
        <v>5.36</v>
      </c>
      <c r="K745" s="104">
        <f t="shared" si="440"/>
        <v>5.36</v>
      </c>
      <c r="L745" s="104">
        <f t="shared" si="440"/>
        <v>5.36</v>
      </c>
      <c r="M745" s="104">
        <f t="shared" si="440"/>
        <v>5.36</v>
      </c>
      <c r="N745" s="104">
        <f t="shared" si="440"/>
        <v>5.36</v>
      </c>
      <c r="O745" s="104">
        <f t="shared" si="440"/>
        <v>5.36</v>
      </c>
      <c r="P745" s="104">
        <f t="shared" si="440"/>
        <v>5.36</v>
      </c>
      <c r="Q745" s="104">
        <f t="shared" si="440"/>
        <v>5.36</v>
      </c>
      <c r="R745" s="104">
        <f t="shared" si="440"/>
        <v>5.36</v>
      </c>
      <c r="S745" s="104">
        <f t="shared" si="440"/>
        <v>5.36</v>
      </c>
      <c r="T745" s="104">
        <f t="shared" si="440"/>
        <v>5.36</v>
      </c>
      <c r="U745" s="104">
        <f t="shared" si="440"/>
        <v>5.36</v>
      </c>
      <c r="V745" s="104">
        <f t="shared" si="440"/>
        <v>5.36</v>
      </c>
      <c r="W745" s="104">
        <f t="shared" si="440"/>
        <v>5.36</v>
      </c>
      <c r="X745" s="104">
        <f t="shared" si="440"/>
        <v>5.36</v>
      </c>
      <c r="Y745" s="104">
        <f t="shared" si="440"/>
        <v>5.36</v>
      </c>
      <c r="Z745" s="76"/>
      <c r="AA745" s="76"/>
    </row>
    <row r="746" spans="1:27" s="10" customFormat="1" ht="25.5" customHeight="1" x14ac:dyDescent="0.2">
      <c r="A746" s="62">
        <v>27</v>
      </c>
      <c r="B746" s="101">
        <f>SUM(B747:B749)</f>
        <v>3144.3700000000003</v>
      </c>
      <c r="C746" s="101">
        <f t="shared" ref="C746:Y746" si="441">SUM(C747:C749)</f>
        <v>3136.39</v>
      </c>
      <c r="D746" s="101">
        <f t="shared" si="441"/>
        <v>3220.55</v>
      </c>
      <c r="E746" s="101">
        <f t="shared" si="441"/>
        <v>3215.2900000000004</v>
      </c>
      <c r="F746" s="101">
        <f t="shared" si="441"/>
        <v>3198.65</v>
      </c>
      <c r="G746" s="101">
        <f t="shared" si="441"/>
        <v>3275.4900000000002</v>
      </c>
      <c r="H746" s="101">
        <f t="shared" si="441"/>
        <v>3352.9900000000002</v>
      </c>
      <c r="I746" s="101">
        <f t="shared" si="441"/>
        <v>3403.56</v>
      </c>
      <c r="J746" s="101">
        <f t="shared" si="441"/>
        <v>3410.2000000000003</v>
      </c>
      <c r="K746" s="101">
        <f t="shared" si="441"/>
        <v>3423.2100000000005</v>
      </c>
      <c r="L746" s="101">
        <f t="shared" si="441"/>
        <v>3407.35</v>
      </c>
      <c r="M746" s="101">
        <f t="shared" si="441"/>
        <v>3400.88</v>
      </c>
      <c r="N746" s="101">
        <f t="shared" si="441"/>
        <v>3371.59</v>
      </c>
      <c r="O746" s="101">
        <f t="shared" si="441"/>
        <v>3400.7200000000003</v>
      </c>
      <c r="P746" s="101">
        <f t="shared" si="441"/>
        <v>3424.81</v>
      </c>
      <c r="Q746" s="101">
        <f t="shared" si="441"/>
        <v>3400.15</v>
      </c>
      <c r="R746" s="101">
        <f t="shared" si="441"/>
        <v>3478.4</v>
      </c>
      <c r="S746" s="101">
        <f t="shared" si="441"/>
        <v>3503.8800000000006</v>
      </c>
      <c r="T746" s="101">
        <f t="shared" si="441"/>
        <v>3516.68</v>
      </c>
      <c r="U746" s="101">
        <f t="shared" si="441"/>
        <v>3487.22</v>
      </c>
      <c r="V746" s="101">
        <f t="shared" si="441"/>
        <v>3402.52</v>
      </c>
      <c r="W746" s="101">
        <f t="shared" si="441"/>
        <v>3360.05</v>
      </c>
      <c r="X746" s="101">
        <f t="shared" si="441"/>
        <v>3228.09</v>
      </c>
      <c r="Y746" s="101">
        <f t="shared" si="441"/>
        <v>3179.1200000000003</v>
      </c>
      <c r="Z746" s="77"/>
      <c r="AA746" s="77"/>
    </row>
    <row r="747" spans="1:27" s="13" customFormat="1" ht="25.5" customHeight="1" outlineLevel="1" x14ac:dyDescent="0.2">
      <c r="A747" s="74" t="s">
        <v>39</v>
      </c>
      <c r="B747" s="103">
        <f t="shared" ref="B747:Y747" si="442">B612</f>
        <v>1776.06</v>
      </c>
      <c r="C747" s="103">
        <f t="shared" si="442"/>
        <v>1768.08</v>
      </c>
      <c r="D747" s="103">
        <f t="shared" si="442"/>
        <v>1852.24</v>
      </c>
      <c r="E747" s="103">
        <f t="shared" si="442"/>
        <v>1846.98</v>
      </c>
      <c r="F747" s="103">
        <f t="shared" si="442"/>
        <v>1830.34</v>
      </c>
      <c r="G747" s="103">
        <f t="shared" si="442"/>
        <v>1907.18</v>
      </c>
      <c r="H747" s="103">
        <f t="shared" si="442"/>
        <v>1984.68</v>
      </c>
      <c r="I747" s="103">
        <f t="shared" si="442"/>
        <v>2035.25</v>
      </c>
      <c r="J747" s="103">
        <f t="shared" si="442"/>
        <v>2041.89</v>
      </c>
      <c r="K747" s="103">
        <f t="shared" si="442"/>
        <v>2054.9</v>
      </c>
      <c r="L747" s="103">
        <f t="shared" si="442"/>
        <v>2039.04</v>
      </c>
      <c r="M747" s="103">
        <f t="shared" si="442"/>
        <v>2032.57</v>
      </c>
      <c r="N747" s="103">
        <f t="shared" si="442"/>
        <v>2003.28</v>
      </c>
      <c r="O747" s="103">
        <f t="shared" si="442"/>
        <v>2032.41</v>
      </c>
      <c r="P747" s="103">
        <f t="shared" si="442"/>
        <v>2056.5</v>
      </c>
      <c r="Q747" s="103">
        <f t="shared" si="442"/>
        <v>2031.84</v>
      </c>
      <c r="R747" s="103">
        <f t="shared" si="442"/>
        <v>2110.09</v>
      </c>
      <c r="S747" s="103">
        <f t="shared" si="442"/>
        <v>2135.5700000000002</v>
      </c>
      <c r="T747" s="103">
        <f t="shared" si="442"/>
        <v>2148.37</v>
      </c>
      <c r="U747" s="103">
        <f t="shared" si="442"/>
        <v>2118.91</v>
      </c>
      <c r="V747" s="103">
        <f t="shared" si="442"/>
        <v>2034.21</v>
      </c>
      <c r="W747" s="103">
        <f t="shared" si="442"/>
        <v>1991.74</v>
      </c>
      <c r="X747" s="103">
        <f t="shared" si="442"/>
        <v>1859.78</v>
      </c>
      <c r="Y747" s="103">
        <f t="shared" si="442"/>
        <v>1810.81</v>
      </c>
      <c r="Z747" s="76"/>
      <c r="AA747" s="76"/>
    </row>
    <row r="748" spans="1:27" s="13" customFormat="1" ht="25.5" customHeight="1" outlineLevel="1" x14ac:dyDescent="0.25">
      <c r="A748" s="74" t="s">
        <v>40</v>
      </c>
      <c r="B748" s="102">
        <f>B744</f>
        <v>1362.95</v>
      </c>
      <c r="C748" s="102">
        <f t="shared" ref="C748:Y749" si="443">C744</f>
        <v>1362.95</v>
      </c>
      <c r="D748" s="102">
        <f t="shared" si="443"/>
        <v>1362.95</v>
      </c>
      <c r="E748" s="102">
        <f t="shared" si="443"/>
        <v>1362.95</v>
      </c>
      <c r="F748" s="102">
        <f t="shared" si="443"/>
        <v>1362.95</v>
      </c>
      <c r="G748" s="102">
        <f t="shared" si="443"/>
        <v>1362.95</v>
      </c>
      <c r="H748" s="102">
        <f t="shared" si="443"/>
        <v>1362.95</v>
      </c>
      <c r="I748" s="102">
        <f t="shared" si="443"/>
        <v>1362.95</v>
      </c>
      <c r="J748" s="102">
        <f t="shared" si="443"/>
        <v>1362.95</v>
      </c>
      <c r="K748" s="102">
        <f t="shared" si="443"/>
        <v>1362.95</v>
      </c>
      <c r="L748" s="102">
        <f t="shared" si="443"/>
        <v>1362.95</v>
      </c>
      <c r="M748" s="102">
        <f t="shared" si="443"/>
        <v>1362.95</v>
      </c>
      <c r="N748" s="102">
        <f t="shared" si="443"/>
        <v>1362.95</v>
      </c>
      <c r="O748" s="102">
        <f t="shared" si="443"/>
        <v>1362.95</v>
      </c>
      <c r="P748" s="102">
        <f t="shared" si="443"/>
        <v>1362.95</v>
      </c>
      <c r="Q748" s="102">
        <f t="shared" si="443"/>
        <v>1362.95</v>
      </c>
      <c r="R748" s="102">
        <f t="shared" si="443"/>
        <v>1362.95</v>
      </c>
      <c r="S748" s="102">
        <f t="shared" si="443"/>
        <v>1362.95</v>
      </c>
      <c r="T748" s="102">
        <f t="shared" si="443"/>
        <v>1362.95</v>
      </c>
      <c r="U748" s="102">
        <f t="shared" si="443"/>
        <v>1362.95</v>
      </c>
      <c r="V748" s="102">
        <f t="shared" si="443"/>
        <v>1362.95</v>
      </c>
      <c r="W748" s="102">
        <f t="shared" si="443"/>
        <v>1362.95</v>
      </c>
      <c r="X748" s="102">
        <f t="shared" si="443"/>
        <v>1362.95</v>
      </c>
      <c r="Y748" s="102">
        <f t="shared" si="443"/>
        <v>1362.95</v>
      </c>
      <c r="Z748" s="76"/>
      <c r="AA748" s="76"/>
    </row>
    <row r="749" spans="1:27" s="13" customFormat="1" ht="33" customHeight="1" outlineLevel="1" x14ac:dyDescent="0.2">
      <c r="A749" s="74" t="s">
        <v>41</v>
      </c>
      <c r="B749" s="104">
        <f>B745</f>
        <v>5.36</v>
      </c>
      <c r="C749" s="104">
        <f t="shared" si="443"/>
        <v>5.36</v>
      </c>
      <c r="D749" s="104">
        <f t="shared" si="443"/>
        <v>5.36</v>
      </c>
      <c r="E749" s="104">
        <f t="shared" si="443"/>
        <v>5.36</v>
      </c>
      <c r="F749" s="104">
        <f t="shared" si="443"/>
        <v>5.36</v>
      </c>
      <c r="G749" s="104">
        <f t="shared" si="443"/>
        <v>5.36</v>
      </c>
      <c r="H749" s="104">
        <f t="shared" si="443"/>
        <v>5.36</v>
      </c>
      <c r="I749" s="104">
        <f t="shared" si="443"/>
        <v>5.36</v>
      </c>
      <c r="J749" s="104">
        <f t="shared" si="443"/>
        <v>5.36</v>
      </c>
      <c r="K749" s="104">
        <f t="shared" si="443"/>
        <v>5.36</v>
      </c>
      <c r="L749" s="104">
        <f t="shared" si="443"/>
        <v>5.36</v>
      </c>
      <c r="M749" s="104">
        <f t="shared" si="443"/>
        <v>5.36</v>
      </c>
      <c r="N749" s="104">
        <f t="shared" si="443"/>
        <v>5.36</v>
      </c>
      <c r="O749" s="104">
        <f t="shared" si="443"/>
        <v>5.36</v>
      </c>
      <c r="P749" s="104">
        <f t="shared" si="443"/>
        <v>5.36</v>
      </c>
      <c r="Q749" s="104">
        <f t="shared" si="443"/>
        <v>5.36</v>
      </c>
      <c r="R749" s="104">
        <f t="shared" si="443"/>
        <v>5.36</v>
      </c>
      <c r="S749" s="104">
        <f t="shared" si="443"/>
        <v>5.36</v>
      </c>
      <c r="T749" s="104">
        <f t="shared" si="443"/>
        <v>5.36</v>
      </c>
      <c r="U749" s="104">
        <f t="shared" si="443"/>
        <v>5.36</v>
      </c>
      <c r="V749" s="104">
        <f t="shared" si="443"/>
        <v>5.36</v>
      </c>
      <c r="W749" s="104">
        <f t="shared" si="443"/>
        <v>5.36</v>
      </c>
      <c r="X749" s="104">
        <f t="shared" si="443"/>
        <v>5.36</v>
      </c>
      <c r="Y749" s="104">
        <f t="shared" si="443"/>
        <v>5.36</v>
      </c>
      <c r="Z749" s="76"/>
      <c r="AA749" s="76"/>
    </row>
    <row r="750" spans="1:27" s="10" customFormat="1" ht="25.5" customHeight="1" x14ac:dyDescent="0.2">
      <c r="A750" s="62">
        <v>28</v>
      </c>
      <c r="B750" s="101">
        <f>SUM(B751:B753)</f>
        <v>3034.78</v>
      </c>
      <c r="C750" s="101">
        <f t="shared" ref="C750:Y750" si="444">SUM(C751:C753)</f>
        <v>3013.2000000000003</v>
      </c>
      <c r="D750" s="101">
        <f t="shared" si="444"/>
        <v>3059.0000000000005</v>
      </c>
      <c r="E750" s="101">
        <f t="shared" si="444"/>
        <v>3065.8700000000003</v>
      </c>
      <c r="F750" s="101">
        <f t="shared" si="444"/>
        <v>3093.6600000000003</v>
      </c>
      <c r="G750" s="101">
        <f t="shared" si="444"/>
        <v>3296.15</v>
      </c>
      <c r="H750" s="101">
        <f t="shared" si="444"/>
        <v>3326.9500000000003</v>
      </c>
      <c r="I750" s="101">
        <f t="shared" si="444"/>
        <v>3409.86</v>
      </c>
      <c r="J750" s="101">
        <f t="shared" si="444"/>
        <v>3474.19</v>
      </c>
      <c r="K750" s="101">
        <f t="shared" si="444"/>
        <v>3491.32</v>
      </c>
      <c r="L750" s="101">
        <f t="shared" si="444"/>
        <v>3484.53</v>
      </c>
      <c r="M750" s="101">
        <f t="shared" si="444"/>
        <v>3477.18</v>
      </c>
      <c r="N750" s="101">
        <f t="shared" si="444"/>
        <v>3432.43</v>
      </c>
      <c r="O750" s="101">
        <f t="shared" si="444"/>
        <v>3465.97</v>
      </c>
      <c r="P750" s="101">
        <f t="shared" si="444"/>
        <v>3489.31</v>
      </c>
      <c r="Q750" s="101">
        <f t="shared" si="444"/>
        <v>3511.5000000000005</v>
      </c>
      <c r="R750" s="101">
        <f t="shared" si="444"/>
        <v>3588.65</v>
      </c>
      <c r="S750" s="101">
        <f t="shared" si="444"/>
        <v>3638.07</v>
      </c>
      <c r="T750" s="101">
        <f t="shared" si="444"/>
        <v>3558.6700000000005</v>
      </c>
      <c r="U750" s="101">
        <f t="shared" si="444"/>
        <v>3523.1600000000003</v>
      </c>
      <c r="V750" s="101">
        <f t="shared" si="444"/>
        <v>3392.76</v>
      </c>
      <c r="W750" s="101">
        <f t="shared" si="444"/>
        <v>3283.3300000000004</v>
      </c>
      <c r="X750" s="101">
        <f t="shared" si="444"/>
        <v>3181.2200000000003</v>
      </c>
      <c r="Y750" s="101">
        <f t="shared" si="444"/>
        <v>3045.1200000000003</v>
      </c>
      <c r="Z750" s="77"/>
      <c r="AA750" s="77"/>
    </row>
    <row r="751" spans="1:27" s="13" customFormat="1" ht="25.5" customHeight="1" outlineLevel="1" x14ac:dyDescent="0.2">
      <c r="A751" s="74" t="s">
        <v>39</v>
      </c>
      <c r="B751" s="103">
        <f t="shared" ref="B751:Y751" si="445">B617</f>
        <v>1666.47</v>
      </c>
      <c r="C751" s="103">
        <f t="shared" si="445"/>
        <v>1644.89</v>
      </c>
      <c r="D751" s="103">
        <f t="shared" si="445"/>
        <v>1690.69</v>
      </c>
      <c r="E751" s="103">
        <f t="shared" si="445"/>
        <v>1697.56</v>
      </c>
      <c r="F751" s="103">
        <f t="shared" si="445"/>
        <v>1725.35</v>
      </c>
      <c r="G751" s="103">
        <f t="shared" si="445"/>
        <v>1927.84</v>
      </c>
      <c r="H751" s="103">
        <f t="shared" si="445"/>
        <v>1958.64</v>
      </c>
      <c r="I751" s="103">
        <f t="shared" si="445"/>
        <v>2041.55</v>
      </c>
      <c r="J751" s="103">
        <f t="shared" si="445"/>
        <v>2105.88</v>
      </c>
      <c r="K751" s="103">
        <f t="shared" si="445"/>
        <v>2123.0100000000002</v>
      </c>
      <c r="L751" s="103">
        <f t="shared" si="445"/>
        <v>2116.2199999999998</v>
      </c>
      <c r="M751" s="103">
        <f t="shared" si="445"/>
        <v>2108.87</v>
      </c>
      <c r="N751" s="103">
        <f t="shared" si="445"/>
        <v>2064.12</v>
      </c>
      <c r="O751" s="103">
        <f t="shared" si="445"/>
        <v>2097.66</v>
      </c>
      <c r="P751" s="103">
        <f t="shared" si="445"/>
        <v>2121</v>
      </c>
      <c r="Q751" s="103">
        <f t="shared" si="445"/>
        <v>2143.19</v>
      </c>
      <c r="R751" s="103">
        <f t="shared" si="445"/>
        <v>2220.34</v>
      </c>
      <c r="S751" s="103">
        <f t="shared" si="445"/>
        <v>2269.7600000000002</v>
      </c>
      <c r="T751" s="103">
        <f t="shared" si="445"/>
        <v>2190.36</v>
      </c>
      <c r="U751" s="103">
        <f t="shared" si="445"/>
        <v>2154.85</v>
      </c>
      <c r="V751" s="103">
        <f t="shared" si="445"/>
        <v>2024.45</v>
      </c>
      <c r="W751" s="103">
        <f t="shared" si="445"/>
        <v>1915.02</v>
      </c>
      <c r="X751" s="103">
        <f t="shared" si="445"/>
        <v>1812.91</v>
      </c>
      <c r="Y751" s="103">
        <f t="shared" si="445"/>
        <v>1676.81</v>
      </c>
      <c r="Z751" s="76"/>
      <c r="AA751" s="76"/>
    </row>
    <row r="752" spans="1:27" s="13" customFormat="1" ht="25.5" customHeight="1" outlineLevel="1" x14ac:dyDescent="0.25">
      <c r="A752" s="74" t="s">
        <v>40</v>
      </c>
      <c r="B752" s="102">
        <f>B748</f>
        <v>1362.95</v>
      </c>
      <c r="C752" s="102">
        <f t="shared" ref="C752:Y753" si="446">C748</f>
        <v>1362.95</v>
      </c>
      <c r="D752" s="102">
        <f t="shared" si="446"/>
        <v>1362.95</v>
      </c>
      <c r="E752" s="102">
        <f t="shared" si="446"/>
        <v>1362.95</v>
      </c>
      <c r="F752" s="102">
        <f t="shared" si="446"/>
        <v>1362.95</v>
      </c>
      <c r="G752" s="102">
        <f t="shared" si="446"/>
        <v>1362.95</v>
      </c>
      <c r="H752" s="102">
        <f t="shared" si="446"/>
        <v>1362.95</v>
      </c>
      <c r="I752" s="102">
        <f t="shared" si="446"/>
        <v>1362.95</v>
      </c>
      <c r="J752" s="102">
        <f t="shared" si="446"/>
        <v>1362.95</v>
      </c>
      <c r="K752" s="102">
        <f t="shared" si="446"/>
        <v>1362.95</v>
      </c>
      <c r="L752" s="102">
        <f t="shared" si="446"/>
        <v>1362.95</v>
      </c>
      <c r="M752" s="102">
        <f t="shared" si="446"/>
        <v>1362.95</v>
      </c>
      <c r="N752" s="102">
        <f t="shared" si="446"/>
        <v>1362.95</v>
      </c>
      <c r="O752" s="102">
        <f t="shared" si="446"/>
        <v>1362.95</v>
      </c>
      <c r="P752" s="102">
        <f t="shared" si="446"/>
        <v>1362.95</v>
      </c>
      <c r="Q752" s="102">
        <f t="shared" si="446"/>
        <v>1362.95</v>
      </c>
      <c r="R752" s="102">
        <f t="shared" si="446"/>
        <v>1362.95</v>
      </c>
      <c r="S752" s="102">
        <f t="shared" si="446"/>
        <v>1362.95</v>
      </c>
      <c r="T752" s="102">
        <f t="shared" si="446"/>
        <v>1362.95</v>
      </c>
      <c r="U752" s="102">
        <f t="shared" si="446"/>
        <v>1362.95</v>
      </c>
      <c r="V752" s="102">
        <f t="shared" si="446"/>
        <v>1362.95</v>
      </c>
      <c r="W752" s="102">
        <f t="shared" si="446"/>
        <v>1362.95</v>
      </c>
      <c r="X752" s="102">
        <f t="shared" si="446"/>
        <v>1362.95</v>
      </c>
      <c r="Y752" s="102">
        <f t="shared" si="446"/>
        <v>1362.95</v>
      </c>
      <c r="Z752" s="76"/>
      <c r="AA752" s="76"/>
    </row>
    <row r="753" spans="1:27" s="13" customFormat="1" ht="33" customHeight="1" outlineLevel="1" x14ac:dyDescent="0.2">
      <c r="A753" s="74" t="s">
        <v>41</v>
      </c>
      <c r="B753" s="104">
        <f>B749</f>
        <v>5.36</v>
      </c>
      <c r="C753" s="104">
        <f t="shared" si="446"/>
        <v>5.36</v>
      </c>
      <c r="D753" s="104">
        <f t="shared" si="446"/>
        <v>5.36</v>
      </c>
      <c r="E753" s="104">
        <f t="shared" si="446"/>
        <v>5.36</v>
      </c>
      <c r="F753" s="104">
        <f t="shared" si="446"/>
        <v>5.36</v>
      </c>
      <c r="G753" s="104">
        <f t="shared" si="446"/>
        <v>5.36</v>
      </c>
      <c r="H753" s="104">
        <f t="shared" si="446"/>
        <v>5.36</v>
      </c>
      <c r="I753" s="104">
        <f t="shared" si="446"/>
        <v>5.36</v>
      </c>
      <c r="J753" s="104">
        <f t="shared" si="446"/>
        <v>5.36</v>
      </c>
      <c r="K753" s="104">
        <f t="shared" si="446"/>
        <v>5.36</v>
      </c>
      <c r="L753" s="104">
        <f t="shared" si="446"/>
        <v>5.36</v>
      </c>
      <c r="M753" s="104">
        <f t="shared" si="446"/>
        <v>5.36</v>
      </c>
      <c r="N753" s="104">
        <f t="shared" si="446"/>
        <v>5.36</v>
      </c>
      <c r="O753" s="104">
        <f t="shared" si="446"/>
        <v>5.36</v>
      </c>
      <c r="P753" s="104">
        <f t="shared" si="446"/>
        <v>5.36</v>
      </c>
      <c r="Q753" s="104">
        <f t="shared" si="446"/>
        <v>5.36</v>
      </c>
      <c r="R753" s="104">
        <f t="shared" si="446"/>
        <v>5.36</v>
      </c>
      <c r="S753" s="104">
        <f t="shared" si="446"/>
        <v>5.36</v>
      </c>
      <c r="T753" s="104">
        <f t="shared" si="446"/>
        <v>5.36</v>
      </c>
      <c r="U753" s="104">
        <f t="shared" si="446"/>
        <v>5.36</v>
      </c>
      <c r="V753" s="104">
        <f t="shared" si="446"/>
        <v>5.36</v>
      </c>
      <c r="W753" s="104">
        <f t="shared" si="446"/>
        <v>5.36</v>
      </c>
      <c r="X753" s="104">
        <f t="shared" si="446"/>
        <v>5.36</v>
      </c>
      <c r="Y753" s="104">
        <f t="shared" si="446"/>
        <v>5.36</v>
      </c>
      <c r="Z753" s="76"/>
      <c r="AA753" s="76"/>
    </row>
    <row r="754" spans="1:27" s="10" customFormat="1" ht="25.5" customHeight="1" x14ac:dyDescent="0.2">
      <c r="A754" s="62">
        <v>29</v>
      </c>
      <c r="B754" s="101">
        <f>SUM(B755:B757)</f>
        <v>3044.2900000000004</v>
      </c>
      <c r="C754" s="101">
        <f t="shared" ref="C754:Y754" si="447">SUM(C755:C757)</f>
        <v>3046.5800000000004</v>
      </c>
      <c r="D754" s="101">
        <f t="shared" si="447"/>
        <v>3146.43</v>
      </c>
      <c r="E754" s="101">
        <f t="shared" si="447"/>
        <v>3167.77</v>
      </c>
      <c r="F754" s="101">
        <f t="shared" si="447"/>
        <v>3076.9600000000005</v>
      </c>
      <c r="G754" s="101">
        <f t="shared" si="447"/>
        <v>3231.43</v>
      </c>
      <c r="H754" s="101">
        <f t="shared" si="447"/>
        <v>3302.9</v>
      </c>
      <c r="I754" s="101">
        <f t="shared" si="447"/>
        <v>3355.6</v>
      </c>
      <c r="J754" s="101">
        <f t="shared" si="447"/>
        <v>3384.31</v>
      </c>
      <c r="K754" s="101">
        <f t="shared" si="447"/>
        <v>3391.34</v>
      </c>
      <c r="L754" s="101">
        <f t="shared" si="447"/>
        <v>3386.9900000000002</v>
      </c>
      <c r="M754" s="101">
        <f t="shared" si="447"/>
        <v>3371.38</v>
      </c>
      <c r="N754" s="101">
        <f t="shared" si="447"/>
        <v>3346.92</v>
      </c>
      <c r="O754" s="101">
        <f t="shared" si="447"/>
        <v>3458.8400000000006</v>
      </c>
      <c r="P754" s="101">
        <f t="shared" si="447"/>
        <v>3486.78</v>
      </c>
      <c r="Q754" s="101">
        <f t="shared" si="447"/>
        <v>3576.0400000000004</v>
      </c>
      <c r="R754" s="101">
        <f t="shared" si="447"/>
        <v>3653.23</v>
      </c>
      <c r="S754" s="101">
        <f t="shared" si="447"/>
        <v>3743.7599999999998</v>
      </c>
      <c r="T754" s="101">
        <f t="shared" si="447"/>
        <v>3610.1600000000003</v>
      </c>
      <c r="U754" s="101">
        <f t="shared" si="447"/>
        <v>3630.85</v>
      </c>
      <c r="V754" s="101">
        <f t="shared" si="447"/>
        <v>3395.4900000000002</v>
      </c>
      <c r="W754" s="101">
        <f t="shared" si="447"/>
        <v>3389.8</v>
      </c>
      <c r="X754" s="101">
        <f t="shared" si="447"/>
        <v>3230.9100000000003</v>
      </c>
      <c r="Y754" s="101">
        <f t="shared" si="447"/>
        <v>3208.27</v>
      </c>
      <c r="Z754" s="77"/>
      <c r="AA754" s="77"/>
    </row>
    <row r="755" spans="1:27" s="13" customFormat="1" ht="25.5" customHeight="1" outlineLevel="1" x14ac:dyDescent="0.2">
      <c r="A755" s="74" t="s">
        <v>39</v>
      </c>
      <c r="B755" s="103">
        <f t="shared" ref="B755:Y755" si="448">B622</f>
        <v>1675.98</v>
      </c>
      <c r="C755" s="103">
        <f t="shared" si="448"/>
        <v>1678.27</v>
      </c>
      <c r="D755" s="103">
        <f t="shared" si="448"/>
        <v>1778.12</v>
      </c>
      <c r="E755" s="103">
        <f t="shared" si="448"/>
        <v>1799.46</v>
      </c>
      <c r="F755" s="103">
        <f t="shared" si="448"/>
        <v>1708.65</v>
      </c>
      <c r="G755" s="103">
        <f t="shared" si="448"/>
        <v>1863.12</v>
      </c>
      <c r="H755" s="103">
        <f t="shared" si="448"/>
        <v>1934.59</v>
      </c>
      <c r="I755" s="103">
        <f t="shared" si="448"/>
        <v>1987.29</v>
      </c>
      <c r="J755" s="103">
        <f t="shared" si="448"/>
        <v>2016</v>
      </c>
      <c r="K755" s="103">
        <f t="shared" si="448"/>
        <v>2023.03</v>
      </c>
      <c r="L755" s="103">
        <f t="shared" si="448"/>
        <v>2018.68</v>
      </c>
      <c r="M755" s="103">
        <f t="shared" si="448"/>
        <v>2003.07</v>
      </c>
      <c r="N755" s="103">
        <f t="shared" si="448"/>
        <v>1978.61</v>
      </c>
      <c r="O755" s="103">
        <f t="shared" si="448"/>
        <v>2090.5300000000002</v>
      </c>
      <c r="P755" s="103">
        <f t="shared" si="448"/>
        <v>2118.4699999999998</v>
      </c>
      <c r="Q755" s="103">
        <f t="shared" si="448"/>
        <v>2207.73</v>
      </c>
      <c r="R755" s="103">
        <f t="shared" si="448"/>
        <v>2284.92</v>
      </c>
      <c r="S755" s="103">
        <f t="shared" si="448"/>
        <v>2375.4499999999998</v>
      </c>
      <c r="T755" s="103">
        <f t="shared" si="448"/>
        <v>2241.85</v>
      </c>
      <c r="U755" s="103">
        <f t="shared" si="448"/>
        <v>2262.54</v>
      </c>
      <c r="V755" s="103">
        <f t="shared" si="448"/>
        <v>2027.18</v>
      </c>
      <c r="W755" s="103">
        <f t="shared" si="448"/>
        <v>2021.49</v>
      </c>
      <c r="X755" s="103">
        <f t="shared" si="448"/>
        <v>1862.6</v>
      </c>
      <c r="Y755" s="103">
        <f t="shared" si="448"/>
        <v>1839.96</v>
      </c>
      <c r="Z755" s="76"/>
      <c r="AA755" s="76"/>
    </row>
    <row r="756" spans="1:27" s="13" customFormat="1" ht="25.5" customHeight="1" outlineLevel="1" x14ac:dyDescent="0.25">
      <c r="A756" s="74" t="s">
        <v>40</v>
      </c>
      <c r="B756" s="102">
        <f>B752</f>
        <v>1362.95</v>
      </c>
      <c r="C756" s="102">
        <f t="shared" ref="C756:Y757" si="449">C752</f>
        <v>1362.95</v>
      </c>
      <c r="D756" s="102">
        <f t="shared" si="449"/>
        <v>1362.95</v>
      </c>
      <c r="E756" s="102">
        <f t="shared" si="449"/>
        <v>1362.95</v>
      </c>
      <c r="F756" s="102">
        <f t="shared" si="449"/>
        <v>1362.95</v>
      </c>
      <c r="G756" s="102">
        <f t="shared" si="449"/>
        <v>1362.95</v>
      </c>
      <c r="H756" s="102">
        <f t="shared" si="449"/>
        <v>1362.95</v>
      </c>
      <c r="I756" s="102">
        <f t="shared" si="449"/>
        <v>1362.95</v>
      </c>
      <c r="J756" s="102">
        <f t="shared" si="449"/>
        <v>1362.95</v>
      </c>
      <c r="K756" s="102">
        <f t="shared" si="449"/>
        <v>1362.95</v>
      </c>
      <c r="L756" s="102">
        <f t="shared" si="449"/>
        <v>1362.95</v>
      </c>
      <c r="M756" s="102">
        <f t="shared" si="449"/>
        <v>1362.95</v>
      </c>
      <c r="N756" s="102">
        <f t="shared" si="449"/>
        <v>1362.95</v>
      </c>
      <c r="O756" s="102">
        <f t="shared" si="449"/>
        <v>1362.95</v>
      </c>
      <c r="P756" s="102">
        <f t="shared" si="449"/>
        <v>1362.95</v>
      </c>
      <c r="Q756" s="102">
        <f t="shared" si="449"/>
        <v>1362.95</v>
      </c>
      <c r="R756" s="102">
        <f t="shared" si="449"/>
        <v>1362.95</v>
      </c>
      <c r="S756" s="102">
        <f t="shared" si="449"/>
        <v>1362.95</v>
      </c>
      <c r="T756" s="102">
        <f t="shared" si="449"/>
        <v>1362.95</v>
      </c>
      <c r="U756" s="102">
        <f t="shared" si="449"/>
        <v>1362.95</v>
      </c>
      <c r="V756" s="102">
        <f t="shared" si="449"/>
        <v>1362.95</v>
      </c>
      <c r="W756" s="102">
        <f t="shared" si="449"/>
        <v>1362.95</v>
      </c>
      <c r="X756" s="102">
        <f t="shared" si="449"/>
        <v>1362.95</v>
      </c>
      <c r="Y756" s="102">
        <f t="shared" si="449"/>
        <v>1362.95</v>
      </c>
      <c r="Z756" s="76"/>
      <c r="AA756" s="76"/>
    </row>
    <row r="757" spans="1:27" s="13" customFormat="1" ht="33" customHeight="1" outlineLevel="1" x14ac:dyDescent="0.2">
      <c r="A757" s="74" t="s">
        <v>41</v>
      </c>
      <c r="B757" s="104">
        <f>B753</f>
        <v>5.36</v>
      </c>
      <c r="C757" s="104">
        <f t="shared" si="449"/>
        <v>5.36</v>
      </c>
      <c r="D757" s="104">
        <f t="shared" si="449"/>
        <v>5.36</v>
      </c>
      <c r="E757" s="104">
        <f t="shared" si="449"/>
        <v>5.36</v>
      </c>
      <c r="F757" s="104">
        <f t="shared" si="449"/>
        <v>5.36</v>
      </c>
      <c r="G757" s="104">
        <f t="shared" si="449"/>
        <v>5.36</v>
      </c>
      <c r="H757" s="104">
        <f t="shared" si="449"/>
        <v>5.36</v>
      </c>
      <c r="I757" s="104">
        <f t="shared" si="449"/>
        <v>5.36</v>
      </c>
      <c r="J757" s="104">
        <f t="shared" si="449"/>
        <v>5.36</v>
      </c>
      <c r="K757" s="104">
        <f t="shared" si="449"/>
        <v>5.36</v>
      </c>
      <c r="L757" s="104">
        <f t="shared" si="449"/>
        <v>5.36</v>
      </c>
      <c r="M757" s="104">
        <f t="shared" si="449"/>
        <v>5.36</v>
      </c>
      <c r="N757" s="104">
        <f t="shared" si="449"/>
        <v>5.36</v>
      </c>
      <c r="O757" s="104">
        <f t="shared" si="449"/>
        <v>5.36</v>
      </c>
      <c r="P757" s="104">
        <f t="shared" si="449"/>
        <v>5.36</v>
      </c>
      <c r="Q757" s="104">
        <f t="shared" si="449"/>
        <v>5.36</v>
      </c>
      <c r="R757" s="104">
        <f t="shared" si="449"/>
        <v>5.36</v>
      </c>
      <c r="S757" s="104">
        <f t="shared" si="449"/>
        <v>5.36</v>
      </c>
      <c r="T757" s="104">
        <f t="shared" si="449"/>
        <v>5.36</v>
      </c>
      <c r="U757" s="104">
        <f t="shared" si="449"/>
        <v>5.36</v>
      </c>
      <c r="V757" s="104">
        <f t="shared" si="449"/>
        <v>5.36</v>
      </c>
      <c r="W757" s="104">
        <f t="shared" si="449"/>
        <v>5.36</v>
      </c>
      <c r="X757" s="104">
        <f t="shared" si="449"/>
        <v>5.36</v>
      </c>
      <c r="Y757" s="104">
        <f t="shared" si="449"/>
        <v>5.36</v>
      </c>
      <c r="Z757" s="76"/>
      <c r="AA757" s="76"/>
    </row>
    <row r="758" spans="1:27" s="10" customFormat="1" ht="25.5" customHeight="1" x14ac:dyDescent="0.2">
      <c r="A758" s="62">
        <v>30</v>
      </c>
      <c r="B758" s="101">
        <f>SUM(B759:B761)</f>
        <v>3076.2500000000005</v>
      </c>
      <c r="C758" s="101">
        <f t="shared" ref="C758:Y758" si="450">SUM(C759:C761)</f>
        <v>3044.07</v>
      </c>
      <c r="D758" s="101">
        <f t="shared" si="450"/>
        <v>2906.64</v>
      </c>
      <c r="E758" s="101">
        <f t="shared" si="450"/>
        <v>3032.69</v>
      </c>
      <c r="F758" s="101">
        <f t="shared" si="450"/>
        <v>3081.73</v>
      </c>
      <c r="G758" s="101">
        <f t="shared" si="450"/>
        <v>3193.78</v>
      </c>
      <c r="H758" s="101">
        <f t="shared" si="450"/>
        <v>3255.55</v>
      </c>
      <c r="I758" s="101">
        <f t="shared" si="450"/>
        <v>3254.69</v>
      </c>
      <c r="J758" s="101">
        <f t="shared" si="450"/>
        <v>3335.7000000000003</v>
      </c>
      <c r="K758" s="101">
        <f t="shared" si="450"/>
        <v>3374.9600000000005</v>
      </c>
      <c r="L758" s="101">
        <f t="shared" si="450"/>
        <v>3371.7500000000005</v>
      </c>
      <c r="M758" s="101">
        <f t="shared" si="450"/>
        <v>3385.52</v>
      </c>
      <c r="N758" s="101">
        <f t="shared" si="450"/>
        <v>3302.7200000000003</v>
      </c>
      <c r="O758" s="101">
        <f t="shared" si="450"/>
        <v>3353.6600000000003</v>
      </c>
      <c r="P758" s="101">
        <f t="shared" si="450"/>
        <v>3385.35</v>
      </c>
      <c r="Q758" s="101">
        <f t="shared" si="450"/>
        <v>3336.53</v>
      </c>
      <c r="R758" s="101">
        <f t="shared" si="450"/>
        <v>3340.13</v>
      </c>
      <c r="S758" s="101">
        <f t="shared" si="450"/>
        <v>3321.52</v>
      </c>
      <c r="T758" s="101">
        <f t="shared" si="450"/>
        <v>3278.7500000000005</v>
      </c>
      <c r="U758" s="101">
        <f t="shared" si="450"/>
        <v>3450.0099999999998</v>
      </c>
      <c r="V758" s="101">
        <f t="shared" si="450"/>
        <v>3386.77</v>
      </c>
      <c r="W758" s="101">
        <f t="shared" si="450"/>
        <v>3273.64</v>
      </c>
      <c r="X758" s="101">
        <f t="shared" si="450"/>
        <v>3274.9900000000002</v>
      </c>
      <c r="Y758" s="101">
        <f t="shared" si="450"/>
        <v>3216.13</v>
      </c>
      <c r="Z758" s="77"/>
      <c r="AA758" s="77"/>
    </row>
    <row r="759" spans="1:27" s="13" customFormat="1" ht="25.5" customHeight="1" outlineLevel="1" x14ac:dyDescent="0.2">
      <c r="A759" s="74" t="s">
        <v>39</v>
      </c>
      <c r="B759" s="103">
        <f t="shared" ref="B759:Y759" si="451">B627</f>
        <v>1707.94</v>
      </c>
      <c r="C759" s="103">
        <f t="shared" si="451"/>
        <v>1675.76</v>
      </c>
      <c r="D759" s="103">
        <f t="shared" si="451"/>
        <v>1538.33</v>
      </c>
      <c r="E759" s="103">
        <f t="shared" si="451"/>
        <v>1664.38</v>
      </c>
      <c r="F759" s="103">
        <f t="shared" si="451"/>
        <v>1713.42</v>
      </c>
      <c r="G759" s="103">
        <f t="shared" si="451"/>
        <v>1825.47</v>
      </c>
      <c r="H759" s="103">
        <f t="shared" si="451"/>
        <v>1887.24</v>
      </c>
      <c r="I759" s="103">
        <f t="shared" si="451"/>
        <v>1886.38</v>
      </c>
      <c r="J759" s="103">
        <f t="shared" si="451"/>
        <v>1967.39</v>
      </c>
      <c r="K759" s="103">
        <f t="shared" si="451"/>
        <v>2006.65</v>
      </c>
      <c r="L759" s="103">
        <f t="shared" si="451"/>
        <v>2003.44</v>
      </c>
      <c r="M759" s="103">
        <f t="shared" si="451"/>
        <v>2017.21</v>
      </c>
      <c r="N759" s="103">
        <f t="shared" si="451"/>
        <v>1934.41</v>
      </c>
      <c r="O759" s="103">
        <f t="shared" si="451"/>
        <v>1985.35</v>
      </c>
      <c r="P759" s="103">
        <f t="shared" si="451"/>
        <v>2017.04</v>
      </c>
      <c r="Q759" s="103">
        <f t="shared" si="451"/>
        <v>1968.22</v>
      </c>
      <c r="R759" s="103">
        <f t="shared" si="451"/>
        <v>1971.82</v>
      </c>
      <c r="S759" s="103">
        <f t="shared" si="451"/>
        <v>1953.21</v>
      </c>
      <c r="T759" s="103">
        <f t="shared" si="451"/>
        <v>1910.44</v>
      </c>
      <c r="U759" s="103">
        <f t="shared" si="451"/>
        <v>2081.6999999999998</v>
      </c>
      <c r="V759" s="103">
        <f t="shared" si="451"/>
        <v>2018.46</v>
      </c>
      <c r="W759" s="103">
        <f t="shared" si="451"/>
        <v>1905.33</v>
      </c>
      <c r="X759" s="103">
        <f t="shared" si="451"/>
        <v>1906.68</v>
      </c>
      <c r="Y759" s="103">
        <f t="shared" si="451"/>
        <v>1847.82</v>
      </c>
      <c r="Z759" s="76"/>
      <c r="AA759" s="76"/>
    </row>
    <row r="760" spans="1:27" s="13" customFormat="1" ht="25.5" customHeight="1" outlineLevel="1" x14ac:dyDescent="0.25">
      <c r="A760" s="74" t="s">
        <v>40</v>
      </c>
      <c r="B760" s="102">
        <f>B756</f>
        <v>1362.95</v>
      </c>
      <c r="C760" s="102">
        <f t="shared" ref="C760:Y761" si="452">C756</f>
        <v>1362.95</v>
      </c>
      <c r="D760" s="102">
        <f t="shared" si="452"/>
        <v>1362.95</v>
      </c>
      <c r="E760" s="102">
        <f t="shared" si="452"/>
        <v>1362.95</v>
      </c>
      <c r="F760" s="102">
        <f t="shared" si="452"/>
        <v>1362.95</v>
      </c>
      <c r="G760" s="102">
        <f t="shared" si="452"/>
        <v>1362.95</v>
      </c>
      <c r="H760" s="102">
        <f t="shared" si="452"/>
        <v>1362.95</v>
      </c>
      <c r="I760" s="102">
        <f t="shared" si="452"/>
        <v>1362.95</v>
      </c>
      <c r="J760" s="102">
        <f t="shared" si="452"/>
        <v>1362.95</v>
      </c>
      <c r="K760" s="102">
        <f t="shared" si="452"/>
        <v>1362.95</v>
      </c>
      <c r="L760" s="102">
        <f t="shared" si="452"/>
        <v>1362.95</v>
      </c>
      <c r="M760" s="102">
        <f t="shared" si="452"/>
        <v>1362.95</v>
      </c>
      <c r="N760" s="102">
        <f t="shared" si="452"/>
        <v>1362.95</v>
      </c>
      <c r="O760" s="102">
        <f t="shared" si="452"/>
        <v>1362.95</v>
      </c>
      <c r="P760" s="102">
        <f t="shared" si="452"/>
        <v>1362.95</v>
      </c>
      <c r="Q760" s="102">
        <f t="shared" si="452"/>
        <v>1362.95</v>
      </c>
      <c r="R760" s="102">
        <f t="shared" si="452"/>
        <v>1362.95</v>
      </c>
      <c r="S760" s="102">
        <f t="shared" si="452"/>
        <v>1362.95</v>
      </c>
      <c r="T760" s="102">
        <f t="shared" si="452"/>
        <v>1362.95</v>
      </c>
      <c r="U760" s="102">
        <f t="shared" si="452"/>
        <v>1362.95</v>
      </c>
      <c r="V760" s="102">
        <f t="shared" si="452"/>
        <v>1362.95</v>
      </c>
      <c r="W760" s="102">
        <f t="shared" si="452"/>
        <v>1362.95</v>
      </c>
      <c r="X760" s="102">
        <f t="shared" si="452"/>
        <v>1362.95</v>
      </c>
      <c r="Y760" s="102">
        <f t="shared" si="452"/>
        <v>1362.95</v>
      </c>
      <c r="Z760" s="76"/>
      <c r="AA760" s="76"/>
    </row>
    <row r="761" spans="1:27" s="13" customFormat="1" ht="32.25" customHeight="1" outlineLevel="1" x14ac:dyDescent="0.2">
      <c r="A761" s="74" t="s">
        <v>41</v>
      </c>
      <c r="B761" s="104">
        <f>B757</f>
        <v>5.36</v>
      </c>
      <c r="C761" s="104">
        <f t="shared" si="452"/>
        <v>5.36</v>
      </c>
      <c r="D761" s="104">
        <f t="shared" si="452"/>
        <v>5.36</v>
      </c>
      <c r="E761" s="104">
        <f t="shared" si="452"/>
        <v>5.36</v>
      </c>
      <c r="F761" s="104">
        <f t="shared" si="452"/>
        <v>5.36</v>
      </c>
      <c r="G761" s="104">
        <f t="shared" si="452"/>
        <v>5.36</v>
      </c>
      <c r="H761" s="104">
        <f t="shared" si="452"/>
        <v>5.36</v>
      </c>
      <c r="I761" s="104">
        <f t="shared" si="452"/>
        <v>5.36</v>
      </c>
      <c r="J761" s="104">
        <f t="shared" si="452"/>
        <v>5.36</v>
      </c>
      <c r="K761" s="104">
        <f t="shared" si="452"/>
        <v>5.36</v>
      </c>
      <c r="L761" s="104">
        <f t="shared" si="452"/>
        <v>5.36</v>
      </c>
      <c r="M761" s="104">
        <f t="shared" si="452"/>
        <v>5.36</v>
      </c>
      <c r="N761" s="104">
        <f t="shared" si="452"/>
        <v>5.36</v>
      </c>
      <c r="O761" s="104">
        <f t="shared" si="452"/>
        <v>5.36</v>
      </c>
      <c r="P761" s="104">
        <f t="shared" si="452"/>
        <v>5.36</v>
      </c>
      <c r="Q761" s="104">
        <f t="shared" si="452"/>
        <v>5.36</v>
      </c>
      <c r="R761" s="104">
        <f t="shared" si="452"/>
        <v>5.36</v>
      </c>
      <c r="S761" s="104">
        <f t="shared" si="452"/>
        <v>5.36</v>
      </c>
      <c r="T761" s="104">
        <f t="shared" si="452"/>
        <v>5.36</v>
      </c>
      <c r="U761" s="104">
        <f t="shared" si="452"/>
        <v>5.36</v>
      </c>
      <c r="V761" s="104">
        <f t="shared" si="452"/>
        <v>5.36</v>
      </c>
      <c r="W761" s="104">
        <f t="shared" si="452"/>
        <v>5.36</v>
      </c>
      <c r="X761" s="104">
        <f t="shared" si="452"/>
        <v>5.36</v>
      </c>
      <c r="Y761" s="104">
        <f t="shared" si="452"/>
        <v>5.36</v>
      </c>
      <c r="Z761" s="76"/>
      <c r="AA761" s="76"/>
    </row>
    <row r="762" spans="1:27" s="10" customFormat="1" ht="25.5" hidden="1" customHeight="1" x14ac:dyDescent="0.2">
      <c r="A762" s="62">
        <v>31</v>
      </c>
      <c r="B762" s="101">
        <f>SUM(B763:B765)</f>
        <v>3330.7900000000004</v>
      </c>
      <c r="C762" s="101">
        <f t="shared" ref="C762:Y762" si="453">SUM(C763:C765)</f>
        <v>3334.4500000000003</v>
      </c>
      <c r="D762" s="101">
        <f t="shared" si="453"/>
        <v>3382.26</v>
      </c>
      <c r="E762" s="101">
        <f t="shared" si="453"/>
        <v>3386.63</v>
      </c>
      <c r="F762" s="101">
        <f t="shared" si="453"/>
        <v>3455.1</v>
      </c>
      <c r="G762" s="101">
        <f t="shared" si="453"/>
        <v>3537.4200000000005</v>
      </c>
      <c r="H762" s="101">
        <f t="shared" si="453"/>
        <v>3606.4200000000005</v>
      </c>
      <c r="I762" s="101">
        <f t="shared" si="453"/>
        <v>3604.6600000000003</v>
      </c>
      <c r="J762" s="101">
        <f t="shared" si="453"/>
        <v>3636.35</v>
      </c>
      <c r="K762" s="101">
        <f t="shared" si="453"/>
        <v>3645.7500000000005</v>
      </c>
      <c r="L762" s="101">
        <f t="shared" si="453"/>
        <v>3626.61</v>
      </c>
      <c r="M762" s="101">
        <f t="shared" si="453"/>
        <v>3620.8800000000006</v>
      </c>
      <c r="N762" s="101">
        <f t="shared" si="453"/>
        <v>3583.68</v>
      </c>
      <c r="O762" s="101">
        <f t="shared" si="453"/>
        <v>3598.2900000000004</v>
      </c>
      <c r="P762" s="101">
        <f t="shared" si="453"/>
        <v>3625.31</v>
      </c>
      <c r="Q762" s="101">
        <f t="shared" si="453"/>
        <v>3725.6</v>
      </c>
      <c r="R762" s="101">
        <f t="shared" si="453"/>
        <v>3760.65</v>
      </c>
      <c r="S762" s="101">
        <f t="shared" si="453"/>
        <v>3770.69</v>
      </c>
      <c r="T762" s="101">
        <f t="shared" si="453"/>
        <v>3696.2900000000004</v>
      </c>
      <c r="U762" s="101">
        <f t="shared" si="453"/>
        <v>3617.31</v>
      </c>
      <c r="V762" s="101">
        <f t="shared" si="453"/>
        <v>3557.1700000000005</v>
      </c>
      <c r="W762" s="101">
        <f t="shared" si="453"/>
        <v>3544.86</v>
      </c>
      <c r="X762" s="101">
        <f t="shared" si="453"/>
        <v>3392.18</v>
      </c>
      <c r="Y762" s="101">
        <f t="shared" si="453"/>
        <v>3365.9900000000002</v>
      </c>
      <c r="Z762" s="77"/>
      <c r="AA762" s="77"/>
    </row>
    <row r="763" spans="1:27" s="13" customFormat="1" ht="25.5" hidden="1" customHeight="1" outlineLevel="1" x14ac:dyDescent="0.2">
      <c r="A763" s="74" t="s">
        <v>39</v>
      </c>
      <c r="B763" s="103">
        <f>B632</f>
        <v>1962.48</v>
      </c>
      <c r="C763" s="103">
        <f t="shared" ref="C763:Y763" si="454">C632</f>
        <v>1966.14</v>
      </c>
      <c r="D763" s="103">
        <f t="shared" si="454"/>
        <v>2013.95</v>
      </c>
      <c r="E763" s="103">
        <f t="shared" si="454"/>
        <v>2018.32</v>
      </c>
      <c r="F763" s="103">
        <f t="shared" si="454"/>
        <v>2086.79</v>
      </c>
      <c r="G763" s="103">
        <f t="shared" si="454"/>
        <v>2169.11</v>
      </c>
      <c r="H763" s="103">
        <f t="shared" si="454"/>
        <v>2238.11</v>
      </c>
      <c r="I763" s="103">
        <f t="shared" si="454"/>
        <v>2236.35</v>
      </c>
      <c r="J763" s="103">
        <f t="shared" si="454"/>
        <v>2268.04</v>
      </c>
      <c r="K763" s="103">
        <f t="shared" si="454"/>
        <v>2277.44</v>
      </c>
      <c r="L763" s="103">
        <f t="shared" si="454"/>
        <v>2258.3000000000002</v>
      </c>
      <c r="M763" s="103">
        <f t="shared" si="454"/>
        <v>2252.5700000000002</v>
      </c>
      <c r="N763" s="103">
        <f t="shared" si="454"/>
        <v>2215.37</v>
      </c>
      <c r="O763" s="103">
        <f t="shared" si="454"/>
        <v>2229.98</v>
      </c>
      <c r="P763" s="103">
        <f t="shared" si="454"/>
        <v>2257</v>
      </c>
      <c r="Q763" s="103">
        <f t="shared" si="454"/>
        <v>2357.29</v>
      </c>
      <c r="R763" s="103">
        <f t="shared" si="454"/>
        <v>2392.34</v>
      </c>
      <c r="S763" s="103">
        <f t="shared" si="454"/>
        <v>2402.38</v>
      </c>
      <c r="T763" s="103">
        <f t="shared" si="454"/>
        <v>2327.98</v>
      </c>
      <c r="U763" s="103">
        <f t="shared" si="454"/>
        <v>2249</v>
      </c>
      <c r="V763" s="103">
        <f t="shared" si="454"/>
        <v>2188.86</v>
      </c>
      <c r="W763" s="103">
        <f t="shared" si="454"/>
        <v>2176.5500000000002</v>
      </c>
      <c r="X763" s="103">
        <f t="shared" si="454"/>
        <v>2023.87</v>
      </c>
      <c r="Y763" s="103">
        <f t="shared" si="454"/>
        <v>1997.68</v>
      </c>
      <c r="Z763" s="76"/>
      <c r="AA763" s="76"/>
    </row>
    <row r="764" spans="1:27" s="13" customFormat="1" ht="25.5" hidden="1" customHeight="1" outlineLevel="1" x14ac:dyDescent="0.25">
      <c r="A764" s="74" t="s">
        <v>40</v>
      </c>
      <c r="B764" s="102">
        <f>B760</f>
        <v>1362.95</v>
      </c>
      <c r="C764" s="102">
        <f t="shared" ref="C764:Y765" si="455">C760</f>
        <v>1362.95</v>
      </c>
      <c r="D764" s="102">
        <f t="shared" si="455"/>
        <v>1362.95</v>
      </c>
      <c r="E764" s="102">
        <f t="shared" si="455"/>
        <v>1362.95</v>
      </c>
      <c r="F764" s="102">
        <f t="shared" si="455"/>
        <v>1362.95</v>
      </c>
      <c r="G764" s="102">
        <f t="shared" si="455"/>
        <v>1362.95</v>
      </c>
      <c r="H764" s="102">
        <f t="shared" si="455"/>
        <v>1362.95</v>
      </c>
      <c r="I764" s="102">
        <f t="shared" si="455"/>
        <v>1362.95</v>
      </c>
      <c r="J764" s="102">
        <f t="shared" si="455"/>
        <v>1362.95</v>
      </c>
      <c r="K764" s="102">
        <f t="shared" si="455"/>
        <v>1362.95</v>
      </c>
      <c r="L764" s="102">
        <f t="shared" si="455"/>
        <v>1362.95</v>
      </c>
      <c r="M764" s="102">
        <f t="shared" si="455"/>
        <v>1362.95</v>
      </c>
      <c r="N764" s="102">
        <f t="shared" si="455"/>
        <v>1362.95</v>
      </c>
      <c r="O764" s="102">
        <f t="shared" si="455"/>
        <v>1362.95</v>
      </c>
      <c r="P764" s="102">
        <f t="shared" si="455"/>
        <v>1362.95</v>
      </c>
      <c r="Q764" s="102">
        <f t="shared" si="455"/>
        <v>1362.95</v>
      </c>
      <c r="R764" s="102">
        <f t="shared" si="455"/>
        <v>1362.95</v>
      </c>
      <c r="S764" s="102">
        <f t="shared" si="455"/>
        <v>1362.95</v>
      </c>
      <c r="T764" s="102">
        <f t="shared" si="455"/>
        <v>1362.95</v>
      </c>
      <c r="U764" s="102">
        <f t="shared" si="455"/>
        <v>1362.95</v>
      </c>
      <c r="V764" s="102">
        <f t="shared" si="455"/>
        <v>1362.95</v>
      </c>
      <c r="W764" s="102">
        <f t="shared" si="455"/>
        <v>1362.95</v>
      </c>
      <c r="X764" s="102">
        <f t="shared" si="455"/>
        <v>1362.95</v>
      </c>
      <c r="Y764" s="102">
        <f t="shared" si="455"/>
        <v>1362.95</v>
      </c>
      <c r="Z764" s="76"/>
      <c r="AA764" s="76"/>
    </row>
    <row r="765" spans="1:27" s="13" customFormat="1" ht="33" hidden="1" customHeight="1" outlineLevel="1" x14ac:dyDescent="0.2">
      <c r="A765" s="74" t="s">
        <v>41</v>
      </c>
      <c r="B765" s="104">
        <f>B761</f>
        <v>5.36</v>
      </c>
      <c r="C765" s="104">
        <f t="shared" si="455"/>
        <v>5.36</v>
      </c>
      <c r="D765" s="104">
        <f t="shared" si="455"/>
        <v>5.36</v>
      </c>
      <c r="E765" s="104">
        <f t="shared" si="455"/>
        <v>5.36</v>
      </c>
      <c r="F765" s="104">
        <f t="shared" si="455"/>
        <v>5.36</v>
      </c>
      <c r="G765" s="104">
        <f t="shared" si="455"/>
        <v>5.36</v>
      </c>
      <c r="H765" s="104">
        <f t="shared" si="455"/>
        <v>5.36</v>
      </c>
      <c r="I765" s="104">
        <f t="shared" si="455"/>
        <v>5.36</v>
      </c>
      <c r="J765" s="104">
        <f t="shared" si="455"/>
        <v>5.36</v>
      </c>
      <c r="K765" s="104">
        <f t="shared" si="455"/>
        <v>5.36</v>
      </c>
      <c r="L765" s="104">
        <f t="shared" si="455"/>
        <v>5.36</v>
      </c>
      <c r="M765" s="104">
        <f t="shared" si="455"/>
        <v>5.36</v>
      </c>
      <c r="N765" s="104">
        <f t="shared" si="455"/>
        <v>5.36</v>
      </c>
      <c r="O765" s="104">
        <f t="shared" si="455"/>
        <v>5.36</v>
      </c>
      <c r="P765" s="104">
        <f t="shared" si="455"/>
        <v>5.36</v>
      </c>
      <c r="Q765" s="104">
        <f t="shared" si="455"/>
        <v>5.36</v>
      </c>
      <c r="R765" s="104">
        <f t="shared" si="455"/>
        <v>5.36</v>
      </c>
      <c r="S765" s="104">
        <f t="shared" si="455"/>
        <v>5.36</v>
      </c>
      <c r="T765" s="104">
        <f t="shared" si="455"/>
        <v>5.36</v>
      </c>
      <c r="U765" s="104">
        <f t="shared" si="455"/>
        <v>5.36</v>
      </c>
      <c r="V765" s="104">
        <f t="shared" si="455"/>
        <v>5.36</v>
      </c>
      <c r="W765" s="104">
        <f t="shared" si="455"/>
        <v>5.36</v>
      </c>
      <c r="X765" s="104">
        <f t="shared" si="455"/>
        <v>5.36</v>
      </c>
      <c r="Y765" s="104">
        <f t="shared" si="455"/>
        <v>5.36</v>
      </c>
      <c r="Z765" s="76"/>
      <c r="AA765" s="76"/>
    </row>
    <row r="766" spans="1:27" ht="25.5" customHeight="1" collapsed="1" x14ac:dyDescent="0.25"/>
    <row r="767" spans="1:27" s="13" customFormat="1" ht="25.5" customHeight="1" outlineLevel="1" x14ac:dyDescent="0.2">
      <c r="A767" s="267" t="s">
        <v>158</v>
      </c>
      <c r="B767" s="267"/>
      <c r="C767" s="267"/>
      <c r="D767" s="267"/>
      <c r="E767" s="267"/>
      <c r="F767" s="267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76"/>
      <c r="AA767" s="76"/>
    </row>
    <row r="768" spans="1:27" s="13" customFormat="1" ht="25.5" customHeight="1" outlineLevel="1" x14ac:dyDescent="0.2">
      <c r="A768" s="128"/>
      <c r="B768" s="128"/>
      <c r="C768" s="128"/>
      <c r="D768" s="128"/>
      <c r="E768" s="128"/>
      <c r="F768" s="128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76"/>
      <c r="AA768" s="76"/>
    </row>
    <row r="769" spans="1:14" ht="25.5" customHeight="1" x14ac:dyDescent="0.25">
      <c r="A769" s="268" t="s">
        <v>159</v>
      </c>
      <c r="B769" s="269"/>
      <c r="C769" s="269"/>
      <c r="D769" s="269"/>
      <c r="E769" s="269"/>
      <c r="F769" s="269"/>
      <c r="G769" s="269"/>
      <c r="H769" s="269"/>
      <c r="I769" s="269"/>
      <c r="J769" s="270"/>
      <c r="K769" s="277">
        <f>K771+K770</f>
        <v>1022589.4199999999</v>
      </c>
      <c r="L769" s="278"/>
      <c r="M769" s="116"/>
      <c r="N769" s="116"/>
    </row>
    <row r="770" spans="1:14" ht="27" customHeight="1" x14ac:dyDescent="0.25">
      <c r="A770" s="274" t="s">
        <v>167</v>
      </c>
      <c r="B770" s="275"/>
      <c r="C770" s="275"/>
      <c r="D770" s="275"/>
      <c r="E770" s="275"/>
      <c r="F770" s="275"/>
      <c r="G770" s="275"/>
      <c r="H770" s="275"/>
      <c r="I770" s="275"/>
      <c r="J770" s="276"/>
      <c r="K770" s="279">
        <f>'(1 цк)'!C18</f>
        <v>2634.7</v>
      </c>
      <c r="L770" s="280"/>
      <c r="M770" s="116"/>
      <c r="N770" s="129"/>
    </row>
    <row r="771" spans="1:14" ht="25.5" customHeight="1" x14ac:dyDescent="0.25">
      <c r="A771" s="271" t="s">
        <v>151</v>
      </c>
      <c r="B771" s="272"/>
      <c r="C771" s="272"/>
      <c r="D771" s="272"/>
      <c r="E771" s="272"/>
      <c r="F771" s="272"/>
      <c r="G771" s="272"/>
      <c r="H771" s="272"/>
      <c r="I771" s="272"/>
      <c r="J771" s="273"/>
      <c r="K771" s="281">
        <f>'(1 цк)'!C14</f>
        <v>1019954.72</v>
      </c>
      <c r="L771" s="282"/>
      <c r="M771" s="78"/>
      <c r="N771" s="78"/>
    </row>
  </sheetData>
  <autoFilter ref="A6:AA161"/>
  <mergeCells count="19">
    <mergeCell ref="A479:A480"/>
    <mergeCell ref="B479:Y479"/>
    <mergeCell ref="A640:A641"/>
    <mergeCell ref="B640:Y640"/>
    <mergeCell ref="A2:Y2"/>
    <mergeCell ref="A321:A322"/>
    <mergeCell ref="B321:Y321"/>
    <mergeCell ref="A1:Y1"/>
    <mergeCell ref="A5:A6"/>
    <mergeCell ref="B5:Y5"/>
    <mergeCell ref="A163:A164"/>
    <mergeCell ref="B163:Y163"/>
    <mergeCell ref="A767:F767"/>
    <mergeCell ref="A769:J769"/>
    <mergeCell ref="A771:J771"/>
    <mergeCell ref="A770:J770"/>
    <mergeCell ref="K769:L769"/>
    <mergeCell ref="K770:L770"/>
    <mergeCell ref="K771:L77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60" workbookViewId="0">
      <selection activeCell="F23" sqref="F23"/>
    </sheetView>
  </sheetViews>
  <sheetFormatPr defaultColWidth="12.5703125" defaultRowHeight="37.35" customHeight="1" outlineLevelRow="1" x14ac:dyDescent="0.25"/>
  <cols>
    <col min="1" max="1" width="61.28515625" style="6" customWidth="1"/>
    <col min="2" max="25" width="12.5703125" style="59"/>
    <col min="26" max="26" width="12.5703125" style="8"/>
    <col min="27" max="27" width="12.5703125" style="14"/>
    <col min="28" max="16384" width="12.5703125" style="6"/>
  </cols>
  <sheetData>
    <row r="1" spans="1:28" ht="47.25" customHeight="1" x14ac:dyDescent="0.25">
      <c r="A1" s="306" t="s">
        <v>140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</row>
    <row r="2" spans="1:28" ht="15.75" x14ac:dyDescent="0.25"/>
    <row r="3" spans="1:28" ht="15.75" x14ac:dyDescent="0.25">
      <c r="A3" s="7" t="s">
        <v>99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8" ht="15.75" x14ac:dyDescent="0.25"/>
    <row r="5" spans="1:28" s="9" customFormat="1" ht="30.75" customHeight="1" x14ac:dyDescent="0.2">
      <c r="A5" s="307" t="s">
        <v>38</v>
      </c>
      <c r="B5" s="298" t="s">
        <v>104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15"/>
    </row>
    <row r="6" spans="1:28" s="9" customFormat="1" ht="39" customHeight="1" x14ac:dyDescent="0.2">
      <c r="A6" s="307"/>
      <c r="B6" s="84" t="s">
        <v>37</v>
      </c>
      <c r="C6" s="84" t="s">
        <v>36</v>
      </c>
      <c r="D6" s="84" t="s">
        <v>35</v>
      </c>
      <c r="E6" s="84" t="s">
        <v>34</v>
      </c>
      <c r="F6" s="84" t="s">
        <v>33</v>
      </c>
      <c r="G6" s="84" t="s">
        <v>32</v>
      </c>
      <c r="H6" s="84" t="s">
        <v>31</v>
      </c>
      <c r="I6" s="84" t="s">
        <v>30</v>
      </c>
      <c r="J6" s="84" t="s">
        <v>29</v>
      </c>
      <c r="K6" s="84" t="s">
        <v>28</v>
      </c>
      <c r="L6" s="84" t="s">
        <v>27</v>
      </c>
      <c r="M6" s="84" t="s">
        <v>26</v>
      </c>
      <c r="N6" s="84" t="s">
        <v>25</v>
      </c>
      <c r="O6" s="84" t="s">
        <v>24</v>
      </c>
      <c r="P6" s="84" t="s">
        <v>23</v>
      </c>
      <c r="Q6" s="84" t="s">
        <v>22</v>
      </c>
      <c r="R6" s="84" t="s">
        <v>21</v>
      </c>
      <c r="S6" s="84" t="s">
        <v>20</v>
      </c>
      <c r="T6" s="84" t="s">
        <v>19</v>
      </c>
      <c r="U6" s="84" t="s">
        <v>18</v>
      </c>
      <c r="V6" s="84" t="s">
        <v>17</v>
      </c>
      <c r="W6" s="84" t="s">
        <v>16</v>
      </c>
      <c r="X6" s="84" t="s">
        <v>15</v>
      </c>
      <c r="Y6" s="84" t="s">
        <v>14</v>
      </c>
      <c r="Z6" s="15"/>
    </row>
    <row r="7" spans="1:28" s="10" customFormat="1" ht="18.75" customHeight="1" x14ac:dyDescent="0.2">
      <c r="A7" s="62">
        <v>1</v>
      </c>
      <c r="B7" s="57">
        <f>SUM(B8:B11)</f>
        <v>3688.6</v>
      </c>
      <c r="C7" s="57">
        <f t="shared" ref="C7:Y7" si="0">SUM(C8:C11)</f>
        <v>3690.5000000000005</v>
      </c>
      <c r="D7" s="57">
        <f t="shared" si="0"/>
        <v>3631.53</v>
      </c>
      <c r="E7" s="57">
        <f t="shared" si="0"/>
        <v>3623.6</v>
      </c>
      <c r="F7" s="57">
        <f t="shared" si="0"/>
        <v>3722.5100000000007</v>
      </c>
      <c r="G7" s="57">
        <f t="shared" si="0"/>
        <v>3832.1300000000006</v>
      </c>
      <c r="H7" s="57">
        <f t="shared" si="0"/>
        <v>3888.8300000000004</v>
      </c>
      <c r="I7" s="57">
        <f t="shared" si="0"/>
        <v>3949.5400000000004</v>
      </c>
      <c r="J7" s="57">
        <f t="shared" si="0"/>
        <v>3966.85</v>
      </c>
      <c r="K7" s="57">
        <f t="shared" si="0"/>
        <v>3957.8400000000006</v>
      </c>
      <c r="L7" s="57">
        <f t="shared" si="0"/>
        <v>3913.02</v>
      </c>
      <c r="M7" s="57">
        <f t="shared" si="0"/>
        <v>3929.2600000000007</v>
      </c>
      <c r="N7" s="57">
        <f t="shared" si="0"/>
        <v>3886.0100000000007</v>
      </c>
      <c r="O7" s="57">
        <f t="shared" si="0"/>
        <v>3901.2400000000002</v>
      </c>
      <c r="P7" s="57">
        <f t="shared" si="0"/>
        <v>3915.5500000000006</v>
      </c>
      <c r="Q7" s="57">
        <f t="shared" si="0"/>
        <v>4012.23</v>
      </c>
      <c r="R7" s="57">
        <f t="shared" si="0"/>
        <v>4020.7600000000007</v>
      </c>
      <c r="S7" s="57">
        <f t="shared" si="0"/>
        <v>4018.02</v>
      </c>
      <c r="T7" s="57">
        <f t="shared" si="0"/>
        <v>3997.31</v>
      </c>
      <c r="U7" s="57">
        <f t="shared" si="0"/>
        <v>3866.78</v>
      </c>
      <c r="V7" s="57">
        <f t="shared" si="0"/>
        <v>3851.0800000000004</v>
      </c>
      <c r="W7" s="57">
        <f t="shared" si="0"/>
        <v>3842.9900000000002</v>
      </c>
      <c r="X7" s="57">
        <f t="shared" si="0"/>
        <v>3693.56</v>
      </c>
      <c r="Y7" s="57">
        <f t="shared" si="0"/>
        <v>3673.7500000000005</v>
      </c>
      <c r="Z7" s="16"/>
      <c r="AA7" s="17"/>
    </row>
    <row r="8" spans="1:28" s="11" customFormat="1" ht="27" customHeight="1" outlineLevel="1" x14ac:dyDescent="0.25">
      <c r="A8" s="28" t="s">
        <v>39</v>
      </c>
      <c r="B8" s="58">
        <f>'(3 цк)'!B8</f>
        <v>2099.62</v>
      </c>
      <c r="C8" s="58">
        <f>'(3 цк)'!C8</f>
        <v>2101.52</v>
      </c>
      <c r="D8" s="58">
        <f>'(3 цк)'!D8</f>
        <v>2042.55</v>
      </c>
      <c r="E8" s="58">
        <f>'(3 цк)'!E8</f>
        <v>2034.62</v>
      </c>
      <c r="F8" s="58">
        <f>'(3 цк)'!F8</f>
        <v>2133.5300000000002</v>
      </c>
      <c r="G8" s="58">
        <f>'(3 цк)'!G8</f>
        <v>2243.15</v>
      </c>
      <c r="H8" s="58">
        <f>'(3 цк)'!H8</f>
        <v>2299.85</v>
      </c>
      <c r="I8" s="58">
        <f>'(3 цк)'!I8</f>
        <v>2360.56</v>
      </c>
      <c r="J8" s="58">
        <f>'(3 цк)'!J8</f>
        <v>2377.87</v>
      </c>
      <c r="K8" s="58">
        <f>'(3 цк)'!K8</f>
        <v>2368.86</v>
      </c>
      <c r="L8" s="58">
        <f>'(3 цк)'!L8</f>
        <v>2324.04</v>
      </c>
      <c r="M8" s="58">
        <f>'(3 цк)'!M8</f>
        <v>2340.2800000000002</v>
      </c>
      <c r="N8" s="58">
        <f>'(3 цк)'!N8</f>
        <v>2297.0300000000002</v>
      </c>
      <c r="O8" s="58">
        <f>'(3 цк)'!O8</f>
        <v>2312.2600000000002</v>
      </c>
      <c r="P8" s="58">
        <f>'(3 цк)'!P8</f>
        <v>2326.5700000000002</v>
      </c>
      <c r="Q8" s="58">
        <f>'(3 цк)'!Q8</f>
        <v>2423.25</v>
      </c>
      <c r="R8" s="58">
        <f>'(3 цк)'!R8</f>
        <v>2431.7800000000002</v>
      </c>
      <c r="S8" s="58">
        <f>'(3 цк)'!S8</f>
        <v>2429.04</v>
      </c>
      <c r="T8" s="58">
        <f>'(3 цк)'!T8</f>
        <v>2408.33</v>
      </c>
      <c r="U8" s="58">
        <f>'(3 цк)'!U8</f>
        <v>2277.8000000000002</v>
      </c>
      <c r="V8" s="58">
        <f>'(3 цк)'!V8</f>
        <v>2262.1</v>
      </c>
      <c r="W8" s="58">
        <f>'(3 цк)'!W8</f>
        <v>2254.0100000000002</v>
      </c>
      <c r="X8" s="58">
        <f>'(3 цк)'!X8</f>
        <v>2104.58</v>
      </c>
      <c r="Y8" s="58">
        <f>'(3 цк)'!Y8</f>
        <v>2084.77</v>
      </c>
      <c r="Z8" s="18"/>
      <c r="AA8" s="19"/>
    </row>
    <row r="9" spans="1:28" s="11" customFormat="1" ht="18.75" customHeight="1" outlineLevel="1" x14ac:dyDescent="0.2">
      <c r="A9" s="28" t="s">
        <v>40</v>
      </c>
      <c r="B9" s="56">
        <f>'(3 цк)'!B9</f>
        <v>1362.95</v>
      </c>
      <c r="C9" s="56">
        <f>'(3 цк)'!C9</f>
        <v>1362.95</v>
      </c>
      <c r="D9" s="56">
        <f>'(3 цк)'!D9</f>
        <v>1362.95</v>
      </c>
      <c r="E9" s="56">
        <f>'(3 цк)'!E9</f>
        <v>1362.95</v>
      </c>
      <c r="F9" s="56">
        <f>'(3 цк)'!F9</f>
        <v>1362.95</v>
      </c>
      <c r="G9" s="56">
        <f>'(3 цк)'!G9</f>
        <v>1362.95</v>
      </c>
      <c r="H9" s="56">
        <f>'(3 цк)'!H9</f>
        <v>1362.95</v>
      </c>
      <c r="I9" s="56">
        <f>'(3 цк)'!I9</f>
        <v>1362.95</v>
      </c>
      <c r="J9" s="56">
        <f>'(3 цк)'!J9</f>
        <v>1362.95</v>
      </c>
      <c r="K9" s="56">
        <f>'(3 цк)'!K9</f>
        <v>1362.95</v>
      </c>
      <c r="L9" s="56">
        <f>'(3 цк)'!L9</f>
        <v>1362.95</v>
      </c>
      <c r="M9" s="56">
        <f>'(3 цк)'!M9</f>
        <v>1362.95</v>
      </c>
      <c r="N9" s="56">
        <f>'(3 цк)'!N9</f>
        <v>1362.95</v>
      </c>
      <c r="O9" s="56">
        <f>'(3 цк)'!O9</f>
        <v>1362.95</v>
      </c>
      <c r="P9" s="56">
        <f>'(3 цк)'!P9</f>
        <v>1362.95</v>
      </c>
      <c r="Q9" s="56">
        <f>'(3 цк)'!Q9</f>
        <v>1362.95</v>
      </c>
      <c r="R9" s="56">
        <f>'(3 цк)'!R9</f>
        <v>1362.95</v>
      </c>
      <c r="S9" s="56">
        <f>'(3 цк)'!S9</f>
        <v>1362.95</v>
      </c>
      <c r="T9" s="56">
        <f>'(3 цк)'!T9</f>
        <v>1362.95</v>
      </c>
      <c r="U9" s="56">
        <f>'(3 цк)'!U9</f>
        <v>1362.95</v>
      </c>
      <c r="V9" s="56">
        <f>'(3 цк)'!V9</f>
        <v>1362.95</v>
      </c>
      <c r="W9" s="56">
        <f>'(3 цк)'!W9</f>
        <v>1362.95</v>
      </c>
      <c r="X9" s="56">
        <f>'(3 цк)'!X9</f>
        <v>1362.95</v>
      </c>
      <c r="Y9" s="56">
        <f>'(3 цк)'!Y9</f>
        <v>1362.95</v>
      </c>
      <c r="Z9" s="18"/>
      <c r="AA9" s="19"/>
    </row>
    <row r="10" spans="1:28" s="11" customFormat="1" ht="37.35" customHeight="1" outlineLevel="1" x14ac:dyDescent="0.2">
      <c r="A10" s="28" t="s">
        <v>41</v>
      </c>
      <c r="B10" s="56">
        <f>'(3 цк)'!B10</f>
        <v>5.36</v>
      </c>
      <c r="C10" s="56">
        <f>B10</f>
        <v>5.36</v>
      </c>
      <c r="D10" s="56">
        <f t="shared" ref="D10:Y11" si="1">C10</f>
        <v>5.36</v>
      </c>
      <c r="E10" s="56">
        <f t="shared" si="1"/>
        <v>5.36</v>
      </c>
      <c r="F10" s="56">
        <f t="shared" si="1"/>
        <v>5.36</v>
      </c>
      <c r="G10" s="56">
        <f t="shared" si="1"/>
        <v>5.36</v>
      </c>
      <c r="H10" s="56">
        <f t="shared" si="1"/>
        <v>5.36</v>
      </c>
      <c r="I10" s="56">
        <f t="shared" si="1"/>
        <v>5.36</v>
      </c>
      <c r="J10" s="56">
        <f t="shared" si="1"/>
        <v>5.36</v>
      </c>
      <c r="K10" s="56">
        <f t="shared" si="1"/>
        <v>5.36</v>
      </c>
      <c r="L10" s="56">
        <f t="shared" si="1"/>
        <v>5.36</v>
      </c>
      <c r="M10" s="56">
        <f t="shared" si="1"/>
        <v>5.36</v>
      </c>
      <c r="N10" s="56">
        <f t="shared" si="1"/>
        <v>5.36</v>
      </c>
      <c r="O10" s="56">
        <f t="shared" si="1"/>
        <v>5.36</v>
      </c>
      <c r="P10" s="56">
        <f t="shared" si="1"/>
        <v>5.36</v>
      </c>
      <c r="Q10" s="56">
        <f t="shared" si="1"/>
        <v>5.36</v>
      </c>
      <c r="R10" s="56">
        <f t="shared" si="1"/>
        <v>5.36</v>
      </c>
      <c r="S10" s="56">
        <f t="shared" si="1"/>
        <v>5.36</v>
      </c>
      <c r="T10" s="56">
        <f t="shared" si="1"/>
        <v>5.36</v>
      </c>
      <c r="U10" s="56">
        <f t="shared" si="1"/>
        <v>5.36</v>
      </c>
      <c r="V10" s="56">
        <f t="shared" si="1"/>
        <v>5.36</v>
      </c>
      <c r="W10" s="56">
        <f t="shared" si="1"/>
        <v>5.36</v>
      </c>
      <c r="X10" s="56">
        <f t="shared" si="1"/>
        <v>5.36</v>
      </c>
      <c r="Y10" s="56">
        <f t="shared" si="1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73">
        <v>220.67</v>
      </c>
      <c r="C11" s="73">
        <f>B11</f>
        <v>220.67</v>
      </c>
      <c r="D11" s="73">
        <f t="shared" si="1"/>
        <v>220.67</v>
      </c>
      <c r="E11" s="73">
        <f t="shared" si="1"/>
        <v>220.67</v>
      </c>
      <c r="F11" s="73">
        <f t="shared" si="1"/>
        <v>220.67</v>
      </c>
      <c r="G11" s="73">
        <f t="shared" si="1"/>
        <v>220.67</v>
      </c>
      <c r="H11" s="73">
        <f t="shared" si="1"/>
        <v>220.67</v>
      </c>
      <c r="I11" s="73">
        <f t="shared" si="1"/>
        <v>220.67</v>
      </c>
      <c r="J11" s="73">
        <f t="shared" si="1"/>
        <v>220.67</v>
      </c>
      <c r="K11" s="73">
        <f t="shared" si="1"/>
        <v>220.67</v>
      </c>
      <c r="L11" s="73">
        <f t="shared" si="1"/>
        <v>220.67</v>
      </c>
      <c r="M11" s="73">
        <f t="shared" si="1"/>
        <v>220.67</v>
      </c>
      <c r="N11" s="73">
        <f t="shared" si="1"/>
        <v>220.67</v>
      </c>
      <c r="O11" s="73">
        <f t="shared" si="1"/>
        <v>220.67</v>
      </c>
      <c r="P11" s="73">
        <f t="shared" si="1"/>
        <v>220.67</v>
      </c>
      <c r="Q11" s="73">
        <f t="shared" si="1"/>
        <v>220.67</v>
      </c>
      <c r="R11" s="73">
        <f t="shared" si="1"/>
        <v>220.67</v>
      </c>
      <c r="S11" s="73">
        <f t="shared" si="1"/>
        <v>220.67</v>
      </c>
      <c r="T11" s="73">
        <f t="shared" si="1"/>
        <v>220.67</v>
      </c>
      <c r="U11" s="73">
        <f t="shared" si="1"/>
        <v>220.67</v>
      </c>
      <c r="V11" s="73">
        <f t="shared" si="1"/>
        <v>220.67</v>
      </c>
      <c r="W11" s="73">
        <f t="shared" si="1"/>
        <v>220.67</v>
      </c>
      <c r="X11" s="73">
        <f t="shared" si="1"/>
        <v>220.67</v>
      </c>
      <c r="Y11" s="73">
        <f t="shared" si="1"/>
        <v>220.67</v>
      </c>
      <c r="Z11" s="18"/>
      <c r="AA11" s="19"/>
    </row>
    <row r="12" spans="1:28" s="12" customFormat="1" ht="18.75" customHeight="1" x14ac:dyDescent="0.2">
      <c r="A12" s="72">
        <v>2</v>
      </c>
      <c r="B12" s="57">
        <f>SUM(B13:B16)</f>
        <v>3681.15</v>
      </c>
      <c r="C12" s="57">
        <f t="shared" ref="C12:Y12" si="2">SUM(C13:C16)</f>
        <v>3644.31</v>
      </c>
      <c r="D12" s="57">
        <f t="shared" si="2"/>
        <v>3596.11</v>
      </c>
      <c r="E12" s="57">
        <f t="shared" si="2"/>
        <v>3640.8400000000006</v>
      </c>
      <c r="F12" s="57">
        <f t="shared" si="2"/>
        <v>3780.73</v>
      </c>
      <c r="G12" s="57">
        <f t="shared" si="2"/>
        <v>3836.9</v>
      </c>
      <c r="H12" s="57">
        <f t="shared" si="2"/>
        <v>3871.2100000000005</v>
      </c>
      <c r="I12" s="57">
        <f t="shared" si="2"/>
        <v>3905.1200000000003</v>
      </c>
      <c r="J12" s="57">
        <f t="shared" si="2"/>
        <v>3941.14</v>
      </c>
      <c r="K12" s="57">
        <f t="shared" si="2"/>
        <v>3959.6</v>
      </c>
      <c r="L12" s="57">
        <f t="shared" si="2"/>
        <v>3937.65</v>
      </c>
      <c r="M12" s="57">
        <f t="shared" si="2"/>
        <v>3926.7500000000005</v>
      </c>
      <c r="N12" s="57">
        <f t="shared" si="2"/>
        <v>3943.9500000000003</v>
      </c>
      <c r="O12" s="57">
        <f t="shared" si="2"/>
        <v>3967.18</v>
      </c>
      <c r="P12" s="57">
        <f t="shared" si="2"/>
        <v>3970.4200000000005</v>
      </c>
      <c r="Q12" s="57">
        <f t="shared" si="2"/>
        <v>4025.6300000000006</v>
      </c>
      <c r="R12" s="57">
        <f t="shared" si="2"/>
        <v>4090.57</v>
      </c>
      <c r="S12" s="57">
        <f t="shared" si="2"/>
        <v>4188.84</v>
      </c>
      <c r="T12" s="57">
        <f t="shared" si="2"/>
        <v>4105.8</v>
      </c>
      <c r="U12" s="57">
        <f t="shared" si="2"/>
        <v>3898.2900000000004</v>
      </c>
      <c r="V12" s="57">
        <f t="shared" si="2"/>
        <v>3905.5800000000004</v>
      </c>
      <c r="W12" s="57">
        <f t="shared" si="2"/>
        <v>3949.06</v>
      </c>
      <c r="X12" s="57">
        <f t="shared" si="2"/>
        <v>3826.11</v>
      </c>
      <c r="Y12" s="57">
        <f t="shared" si="2"/>
        <v>3738.2400000000002</v>
      </c>
      <c r="Z12" s="16"/>
      <c r="AA12" s="20"/>
    </row>
    <row r="13" spans="1:28" s="11" customFormat="1" ht="40.5" customHeight="1" outlineLevel="1" x14ac:dyDescent="0.25">
      <c r="A13" s="28" t="s">
        <v>39</v>
      </c>
      <c r="B13" s="58">
        <f>'(3 цк)'!B13</f>
        <v>2092.17</v>
      </c>
      <c r="C13" s="58">
        <f>'(3 цк)'!C13</f>
        <v>2055.33</v>
      </c>
      <c r="D13" s="58">
        <f>'(3 цк)'!D13</f>
        <v>2007.13</v>
      </c>
      <c r="E13" s="58">
        <f>'(3 цк)'!E13</f>
        <v>2051.86</v>
      </c>
      <c r="F13" s="58">
        <f>'(3 цк)'!F13</f>
        <v>2191.75</v>
      </c>
      <c r="G13" s="58">
        <f>'(3 цк)'!G13</f>
        <v>2247.92</v>
      </c>
      <c r="H13" s="58">
        <f>'(3 цк)'!H13</f>
        <v>2282.23</v>
      </c>
      <c r="I13" s="58">
        <f>'(3 цк)'!I13</f>
        <v>2316.14</v>
      </c>
      <c r="J13" s="58">
        <f>'(3 цк)'!J13</f>
        <v>2352.16</v>
      </c>
      <c r="K13" s="58">
        <f>'(3 цк)'!K13</f>
        <v>2370.62</v>
      </c>
      <c r="L13" s="58">
        <f>'(3 цк)'!L13</f>
        <v>2348.67</v>
      </c>
      <c r="M13" s="58">
        <f>'(3 цк)'!M13</f>
        <v>2337.77</v>
      </c>
      <c r="N13" s="58">
        <f>'(3 цк)'!N13</f>
        <v>2354.9699999999998</v>
      </c>
      <c r="O13" s="58">
        <f>'(3 цк)'!O13</f>
        <v>2378.1999999999998</v>
      </c>
      <c r="P13" s="58">
        <f>'(3 цк)'!P13</f>
        <v>2381.44</v>
      </c>
      <c r="Q13" s="58">
        <f>'(3 цк)'!Q13</f>
        <v>2436.65</v>
      </c>
      <c r="R13" s="58">
        <f>'(3 цк)'!R13</f>
        <v>2501.59</v>
      </c>
      <c r="S13" s="58">
        <f>'(3 цк)'!S13</f>
        <v>2599.86</v>
      </c>
      <c r="T13" s="58">
        <f>'(3 цк)'!T13</f>
        <v>2516.8200000000002</v>
      </c>
      <c r="U13" s="58">
        <f>'(3 цк)'!U13</f>
        <v>2309.31</v>
      </c>
      <c r="V13" s="58">
        <f>'(3 цк)'!V13</f>
        <v>2316.6</v>
      </c>
      <c r="W13" s="58">
        <f>'(3 цк)'!W13</f>
        <v>2360.08</v>
      </c>
      <c r="X13" s="58">
        <f>'(3 цк)'!X13</f>
        <v>2237.13</v>
      </c>
      <c r="Y13" s="58">
        <f>'(3 цк)'!Y13</f>
        <v>2149.2600000000002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56">
        <f>'(3 цк)'!B14</f>
        <v>1362.95</v>
      </c>
      <c r="C14" s="56">
        <f>'(3 цк)'!C14</f>
        <v>1362.95</v>
      </c>
      <c r="D14" s="56">
        <f>'(3 цк)'!D14</f>
        <v>1362.95</v>
      </c>
      <c r="E14" s="56">
        <f>'(3 цк)'!E14</f>
        <v>1362.95</v>
      </c>
      <c r="F14" s="56">
        <f>'(3 цк)'!F14</f>
        <v>1362.95</v>
      </c>
      <c r="G14" s="56">
        <f>'(3 цк)'!G14</f>
        <v>1362.95</v>
      </c>
      <c r="H14" s="56">
        <f>'(3 цк)'!H14</f>
        <v>1362.95</v>
      </c>
      <c r="I14" s="56">
        <f>'(3 цк)'!I14</f>
        <v>1362.95</v>
      </c>
      <c r="J14" s="56">
        <f>'(3 цк)'!J14</f>
        <v>1362.95</v>
      </c>
      <c r="K14" s="56">
        <f>'(3 цк)'!K14</f>
        <v>1362.95</v>
      </c>
      <c r="L14" s="56">
        <f>'(3 цк)'!L14</f>
        <v>1362.95</v>
      </c>
      <c r="M14" s="56">
        <f>'(3 цк)'!M14</f>
        <v>1362.95</v>
      </c>
      <c r="N14" s="56">
        <f>'(3 цк)'!N14</f>
        <v>1362.95</v>
      </c>
      <c r="O14" s="56">
        <f>'(3 цк)'!O14</f>
        <v>1362.95</v>
      </c>
      <c r="P14" s="56">
        <f>'(3 цк)'!P14</f>
        <v>1362.95</v>
      </c>
      <c r="Q14" s="56">
        <f>'(3 цк)'!Q14</f>
        <v>1362.95</v>
      </c>
      <c r="R14" s="56">
        <f>'(3 цк)'!R14</f>
        <v>1362.95</v>
      </c>
      <c r="S14" s="56">
        <f>'(3 цк)'!S14</f>
        <v>1362.95</v>
      </c>
      <c r="T14" s="56">
        <f>'(3 цк)'!T14</f>
        <v>1362.95</v>
      </c>
      <c r="U14" s="56">
        <f>'(3 цк)'!U14</f>
        <v>1362.95</v>
      </c>
      <c r="V14" s="56">
        <f>'(3 цк)'!V14</f>
        <v>1362.95</v>
      </c>
      <c r="W14" s="56">
        <f>'(3 цк)'!W14</f>
        <v>1362.95</v>
      </c>
      <c r="X14" s="56">
        <f>'(3 цк)'!X14</f>
        <v>1362.95</v>
      </c>
      <c r="Y14" s="56">
        <f>'(3 цк)'!Y14</f>
        <v>1362.95</v>
      </c>
      <c r="Z14" s="18"/>
      <c r="AA14" s="19"/>
    </row>
    <row r="15" spans="1:28" s="11" customFormat="1" ht="36.75" customHeight="1" outlineLevel="1" x14ac:dyDescent="0.2">
      <c r="A15" s="28" t="s">
        <v>41</v>
      </c>
      <c r="B15" s="56">
        <f>B10</f>
        <v>5.36</v>
      </c>
      <c r="C15" s="56">
        <f t="shared" ref="C15:Y15" si="3">C10</f>
        <v>5.36</v>
      </c>
      <c r="D15" s="56">
        <f t="shared" si="3"/>
        <v>5.36</v>
      </c>
      <c r="E15" s="56">
        <f t="shared" si="3"/>
        <v>5.36</v>
      </c>
      <c r="F15" s="56">
        <f t="shared" si="3"/>
        <v>5.36</v>
      </c>
      <c r="G15" s="56">
        <f t="shared" si="3"/>
        <v>5.36</v>
      </c>
      <c r="H15" s="56">
        <f t="shared" si="3"/>
        <v>5.36</v>
      </c>
      <c r="I15" s="56">
        <f t="shared" si="3"/>
        <v>5.36</v>
      </c>
      <c r="J15" s="56">
        <f t="shared" si="3"/>
        <v>5.36</v>
      </c>
      <c r="K15" s="56">
        <f t="shared" si="3"/>
        <v>5.36</v>
      </c>
      <c r="L15" s="56">
        <f t="shared" si="3"/>
        <v>5.36</v>
      </c>
      <c r="M15" s="56">
        <f t="shared" si="3"/>
        <v>5.36</v>
      </c>
      <c r="N15" s="56">
        <f t="shared" si="3"/>
        <v>5.36</v>
      </c>
      <c r="O15" s="56">
        <f t="shared" si="3"/>
        <v>5.36</v>
      </c>
      <c r="P15" s="56">
        <f t="shared" si="3"/>
        <v>5.36</v>
      </c>
      <c r="Q15" s="56">
        <f t="shared" si="3"/>
        <v>5.36</v>
      </c>
      <c r="R15" s="56">
        <f t="shared" si="3"/>
        <v>5.36</v>
      </c>
      <c r="S15" s="56">
        <f t="shared" si="3"/>
        <v>5.36</v>
      </c>
      <c r="T15" s="56">
        <f t="shared" si="3"/>
        <v>5.36</v>
      </c>
      <c r="U15" s="56">
        <f t="shared" si="3"/>
        <v>5.36</v>
      </c>
      <c r="V15" s="56">
        <f t="shared" si="3"/>
        <v>5.36</v>
      </c>
      <c r="W15" s="56">
        <f t="shared" si="3"/>
        <v>5.36</v>
      </c>
      <c r="X15" s="56">
        <f t="shared" si="3"/>
        <v>5.36</v>
      </c>
      <c r="Y15" s="56">
        <f t="shared" si="3"/>
        <v>5.36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73">
        <f>B11</f>
        <v>220.67</v>
      </c>
      <c r="C16" s="73">
        <f t="shared" ref="C16:Y16" si="4">C11</f>
        <v>220.67</v>
      </c>
      <c r="D16" s="73">
        <f t="shared" si="4"/>
        <v>220.67</v>
      </c>
      <c r="E16" s="73">
        <f t="shared" si="4"/>
        <v>220.67</v>
      </c>
      <c r="F16" s="73">
        <f t="shared" si="4"/>
        <v>220.67</v>
      </c>
      <c r="G16" s="73">
        <f t="shared" si="4"/>
        <v>220.67</v>
      </c>
      <c r="H16" s="73">
        <f t="shared" si="4"/>
        <v>220.67</v>
      </c>
      <c r="I16" s="73">
        <f t="shared" si="4"/>
        <v>220.67</v>
      </c>
      <c r="J16" s="73">
        <f t="shared" si="4"/>
        <v>220.67</v>
      </c>
      <c r="K16" s="73">
        <f t="shared" si="4"/>
        <v>220.67</v>
      </c>
      <c r="L16" s="73">
        <f t="shared" si="4"/>
        <v>220.67</v>
      </c>
      <c r="M16" s="73">
        <f t="shared" si="4"/>
        <v>220.67</v>
      </c>
      <c r="N16" s="73">
        <f t="shared" si="4"/>
        <v>220.67</v>
      </c>
      <c r="O16" s="73">
        <f t="shared" si="4"/>
        <v>220.67</v>
      </c>
      <c r="P16" s="73">
        <f t="shared" si="4"/>
        <v>220.67</v>
      </c>
      <c r="Q16" s="73">
        <f t="shared" si="4"/>
        <v>220.67</v>
      </c>
      <c r="R16" s="73">
        <f t="shared" si="4"/>
        <v>220.67</v>
      </c>
      <c r="S16" s="73">
        <f t="shared" si="4"/>
        <v>220.67</v>
      </c>
      <c r="T16" s="73">
        <f t="shared" si="4"/>
        <v>220.67</v>
      </c>
      <c r="U16" s="73">
        <f t="shared" si="4"/>
        <v>220.67</v>
      </c>
      <c r="V16" s="73">
        <f t="shared" si="4"/>
        <v>220.67</v>
      </c>
      <c r="W16" s="73">
        <f t="shared" si="4"/>
        <v>220.67</v>
      </c>
      <c r="X16" s="73">
        <f t="shared" si="4"/>
        <v>220.67</v>
      </c>
      <c r="Y16" s="73">
        <f t="shared" si="4"/>
        <v>220.67</v>
      </c>
      <c r="Z16" s="18"/>
      <c r="AA16" s="19"/>
    </row>
    <row r="17" spans="1:27" s="12" customFormat="1" ht="18.75" customHeight="1" x14ac:dyDescent="0.2">
      <c r="A17" s="72">
        <v>3</v>
      </c>
      <c r="B17" s="57">
        <f>SUM(B18:B21)</f>
        <v>3687.15</v>
      </c>
      <c r="C17" s="57">
        <f>SUM(C18:C21)</f>
        <v>3669.9200000000005</v>
      </c>
      <c r="D17" s="57">
        <f t="shared" ref="D17:Y17" si="5">SUM(D18:D21)</f>
        <v>3620.2400000000002</v>
      </c>
      <c r="E17" s="57">
        <f t="shared" si="5"/>
        <v>3637.3700000000003</v>
      </c>
      <c r="F17" s="57">
        <f t="shared" si="5"/>
        <v>3740.69</v>
      </c>
      <c r="G17" s="57">
        <f t="shared" si="5"/>
        <v>3797.2400000000002</v>
      </c>
      <c r="H17" s="57">
        <f t="shared" si="5"/>
        <v>3892.35</v>
      </c>
      <c r="I17" s="57">
        <f t="shared" si="5"/>
        <v>3885.06</v>
      </c>
      <c r="J17" s="57">
        <f t="shared" si="5"/>
        <v>3927.2600000000007</v>
      </c>
      <c r="K17" s="57">
        <f t="shared" si="5"/>
        <v>3918.7000000000003</v>
      </c>
      <c r="L17" s="57">
        <f t="shared" si="5"/>
        <v>3881.1600000000003</v>
      </c>
      <c r="M17" s="57">
        <f t="shared" si="5"/>
        <v>3860.65</v>
      </c>
      <c r="N17" s="57">
        <f t="shared" si="5"/>
        <v>3844.69</v>
      </c>
      <c r="O17" s="57">
        <f t="shared" si="5"/>
        <v>3866.02</v>
      </c>
      <c r="P17" s="57">
        <f t="shared" si="5"/>
        <v>3935.5900000000006</v>
      </c>
      <c r="Q17" s="57">
        <f t="shared" si="5"/>
        <v>3967.5400000000004</v>
      </c>
      <c r="R17" s="57">
        <f t="shared" si="5"/>
        <v>3962.4600000000005</v>
      </c>
      <c r="S17" s="57">
        <f t="shared" si="5"/>
        <v>3955.81</v>
      </c>
      <c r="T17" s="57">
        <f t="shared" si="5"/>
        <v>3935.4</v>
      </c>
      <c r="U17" s="57">
        <f t="shared" si="5"/>
        <v>3799.0900000000006</v>
      </c>
      <c r="V17" s="57">
        <f t="shared" si="5"/>
        <v>3771.5800000000004</v>
      </c>
      <c r="W17" s="57">
        <f t="shared" si="5"/>
        <v>3723.93</v>
      </c>
      <c r="X17" s="57">
        <f t="shared" si="5"/>
        <v>3726.86</v>
      </c>
      <c r="Y17" s="57">
        <f t="shared" si="5"/>
        <v>3684.0000000000005</v>
      </c>
      <c r="Z17" s="16"/>
      <c r="AA17" s="20"/>
    </row>
    <row r="18" spans="1:27" s="11" customFormat="1" ht="40.5" customHeight="1" outlineLevel="1" x14ac:dyDescent="0.25">
      <c r="A18" s="28" t="s">
        <v>39</v>
      </c>
      <c r="B18" s="58">
        <f>'(3 цк)'!B18</f>
        <v>2098.17</v>
      </c>
      <c r="C18" s="58">
        <f>'(3 цк)'!C18</f>
        <v>2080.94</v>
      </c>
      <c r="D18" s="58">
        <f>'(3 цк)'!D18</f>
        <v>2031.26</v>
      </c>
      <c r="E18" s="58">
        <f>'(3 цк)'!E18</f>
        <v>2048.39</v>
      </c>
      <c r="F18" s="58">
        <f>'(3 цк)'!F18</f>
        <v>2151.71</v>
      </c>
      <c r="G18" s="58">
        <f>'(3 цк)'!G18</f>
        <v>2208.2600000000002</v>
      </c>
      <c r="H18" s="58">
        <f>'(3 цк)'!H18</f>
        <v>2303.37</v>
      </c>
      <c r="I18" s="58">
        <f>'(3 цк)'!I18</f>
        <v>2296.08</v>
      </c>
      <c r="J18" s="58">
        <f>'(3 цк)'!J18</f>
        <v>2338.2800000000002</v>
      </c>
      <c r="K18" s="58">
        <f>'(3 цк)'!K18</f>
        <v>2329.7199999999998</v>
      </c>
      <c r="L18" s="58">
        <f>'(3 цк)'!L18</f>
        <v>2292.1799999999998</v>
      </c>
      <c r="M18" s="58">
        <f>'(3 цк)'!M18</f>
        <v>2271.67</v>
      </c>
      <c r="N18" s="58">
        <f>'(3 цк)'!N18</f>
        <v>2255.71</v>
      </c>
      <c r="O18" s="58">
        <f>'(3 цк)'!O18</f>
        <v>2277.04</v>
      </c>
      <c r="P18" s="58">
        <f>'(3 цк)'!P18</f>
        <v>2346.61</v>
      </c>
      <c r="Q18" s="58">
        <f>'(3 цк)'!Q18</f>
        <v>2378.56</v>
      </c>
      <c r="R18" s="58">
        <f>'(3 цк)'!R18</f>
        <v>2373.48</v>
      </c>
      <c r="S18" s="58">
        <f>'(3 цк)'!S18</f>
        <v>2366.83</v>
      </c>
      <c r="T18" s="58">
        <f>'(3 цк)'!T18</f>
        <v>2346.42</v>
      </c>
      <c r="U18" s="58">
        <f>'(3 цк)'!U18</f>
        <v>2210.11</v>
      </c>
      <c r="V18" s="58">
        <f>'(3 цк)'!V18</f>
        <v>2182.6</v>
      </c>
      <c r="W18" s="58">
        <f>'(3 цк)'!W18</f>
        <v>2134.9499999999998</v>
      </c>
      <c r="X18" s="58">
        <f>'(3 цк)'!X18</f>
        <v>2137.88</v>
      </c>
      <c r="Y18" s="58">
        <f>'(3 цк)'!Y18</f>
        <v>2095.02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56">
        <f>'(3 цк)'!B19</f>
        <v>1362.95</v>
      </c>
      <c r="C19" s="56">
        <f>'(3 цк)'!C19</f>
        <v>1362.95</v>
      </c>
      <c r="D19" s="56">
        <f>'(3 цк)'!D19</f>
        <v>1362.95</v>
      </c>
      <c r="E19" s="56">
        <f>'(3 цк)'!E19</f>
        <v>1362.95</v>
      </c>
      <c r="F19" s="56">
        <f>'(3 цк)'!F19</f>
        <v>1362.95</v>
      </c>
      <c r="G19" s="56">
        <f>'(3 цк)'!G19</f>
        <v>1362.95</v>
      </c>
      <c r="H19" s="56">
        <f>'(3 цк)'!H19</f>
        <v>1362.95</v>
      </c>
      <c r="I19" s="56">
        <f>'(3 цк)'!I19</f>
        <v>1362.95</v>
      </c>
      <c r="J19" s="56">
        <f>'(3 цк)'!J19</f>
        <v>1362.95</v>
      </c>
      <c r="K19" s="56">
        <f>'(3 цк)'!K19</f>
        <v>1362.95</v>
      </c>
      <c r="L19" s="56">
        <f>'(3 цк)'!L19</f>
        <v>1362.95</v>
      </c>
      <c r="M19" s="56">
        <f>'(3 цк)'!M19</f>
        <v>1362.95</v>
      </c>
      <c r="N19" s="56">
        <f>'(3 цк)'!N19</f>
        <v>1362.95</v>
      </c>
      <c r="O19" s="56">
        <f>'(3 цк)'!O19</f>
        <v>1362.95</v>
      </c>
      <c r="P19" s="56">
        <f>'(3 цк)'!P19</f>
        <v>1362.95</v>
      </c>
      <c r="Q19" s="56">
        <f>'(3 цк)'!Q19</f>
        <v>1362.95</v>
      </c>
      <c r="R19" s="56">
        <f>'(3 цк)'!R19</f>
        <v>1362.95</v>
      </c>
      <c r="S19" s="56">
        <f>'(3 цк)'!S19</f>
        <v>1362.95</v>
      </c>
      <c r="T19" s="56">
        <f>'(3 цк)'!T19</f>
        <v>1362.95</v>
      </c>
      <c r="U19" s="56">
        <f>'(3 цк)'!U19</f>
        <v>1362.95</v>
      </c>
      <c r="V19" s="56">
        <f>'(3 цк)'!V19</f>
        <v>1362.95</v>
      </c>
      <c r="W19" s="56">
        <f>'(3 цк)'!W19</f>
        <v>1362.95</v>
      </c>
      <c r="X19" s="56">
        <f>'(3 цк)'!X19</f>
        <v>1362.95</v>
      </c>
      <c r="Y19" s="56">
        <f>'(3 цк)'!Y19</f>
        <v>1362.95</v>
      </c>
      <c r="Z19" s="18"/>
      <c r="AA19" s="19"/>
    </row>
    <row r="20" spans="1:27" s="11" customFormat="1" ht="37.35" customHeight="1" outlineLevel="1" x14ac:dyDescent="0.2">
      <c r="A20" s="28" t="s">
        <v>41</v>
      </c>
      <c r="B20" s="56">
        <f>B15</f>
        <v>5.36</v>
      </c>
      <c r="C20" s="56">
        <f t="shared" ref="C20:Y21" si="6">C15</f>
        <v>5.36</v>
      </c>
      <c r="D20" s="56">
        <f t="shared" si="6"/>
        <v>5.36</v>
      </c>
      <c r="E20" s="56">
        <f t="shared" si="6"/>
        <v>5.36</v>
      </c>
      <c r="F20" s="56">
        <f t="shared" si="6"/>
        <v>5.36</v>
      </c>
      <c r="G20" s="56">
        <f t="shared" si="6"/>
        <v>5.36</v>
      </c>
      <c r="H20" s="56">
        <f t="shared" si="6"/>
        <v>5.36</v>
      </c>
      <c r="I20" s="56">
        <f t="shared" si="6"/>
        <v>5.36</v>
      </c>
      <c r="J20" s="56">
        <f t="shared" si="6"/>
        <v>5.36</v>
      </c>
      <c r="K20" s="56">
        <f t="shared" si="6"/>
        <v>5.36</v>
      </c>
      <c r="L20" s="56">
        <f t="shared" si="6"/>
        <v>5.36</v>
      </c>
      <c r="M20" s="56">
        <f t="shared" si="6"/>
        <v>5.36</v>
      </c>
      <c r="N20" s="56">
        <f t="shared" si="6"/>
        <v>5.36</v>
      </c>
      <c r="O20" s="56">
        <f t="shared" si="6"/>
        <v>5.36</v>
      </c>
      <c r="P20" s="56">
        <f t="shared" si="6"/>
        <v>5.36</v>
      </c>
      <c r="Q20" s="56">
        <f t="shared" si="6"/>
        <v>5.36</v>
      </c>
      <c r="R20" s="56">
        <f t="shared" si="6"/>
        <v>5.36</v>
      </c>
      <c r="S20" s="56">
        <f t="shared" si="6"/>
        <v>5.36</v>
      </c>
      <c r="T20" s="56">
        <f t="shared" si="6"/>
        <v>5.36</v>
      </c>
      <c r="U20" s="56">
        <f t="shared" si="6"/>
        <v>5.36</v>
      </c>
      <c r="V20" s="56">
        <f t="shared" si="6"/>
        <v>5.36</v>
      </c>
      <c r="W20" s="56">
        <f t="shared" si="6"/>
        <v>5.36</v>
      </c>
      <c r="X20" s="56">
        <f t="shared" si="6"/>
        <v>5.36</v>
      </c>
      <c r="Y20" s="56">
        <f t="shared" si="6"/>
        <v>5.36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73">
        <f>B16</f>
        <v>220.67</v>
      </c>
      <c r="C21" s="73">
        <f t="shared" si="6"/>
        <v>220.67</v>
      </c>
      <c r="D21" s="73">
        <f t="shared" si="6"/>
        <v>220.67</v>
      </c>
      <c r="E21" s="73">
        <f t="shared" si="6"/>
        <v>220.67</v>
      </c>
      <c r="F21" s="73">
        <f t="shared" si="6"/>
        <v>220.67</v>
      </c>
      <c r="G21" s="73">
        <f t="shared" si="6"/>
        <v>220.67</v>
      </c>
      <c r="H21" s="73">
        <f t="shared" si="6"/>
        <v>220.67</v>
      </c>
      <c r="I21" s="73">
        <f t="shared" si="6"/>
        <v>220.67</v>
      </c>
      <c r="J21" s="73">
        <f t="shared" si="6"/>
        <v>220.67</v>
      </c>
      <c r="K21" s="73">
        <f t="shared" si="6"/>
        <v>220.67</v>
      </c>
      <c r="L21" s="73">
        <f t="shared" si="6"/>
        <v>220.67</v>
      </c>
      <c r="M21" s="73">
        <f t="shared" si="6"/>
        <v>220.67</v>
      </c>
      <c r="N21" s="73">
        <f t="shared" si="6"/>
        <v>220.67</v>
      </c>
      <c r="O21" s="73">
        <f t="shared" si="6"/>
        <v>220.67</v>
      </c>
      <c r="P21" s="73">
        <f t="shared" si="6"/>
        <v>220.67</v>
      </c>
      <c r="Q21" s="73">
        <f t="shared" si="6"/>
        <v>220.67</v>
      </c>
      <c r="R21" s="73">
        <f t="shared" si="6"/>
        <v>220.67</v>
      </c>
      <c r="S21" s="73">
        <f t="shared" si="6"/>
        <v>220.67</v>
      </c>
      <c r="T21" s="73">
        <f t="shared" si="6"/>
        <v>220.67</v>
      </c>
      <c r="U21" s="73">
        <f t="shared" si="6"/>
        <v>220.67</v>
      </c>
      <c r="V21" s="73">
        <f t="shared" si="6"/>
        <v>220.67</v>
      </c>
      <c r="W21" s="73">
        <f t="shared" si="6"/>
        <v>220.67</v>
      </c>
      <c r="X21" s="73">
        <f t="shared" si="6"/>
        <v>220.67</v>
      </c>
      <c r="Y21" s="73">
        <f t="shared" si="6"/>
        <v>220.67</v>
      </c>
      <c r="Z21" s="18"/>
      <c r="AA21" s="19"/>
    </row>
    <row r="22" spans="1:27" s="12" customFormat="1" ht="18.75" customHeight="1" x14ac:dyDescent="0.2">
      <c r="A22" s="72">
        <v>4</v>
      </c>
      <c r="B22" s="57">
        <f>SUM(B23:B26)</f>
        <v>3542.9600000000005</v>
      </c>
      <c r="C22" s="57">
        <f t="shared" ref="C22:Y22" si="7">SUM(C23:C26)</f>
        <v>3512.9900000000002</v>
      </c>
      <c r="D22" s="57">
        <f t="shared" si="7"/>
        <v>3411.1700000000005</v>
      </c>
      <c r="E22" s="57">
        <f t="shared" si="7"/>
        <v>3397.7900000000004</v>
      </c>
      <c r="F22" s="57">
        <f t="shared" si="7"/>
        <v>3487.82</v>
      </c>
      <c r="G22" s="57">
        <f t="shared" si="7"/>
        <v>3661.52</v>
      </c>
      <c r="H22" s="57">
        <f t="shared" si="7"/>
        <v>3709.23</v>
      </c>
      <c r="I22" s="57">
        <f t="shared" si="7"/>
        <v>3722.97</v>
      </c>
      <c r="J22" s="57">
        <f t="shared" si="7"/>
        <v>3850.36</v>
      </c>
      <c r="K22" s="57">
        <f t="shared" si="7"/>
        <v>3864.3300000000004</v>
      </c>
      <c r="L22" s="57">
        <f t="shared" si="7"/>
        <v>3849.4500000000003</v>
      </c>
      <c r="M22" s="57">
        <f t="shared" si="7"/>
        <v>3828.9900000000002</v>
      </c>
      <c r="N22" s="57">
        <f t="shared" si="7"/>
        <v>3810.69</v>
      </c>
      <c r="O22" s="57">
        <f t="shared" si="7"/>
        <v>3835.07</v>
      </c>
      <c r="P22" s="57">
        <f t="shared" si="7"/>
        <v>3858.9600000000005</v>
      </c>
      <c r="Q22" s="57">
        <f t="shared" si="7"/>
        <v>3883.6300000000006</v>
      </c>
      <c r="R22" s="57">
        <f t="shared" si="7"/>
        <v>3930.47</v>
      </c>
      <c r="S22" s="57">
        <f t="shared" si="7"/>
        <v>3920.94</v>
      </c>
      <c r="T22" s="57">
        <f t="shared" si="7"/>
        <v>3872.2900000000004</v>
      </c>
      <c r="U22" s="57">
        <f t="shared" si="7"/>
        <v>3758.6</v>
      </c>
      <c r="V22" s="57">
        <f t="shared" si="7"/>
        <v>3765.28</v>
      </c>
      <c r="W22" s="57">
        <f t="shared" si="7"/>
        <v>3692.5900000000006</v>
      </c>
      <c r="X22" s="57">
        <f t="shared" si="7"/>
        <v>3652.9</v>
      </c>
      <c r="Y22" s="57">
        <f t="shared" si="7"/>
        <v>3595.9200000000005</v>
      </c>
      <c r="Z22" s="16"/>
      <c r="AA22" s="20"/>
    </row>
    <row r="23" spans="1:27" s="11" customFormat="1" ht="40.5" customHeight="1" outlineLevel="1" x14ac:dyDescent="0.25">
      <c r="A23" s="28" t="s">
        <v>39</v>
      </c>
      <c r="B23" s="58">
        <f>'(3 цк)'!B23</f>
        <v>1953.98</v>
      </c>
      <c r="C23" s="58">
        <f>'(3 цк)'!C23</f>
        <v>1924.01</v>
      </c>
      <c r="D23" s="58">
        <f>'(3 цк)'!D23</f>
        <v>1822.19</v>
      </c>
      <c r="E23" s="58">
        <f>'(3 цк)'!E23</f>
        <v>1808.81</v>
      </c>
      <c r="F23" s="58">
        <f>'(3 цк)'!F23</f>
        <v>1898.84</v>
      </c>
      <c r="G23" s="58">
        <f>'(3 цк)'!G23</f>
        <v>2072.54</v>
      </c>
      <c r="H23" s="58">
        <f>'(3 цк)'!H23</f>
        <v>2120.25</v>
      </c>
      <c r="I23" s="58">
        <f>'(3 цк)'!I23</f>
        <v>2133.9899999999998</v>
      </c>
      <c r="J23" s="58">
        <f>'(3 цк)'!J23</f>
        <v>2261.38</v>
      </c>
      <c r="K23" s="58">
        <f>'(3 цк)'!K23</f>
        <v>2275.35</v>
      </c>
      <c r="L23" s="58">
        <f>'(3 цк)'!L23</f>
        <v>2260.4699999999998</v>
      </c>
      <c r="M23" s="58">
        <f>'(3 цк)'!M23</f>
        <v>2240.0100000000002</v>
      </c>
      <c r="N23" s="58">
        <f>'(3 цк)'!N23</f>
        <v>2221.71</v>
      </c>
      <c r="O23" s="58">
        <f>'(3 цк)'!O23</f>
        <v>2246.09</v>
      </c>
      <c r="P23" s="58">
        <f>'(3 цк)'!P23</f>
        <v>2269.98</v>
      </c>
      <c r="Q23" s="58">
        <f>'(3 цк)'!Q23</f>
        <v>2294.65</v>
      </c>
      <c r="R23" s="58">
        <f>'(3 цк)'!R23</f>
        <v>2341.4899999999998</v>
      </c>
      <c r="S23" s="58">
        <f>'(3 цк)'!S23</f>
        <v>2331.96</v>
      </c>
      <c r="T23" s="58">
        <f>'(3 цк)'!T23</f>
        <v>2283.31</v>
      </c>
      <c r="U23" s="58">
        <f>'(3 цк)'!U23</f>
        <v>2169.62</v>
      </c>
      <c r="V23" s="58">
        <f>'(3 цк)'!V23</f>
        <v>2176.3000000000002</v>
      </c>
      <c r="W23" s="58">
        <f>'(3 цк)'!W23</f>
        <v>2103.61</v>
      </c>
      <c r="X23" s="58">
        <f>'(3 цк)'!X23</f>
        <v>2063.92</v>
      </c>
      <c r="Y23" s="58">
        <f>'(3 цк)'!Y23</f>
        <v>2006.94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56">
        <f>'(3 цк)'!B24</f>
        <v>1362.95</v>
      </c>
      <c r="C24" s="56">
        <f>'(3 цк)'!C24</f>
        <v>1362.95</v>
      </c>
      <c r="D24" s="56">
        <f>'(3 цк)'!D24</f>
        <v>1362.95</v>
      </c>
      <c r="E24" s="56">
        <f>'(3 цк)'!E24</f>
        <v>1362.95</v>
      </c>
      <c r="F24" s="56">
        <f>'(3 цк)'!F24</f>
        <v>1362.95</v>
      </c>
      <c r="G24" s="56">
        <f>'(3 цк)'!G24</f>
        <v>1362.95</v>
      </c>
      <c r="H24" s="56">
        <f>'(3 цк)'!H24</f>
        <v>1362.95</v>
      </c>
      <c r="I24" s="56">
        <f>'(3 цк)'!I24</f>
        <v>1362.95</v>
      </c>
      <c r="J24" s="56">
        <f>'(3 цк)'!J24</f>
        <v>1362.95</v>
      </c>
      <c r="K24" s="56">
        <f>'(3 цк)'!K24</f>
        <v>1362.95</v>
      </c>
      <c r="L24" s="56">
        <f>'(3 цк)'!L24</f>
        <v>1362.95</v>
      </c>
      <c r="M24" s="56">
        <f>'(3 цк)'!M24</f>
        <v>1362.95</v>
      </c>
      <c r="N24" s="56">
        <f>'(3 цк)'!N24</f>
        <v>1362.95</v>
      </c>
      <c r="O24" s="56">
        <f>'(3 цк)'!O24</f>
        <v>1362.95</v>
      </c>
      <c r="P24" s="56">
        <f>'(3 цк)'!P24</f>
        <v>1362.95</v>
      </c>
      <c r="Q24" s="56">
        <f>'(3 цк)'!Q24</f>
        <v>1362.95</v>
      </c>
      <c r="R24" s="56">
        <f>'(3 цк)'!R24</f>
        <v>1362.95</v>
      </c>
      <c r="S24" s="56">
        <f>'(3 цк)'!S24</f>
        <v>1362.95</v>
      </c>
      <c r="T24" s="56">
        <f>'(3 цк)'!T24</f>
        <v>1362.95</v>
      </c>
      <c r="U24" s="56">
        <f>'(3 цк)'!U24</f>
        <v>1362.95</v>
      </c>
      <c r="V24" s="56">
        <f>'(3 цк)'!V24</f>
        <v>1362.95</v>
      </c>
      <c r="W24" s="56">
        <f>'(3 цк)'!W24</f>
        <v>1362.95</v>
      </c>
      <c r="X24" s="56">
        <f>'(3 цк)'!X24</f>
        <v>1362.95</v>
      </c>
      <c r="Y24" s="56">
        <f>'(3 цк)'!Y24</f>
        <v>1362.95</v>
      </c>
      <c r="Z24" s="18"/>
      <c r="AA24" s="19"/>
    </row>
    <row r="25" spans="1:27" s="11" customFormat="1" ht="37.35" customHeight="1" outlineLevel="1" x14ac:dyDescent="0.2">
      <c r="A25" s="28" t="s">
        <v>41</v>
      </c>
      <c r="B25" s="56">
        <f>B20</f>
        <v>5.36</v>
      </c>
      <c r="C25" s="56">
        <f t="shared" ref="C25:Y26" si="8">C20</f>
        <v>5.36</v>
      </c>
      <c r="D25" s="56">
        <f t="shared" si="8"/>
        <v>5.36</v>
      </c>
      <c r="E25" s="56">
        <f t="shared" si="8"/>
        <v>5.36</v>
      </c>
      <c r="F25" s="56">
        <f t="shared" si="8"/>
        <v>5.36</v>
      </c>
      <c r="G25" s="56">
        <f t="shared" si="8"/>
        <v>5.36</v>
      </c>
      <c r="H25" s="56">
        <f t="shared" si="8"/>
        <v>5.36</v>
      </c>
      <c r="I25" s="56">
        <f t="shared" si="8"/>
        <v>5.36</v>
      </c>
      <c r="J25" s="56">
        <f t="shared" si="8"/>
        <v>5.36</v>
      </c>
      <c r="K25" s="56">
        <f t="shared" si="8"/>
        <v>5.36</v>
      </c>
      <c r="L25" s="56">
        <f t="shared" si="8"/>
        <v>5.36</v>
      </c>
      <c r="M25" s="56">
        <f t="shared" si="8"/>
        <v>5.36</v>
      </c>
      <c r="N25" s="56">
        <f t="shared" si="8"/>
        <v>5.36</v>
      </c>
      <c r="O25" s="56">
        <f t="shared" si="8"/>
        <v>5.36</v>
      </c>
      <c r="P25" s="56">
        <f t="shared" si="8"/>
        <v>5.36</v>
      </c>
      <c r="Q25" s="56">
        <f t="shared" si="8"/>
        <v>5.36</v>
      </c>
      <c r="R25" s="56">
        <f t="shared" si="8"/>
        <v>5.36</v>
      </c>
      <c r="S25" s="56">
        <f t="shared" si="8"/>
        <v>5.36</v>
      </c>
      <c r="T25" s="56">
        <f t="shared" si="8"/>
        <v>5.36</v>
      </c>
      <c r="U25" s="56">
        <f t="shared" si="8"/>
        <v>5.36</v>
      </c>
      <c r="V25" s="56">
        <f t="shared" si="8"/>
        <v>5.36</v>
      </c>
      <c r="W25" s="56">
        <f t="shared" si="8"/>
        <v>5.36</v>
      </c>
      <c r="X25" s="56">
        <f t="shared" si="8"/>
        <v>5.36</v>
      </c>
      <c r="Y25" s="56">
        <f t="shared" si="8"/>
        <v>5.36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73">
        <f>B21</f>
        <v>220.67</v>
      </c>
      <c r="C26" s="73">
        <f t="shared" si="8"/>
        <v>220.67</v>
      </c>
      <c r="D26" s="73">
        <f t="shared" si="8"/>
        <v>220.67</v>
      </c>
      <c r="E26" s="73">
        <f t="shared" si="8"/>
        <v>220.67</v>
      </c>
      <c r="F26" s="73">
        <f t="shared" si="8"/>
        <v>220.67</v>
      </c>
      <c r="G26" s="73">
        <f t="shared" si="8"/>
        <v>220.67</v>
      </c>
      <c r="H26" s="73">
        <f t="shared" si="8"/>
        <v>220.67</v>
      </c>
      <c r="I26" s="73">
        <f t="shared" si="8"/>
        <v>220.67</v>
      </c>
      <c r="J26" s="73">
        <f t="shared" si="8"/>
        <v>220.67</v>
      </c>
      <c r="K26" s="73">
        <f t="shared" si="8"/>
        <v>220.67</v>
      </c>
      <c r="L26" s="73">
        <f t="shared" si="8"/>
        <v>220.67</v>
      </c>
      <c r="M26" s="73">
        <f t="shared" si="8"/>
        <v>220.67</v>
      </c>
      <c r="N26" s="73">
        <f t="shared" si="8"/>
        <v>220.67</v>
      </c>
      <c r="O26" s="73">
        <f t="shared" si="8"/>
        <v>220.67</v>
      </c>
      <c r="P26" s="73">
        <f t="shared" si="8"/>
        <v>220.67</v>
      </c>
      <c r="Q26" s="73">
        <f t="shared" si="8"/>
        <v>220.67</v>
      </c>
      <c r="R26" s="73">
        <f t="shared" si="8"/>
        <v>220.67</v>
      </c>
      <c r="S26" s="73">
        <f t="shared" si="8"/>
        <v>220.67</v>
      </c>
      <c r="T26" s="73">
        <f t="shared" si="8"/>
        <v>220.67</v>
      </c>
      <c r="U26" s="73">
        <f t="shared" si="8"/>
        <v>220.67</v>
      </c>
      <c r="V26" s="73">
        <f t="shared" si="8"/>
        <v>220.67</v>
      </c>
      <c r="W26" s="73">
        <f t="shared" si="8"/>
        <v>220.67</v>
      </c>
      <c r="X26" s="73">
        <f t="shared" si="8"/>
        <v>220.67</v>
      </c>
      <c r="Y26" s="73">
        <f t="shared" si="8"/>
        <v>220.67</v>
      </c>
      <c r="Z26" s="18"/>
      <c r="AA26" s="19"/>
    </row>
    <row r="27" spans="1:27" s="12" customFormat="1" ht="18.75" customHeight="1" x14ac:dyDescent="0.2">
      <c r="A27" s="72">
        <v>5</v>
      </c>
      <c r="B27" s="57">
        <f>SUM(B28:B31)</f>
        <v>3586.32</v>
      </c>
      <c r="C27" s="57">
        <f t="shared" ref="C27:Y27" si="9">SUM(C28:C31)</f>
        <v>3550.1400000000003</v>
      </c>
      <c r="D27" s="57">
        <f t="shared" si="9"/>
        <v>3438.3800000000006</v>
      </c>
      <c r="E27" s="57">
        <f t="shared" si="9"/>
        <v>3404.78</v>
      </c>
      <c r="F27" s="57">
        <f t="shared" si="9"/>
        <v>3462.6800000000003</v>
      </c>
      <c r="G27" s="57">
        <f t="shared" si="9"/>
        <v>3609.86</v>
      </c>
      <c r="H27" s="57">
        <f t="shared" si="9"/>
        <v>3733.7400000000002</v>
      </c>
      <c r="I27" s="57">
        <f t="shared" si="9"/>
        <v>3804.61</v>
      </c>
      <c r="J27" s="57">
        <f t="shared" si="9"/>
        <v>3836.97</v>
      </c>
      <c r="K27" s="57">
        <f t="shared" si="9"/>
        <v>3855.6300000000006</v>
      </c>
      <c r="L27" s="57">
        <f t="shared" si="9"/>
        <v>3848.98</v>
      </c>
      <c r="M27" s="57">
        <f t="shared" si="9"/>
        <v>3832.06</v>
      </c>
      <c r="N27" s="57">
        <f t="shared" si="9"/>
        <v>3839.72</v>
      </c>
      <c r="O27" s="57">
        <f t="shared" si="9"/>
        <v>3875.85</v>
      </c>
      <c r="P27" s="57">
        <f t="shared" si="9"/>
        <v>3886.89</v>
      </c>
      <c r="Q27" s="57">
        <f t="shared" si="9"/>
        <v>3913.69</v>
      </c>
      <c r="R27" s="57">
        <f t="shared" si="9"/>
        <v>3980.7900000000004</v>
      </c>
      <c r="S27" s="57">
        <f t="shared" si="9"/>
        <v>3964.64</v>
      </c>
      <c r="T27" s="57">
        <f t="shared" si="9"/>
        <v>3911.9200000000005</v>
      </c>
      <c r="U27" s="57">
        <f t="shared" si="9"/>
        <v>3795.9500000000003</v>
      </c>
      <c r="V27" s="57">
        <f t="shared" si="9"/>
        <v>3756.48</v>
      </c>
      <c r="W27" s="57">
        <f t="shared" si="9"/>
        <v>3776.5400000000004</v>
      </c>
      <c r="X27" s="57">
        <f t="shared" si="9"/>
        <v>3661.6</v>
      </c>
      <c r="Y27" s="57">
        <f t="shared" si="9"/>
        <v>3543.76</v>
      </c>
      <c r="Z27" s="16"/>
      <c r="AA27" s="20"/>
    </row>
    <row r="28" spans="1:27" s="11" customFormat="1" ht="40.5" customHeight="1" outlineLevel="1" x14ac:dyDescent="0.25">
      <c r="A28" s="28" t="s">
        <v>39</v>
      </c>
      <c r="B28" s="58">
        <f>'(3 цк)'!B28</f>
        <v>1997.34</v>
      </c>
      <c r="C28" s="58">
        <f>'(3 цк)'!C28</f>
        <v>1961.16</v>
      </c>
      <c r="D28" s="58">
        <f>'(3 цк)'!D28</f>
        <v>1849.4</v>
      </c>
      <c r="E28" s="58">
        <f>'(3 цк)'!E28</f>
        <v>1815.8</v>
      </c>
      <c r="F28" s="58">
        <f>'(3 цк)'!F28</f>
        <v>1873.7</v>
      </c>
      <c r="G28" s="58">
        <f>'(3 цк)'!G28</f>
        <v>2020.88</v>
      </c>
      <c r="H28" s="58">
        <f>'(3 цк)'!H28</f>
        <v>2144.7600000000002</v>
      </c>
      <c r="I28" s="58">
        <f>'(3 цк)'!I28</f>
        <v>2215.63</v>
      </c>
      <c r="J28" s="58">
        <f>'(3 цк)'!J28</f>
        <v>2247.9899999999998</v>
      </c>
      <c r="K28" s="58">
        <f>'(3 цк)'!K28</f>
        <v>2266.65</v>
      </c>
      <c r="L28" s="58">
        <f>'(3 цк)'!L28</f>
        <v>2260</v>
      </c>
      <c r="M28" s="58">
        <f>'(3 цк)'!M28</f>
        <v>2243.08</v>
      </c>
      <c r="N28" s="58">
        <f>'(3 цк)'!N28</f>
        <v>2250.7399999999998</v>
      </c>
      <c r="O28" s="58">
        <f>'(3 цк)'!O28</f>
        <v>2286.87</v>
      </c>
      <c r="P28" s="58">
        <f>'(3 цк)'!P28</f>
        <v>2297.91</v>
      </c>
      <c r="Q28" s="58">
        <f>'(3 цк)'!Q28</f>
        <v>2324.71</v>
      </c>
      <c r="R28" s="58">
        <f>'(3 цк)'!R28</f>
        <v>2391.81</v>
      </c>
      <c r="S28" s="58">
        <f>'(3 цк)'!S28</f>
        <v>2375.66</v>
      </c>
      <c r="T28" s="58">
        <f>'(3 цк)'!T28</f>
        <v>2322.94</v>
      </c>
      <c r="U28" s="58">
        <f>'(3 цк)'!U28</f>
        <v>2206.9699999999998</v>
      </c>
      <c r="V28" s="58">
        <f>'(3 цк)'!V28</f>
        <v>2167.5</v>
      </c>
      <c r="W28" s="58">
        <f>'(3 цк)'!W28</f>
        <v>2187.56</v>
      </c>
      <c r="X28" s="58">
        <f>'(3 цк)'!X28</f>
        <v>2072.62</v>
      </c>
      <c r="Y28" s="58">
        <f>'(3 цк)'!Y28</f>
        <v>1954.78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56">
        <f>'(3 цк)'!B29</f>
        <v>1362.95</v>
      </c>
      <c r="C29" s="56">
        <f>'(3 цк)'!C29</f>
        <v>1362.95</v>
      </c>
      <c r="D29" s="56">
        <f>'(3 цк)'!D29</f>
        <v>1362.95</v>
      </c>
      <c r="E29" s="56">
        <f>'(3 цк)'!E29</f>
        <v>1362.95</v>
      </c>
      <c r="F29" s="56">
        <f>'(3 цк)'!F29</f>
        <v>1362.95</v>
      </c>
      <c r="G29" s="56">
        <f>'(3 цк)'!G29</f>
        <v>1362.95</v>
      </c>
      <c r="H29" s="56">
        <f>'(3 цк)'!H29</f>
        <v>1362.95</v>
      </c>
      <c r="I29" s="56">
        <f>'(3 цк)'!I29</f>
        <v>1362.95</v>
      </c>
      <c r="J29" s="56">
        <f>'(3 цк)'!J29</f>
        <v>1362.95</v>
      </c>
      <c r="K29" s="56">
        <f>'(3 цк)'!K29</f>
        <v>1362.95</v>
      </c>
      <c r="L29" s="56">
        <f>'(3 цк)'!L29</f>
        <v>1362.95</v>
      </c>
      <c r="M29" s="56">
        <f>'(3 цк)'!M29</f>
        <v>1362.95</v>
      </c>
      <c r="N29" s="56">
        <f>'(3 цк)'!N29</f>
        <v>1362.95</v>
      </c>
      <c r="O29" s="56">
        <f>'(3 цк)'!O29</f>
        <v>1362.95</v>
      </c>
      <c r="P29" s="56">
        <f>'(3 цк)'!P29</f>
        <v>1362.95</v>
      </c>
      <c r="Q29" s="56">
        <f>'(3 цк)'!Q29</f>
        <v>1362.95</v>
      </c>
      <c r="R29" s="56">
        <f>'(3 цк)'!R29</f>
        <v>1362.95</v>
      </c>
      <c r="S29" s="56">
        <f>'(3 цк)'!S29</f>
        <v>1362.95</v>
      </c>
      <c r="T29" s="56">
        <f>'(3 цк)'!T29</f>
        <v>1362.95</v>
      </c>
      <c r="U29" s="56">
        <f>'(3 цк)'!U29</f>
        <v>1362.95</v>
      </c>
      <c r="V29" s="56">
        <f>'(3 цк)'!V29</f>
        <v>1362.95</v>
      </c>
      <c r="W29" s="56">
        <f>'(3 цк)'!W29</f>
        <v>1362.95</v>
      </c>
      <c r="X29" s="56">
        <f>'(3 цк)'!X29</f>
        <v>1362.95</v>
      </c>
      <c r="Y29" s="56">
        <f>'(3 цк)'!Y29</f>
        <v>1362.95</v>
      </c>
      <c r="Z29" s="18"/>
      <c r="AA29" s="19"/>
    </row>
    <row r="30" spans="1:27" s="11" customFormat="1" ht="37.35" customHeight="1" outlineLevel="1" x14ac:dyDescent="0.2">
      <c r="A30" s="28" t="s">
        <v>41</v>
      </c>
      <c r="B30" s="56">
        <f>B25</f>
        <v>5.36</v>
      </c>
      <c r="C30" s="56">
        <f t="shared" ref="C30:Y31" si="10">C25</f>
        <v>5.36</v>
      </c>
      <c r="D30" s="56">
        <f t="shared" si="10"/>
        <v>5.36</v>
      </c>
      <c r="E30" s="56">
        <f t="shared" si="10"/>
        <v>5.36</v>
      </c>
      <c r="F30" s="56">
        <f t="shared" si="10"/>
        <v>5.36</v>
      </c>
      <c r="G30" s="56">
        <f t="shared" si="10"/>
        <v>5.36</v>
      </c>
      <c r="H30" s="56">
        <f t="shared" si="10"/>
        <v>5.36</v>
      </c>
      <c r="I30" s="56">
        <f t="shared" si="10"/>
        <v>5.36</v>
      </c>
      <c r="J30" s="56">
        <f t="shared" si="10"/>
        <v>5.36</v>
      </c>
      <c r="K30" s="56">
        <f t="shared" si="10"/>
        <v>5.36</v>
      </c>
      <c r="L30" s="56">
        <f t="shared" si="10"/>
        <v>5.36</v>
      </c>
      <c r="M30" s="56">
        <f t="shared" si="10"/>
        <v>5.36</v>
      </c>
      <c r="N30" s="56">
        <f t="shared" si="10"/>
        <v>5.36</v>
      </c>
      <c r="O30" s="56">
        <f t="shared" si="10"/>
        <v>5.36</v>
      </c>
      <c r="P30" s="56">
        <f t="shared" si="10"/>
        <v>5.36</v>
      </c>
      <c r="Q30" s="56">
        <f t="shared" si="10"/>
        <v>5.36</v>
      </c>
      <c r="R30" s="56">
        <f t="shared" si="10"/>
        <v>5.36</v>
      </c>
      <c r="S30" s="56">
        <f t="shared" si="10"/>
        <v>5.36</v>
      </c>
      <c r="T30" s="56">
        <f t="shared" si="10"/>
        <v>5.36</v>
      </c>
      <c r="U30" s="56">
        <f t="shared" si="10"/>
        <v>5.36</v>
      </c>
      <c r="V30" s="56">
        <f t="shared" si="10"/>
        <v>5.36</v>
      </c>
      <c r="W30" s="56">
        <f t="shared" si="10"/>
        <v>5.36</v>
      </c>
      <c r="X30" s="56">
        <f t="shared" si="10"/>
        <v>5.36</v>
      </c>
      <c r="Y30" s="56">
        <f t="shared" si="10"/>
        <v>5.36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73">
        <f>B26</f>
        <v>220.67</v>
      </c>
      <c r="C31" s="73">
        <f t="shared" si="10"/>
        <v>220.67</v>
      </c>
      <c r="D31" s="73">
        <f t="shared" si="10"/>
        <v>220.67</v>
      </c>
      <c r="E31" s="73">
        <f t="shared" si="10"/>
        <v>220.67</v>
      </c>
      <c r="F31" s="73">
        <f t="shared" si="10"/>
        <v>220.67</v>
      </c>
      <c r="G31" s="73">
        <f t="shared" si="10"/>
        <v>220.67</v>
      </c>
      <c r="H31" s="73">
        <f t="shared" si="10"/>
        <v>220.67</v>
      </c>
      <c r="I31" s="73">
        <f t="shared" si="10"/>
        <v>220.67</v>
      </c>
      <c r="J31" s="73">
        <f t="shared" si="10"/>
        <v>220.67</v>
      </c>
      <c r="K31" s="73">
        <f t="shared" si="10"/>
        <v>220.67</v>
      </c>
      <c r="L31" s="73">
        <f t="shared" si="10"/>
        <v>220.67</v>
      </c>
      <c r="M31" s="73">
        <f t="shared" si="10"/>
        <v>220.67</v>
      </c>
      <c r="N31" s="73">
        <f t="shared" si="10"/>
        <v>220.67</v>
      </c>
      <c r="O31" s="73">
        <f t="shared" si="10"/>
        <v>220.67</v>
      </c>
      <c r="P31" s="73">
        <f t="shared" si="10"/>
        <v>220.67</v>
      </c>
      <c r="Q31" s="73">
        <f t="shared" si="10"/>
        <v>220.67</v>
      </c>
      <c r="R31" s="73">
        <f t="shared" si="10"/>
        <v>220.67</v>
      </c>
      <c r="S31" s="73">
        <f t="shared" si="10"/>
        <v>220.67</v>
      </c>
      <c r="T31" s="73">
        <f t="shared" si="10"/>
        <v>220.67</v>
      </c>
      <c r="U31" s="73">
        <f t="shared" si="10"/>
        <v>220.67</v>
      </c>
      <c r="V31" s="73">
        <f t="shared" si="10"/>
        <v>220.67</v>
      </c>
      <c r="W31" s="73">
        <f t="shared" si="10"/>
        <v>220.67</v>
      </c>
      <c r="X31" s="73">
        <f t="shared" si="10"/>
        <v>220.67</v>
      </c>
      <c r="Y31" s="73">
        <f t="shared" si="10"/>
        <v>220.67</v>
      </c>
      <c r="Z31" s="18"/>
      <c r="AA31" s="19"/>
    </row>
    <row r="32" spans="1:27" s="12" customFormat="1" ht="18.75" customHeight="1" x14ac:dyDescent="0.2">
      <c r="A32" s="72">
        <v>6</v>
      </c>
      <c r="B32" s="57">
        <f>SUM(B33:B36)</f>
        <v>3537.06</v>
      </c>
      <c r="C32" s="57">
        <f t="shared" ref="C32:Y32" si="11">SUM(C33:C36)</f>
        <v>3525.8700000000003</v>
      </c>
      <c r="D32" s="57">
        <f t="shared" si="11"/>
        <v>3476.2000000000003</v>
      </c>
      <c r="E32" s="57">
        <f t="shared" si="11"/>
        <v>3394.3900000000003</v>
      </c>
      <c r="F32" s="57">
        <f t="shared" si="11"/>
        <v>3489.52</v>
      </c>
      <c r="G32" s="57">
        <f t="shared" si="11"/>
        <v>3681.0800000000004</v>
      </c>
      <c r="H32" s="57">
        <f t="shared" si="11"/>
        <v>3729.8800000000006</v>
      </c>
      <c r="I32" s="57">
        <f t="shared" si="11"/>
        <v>3774.4</v>
      </c>
      <c r="J32" s="57">
        <f t="shared" si="11"/>
        <v>3790.7500000000005</v>
      </c>
      <c r="K32" s="57">
        <f t="shared" si="11"/>
        <v>3735.8400000000006</v>
      </c>
      <c r="L32" s="57">
        <f t="shared" si="11"/>
        <v>3717.2000000000003</v>
      </c>
      <c r="M32" s="57">
        <f t="shared" si="11"/>
        <v>3684.82</v>
      </c>
      <c r="N32" s="57">
        <f t="shared" si="11"/>
        <v>3631.3</v>
      </c>
      <c r="O32" s="57">
        <f t="shared" si="11"/>
        <v>3688.22</v>
      </c>
      <c r="P32" s="57">
        <f t="shared" si="11"/>
        <v>3720.4600000000005</v>
      </c>
      <c r="Q32" s="57">
        <f t="shared" si="11"/>
        <v>3793.8700000000003</v>
      </c>
      <c r="R32" s="57">
        <f t="shared" si="11"/>
        <v>3861.7000000000003</v>
      </c>
      <c r="S32" s="57">
        <f t="shared" si="11"/>
        <v>3885.5100000000007</v>
      </c>
      <c r="T32" s="57">
        <f t="shared" si="11"/>
        <v>3830.03</v>
      </c>
      <c r="U32" s="57">
        <f t="shared" si="11"/>
        <v>3698.6</v>
      </c>
      <c r="V32" s="57">
        <f t="shared" si="11"/>
        <v>3574.19</v>
      </c>
      <c r="W32" s="57">
        <f t="shared" si="11"/>
        <v>3529.35</v>
      </c>
      <c r="X32" s="57">
        <f t="shared" si="11"/>
        <v>3500.51</v>
      </c>
      <c r="Y32" s="57">
        <f t="shared" si="11"/>
        <v>3450.61</v>
      </c>
      <c r="Z32" s="16"/>
      <c r="AA32" s="20"/>
    </row>
    <row r="33" spans="1:27" s="11" customFormat="1" ht="40.5" customHeight="1" outlineLevel="1" x14ac:dyDescent="0.25">
      <c r="A33" s="28" t="s">
        <v>39</v>
      </c>
      <c r="B33" s="58">
        <f>'(3 цк)'!B33</f>
        <v>1948.08</v>
      </c>
      <c r="C33" s="58">
        <f>'(3 цк)'!C33</f>
        <v>1936.89</v>
      </c>
      <c r="D33" s="58">
        <f>'(3 цк)'!D33</f>
        <v>1887.22</v>
      </c>
      <c r="E33" s="58">
        <f>'(3 цк)'!E33</f>
        <v>1805.41</v>
      </c>
      <c r="F33" s="58">
        <f>'(3 цк)'!F33</f>
        <v>1900.54</v>
      </c>
      <c r="G33" s="58">
        <f>'(3 цк)'!G33</f>
        <v>2092.1</v>
      </c>
      <c r="H33" s="58">
        <f>'(3 цк)'!H33</f>
        <v>2140.9</v>
      </c>
      <c r="I33" s="58">
        <f>'(3 цк)'!I33</f>
        <v>2185.42</v>
      </c>
      <c r="J33" s="58">
        <f>'(3 цк)'!J33</f>
        <v>2201.77</v>
      </c>
      <c r="K33" s="58">
        <f>'(3 цк)'!K33</f>
        <v>2146.86</v>
      </c>
      <c r="L33" s="58">
        <f>'(3 цк)'!L33</f>
        <v>2128.2199999999998</v>
      </c>
      <c r="M33" s="58">
        <f>'(3 цк)'!M33</f>
        <v>2095.84</v>
      </c>
      <c r="N33" s="58">
        <f>'(3 цк)'!N33</f>
        <v>2042.32</v>
      </c>
      <c r="O33" s="58">
        <f>'(3 цк)'!O33</f>
        <v>2099.2399999999998</v>
      </c>
      <c r="P33" s="58">
        <f>'(3 цк)'!P33</f>
        <v>2131.48</v>
      </c>
      <c r="Q33" s="58">
        <f>'(3 цк)'!Q33</f>
        <v>2204.89</v>
      </c>
      <c r="R33" s="58">
        <f>'(3 цк)'!R33</f>
        <v>2272.7199999999998</v>
      </c>
      <c r="S33" s="58">
        <f>'(3 цк)'!S33</f>
        <v>2296.5300000000002</v>
      </c>
      <c r="T33" s="58">
        <f>'(3 цк)'!T33</f>
        <v>2241.0500000000002</v>
      </c>
      <c r="U33" s="58">
        <f>'(3 цк)'!U33</f>
        <v>2109.62</v>
      </c>
      <c r="V33" s="58">
        <f>'(3 цк)'!V33</f>
        <v>1985.21</v>
      </c>
      <c r="W33" s="58">
        <f>'(3 цк)'!W33</f>
        <v>1940.37</v>
      </c>
      <c r="X33" s="58">
        <f>'(3 цк)'!X33</f>
        <v>1911.53</v>
      </c>
      <c r="Y33" s="58">
        <f>'(3 цк)'!Y33</f>
        <v>1861.63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56">
        <f>'(3 цк)'!B34</f>
        <v>1362.95</v>
      </c>
      <c r="C34" s="56">
        <f>'(3 цк)'!C34</f>
        <v>1362.95</v>
      </c>
      <c r="D34" s="56">
        <f>'(3 цк)'!D34</f>
        <v>1362.95</v>
      </c>
      <c r="E34" s="56">
        <f>'(3 цк)'!E34</f>
        <v>1362.95</v>
      </c>
      <c r="F34" s="56">
        <f>'(3 цк)'!F34</f>
        <v>1362.95</v>
      </c>
      <c r="G34" s="56">
        <f>'(3 цк)'!G34</f>
        <v>1362.95</v>
      </c>
      <c r="H34" s="56">
        <f>'(3 цк)'!H34</f>
        <v>1362.95</v>
      </c>
      <c r="I34" s="56">
        <f>'(3 цк)'!I34</f>
        <v>1362.95</v>
      </c>
      <c r="J34" s="56">
        <f>'(3 цк)'!J34</f>
        <v>1362.95</v>
      </c>
      <c r="K34" s="56">
        <f>'(3 цк)'!K34</f>
        <v>1362.95</v>
      </c>
      <c r="L34" s="56">
        <f>'(3 цк)'!L34</f>
        <v>1362.95</v>
      </c>
      <c r="M34" s="56">
        <f>'(3 цк)'!M34</f>
        <v>1362.95</v>
      </c>
      <c r="N34" s="56">
        <f>'(3 цк)'!N34</f>
        <v>1362.95</v>
      </c>
      <c r="O34" s="56">
        <f>'(3 цк)'!O34</f>
        <v>1362.95</v>
      </c>
      <c r="P34" s="56">
        <f>'(3 цк)'!P34</f>
        <v>1362.95</v>
      </c>
      <c r="Q34" s="56">
        <f>'(3 цк)'!Q34</f>
        <v>1362.95</v>
      </c>
      <c r="R34" s="56">
        <f>'(3 цк)'!R34</f>
        <v>1362.95</v>
      </c>
      <c r="S34" s="56">
        <f>'(3 цк)'!S34</f>
        <v>1362.95</v>
      </c>
      <c r="T34" s="56">
        <f>'(3 цк)'!T34</f>
        <v>1362.95</v>
      </c>
      <c r="U34" s="56">
        <f>'(3 цк)'!U34</f>
        <v>1362.95</v>
      </c>
      <c r="V34" s="56">
        <f>'(3 цк)'!V34</f>
        <v>1362.95</v>
      </c>
      <c r="W34" s="56">
        <f>'(3 цк)'!W34</f>
        <v>1362.95</v>
      </c>
      <c r="X34" s="56">
        <f>'(3 цк)'!X34</f>
        <v>1362.95</v>
      </c>
      <c r="Y34" s="56">
        <f>'(3 цк)'!Y34</f>
        <v>1362.95</v>
      </c>
      <c r="Z34" s="18"/>
      <c r="AA34" s="19"/>
    </row>
    <row r="35" spans="1:27" s="11" customFormat="1" ht="37.35" customHeight="1" outlineLevel="1" x14ac:dyDescent="0.2">
      <c r="A35" s="28" t="s">
        <v>41</v>
      </c>
      <c r="B35" s="56">
        <f>B30</f>
        <v>5.36</v>
      </c>
      <c r="C35" s="56">
        <f t="shared" ref="C35:Y36" si="12">C30</f>
        <v>5.36</v>
      </c>
      <c r="D35" s="56">
        <f t="shared" si="12"/>
        <v>5.36</v>
      </c>
      <c r="E35" s="56">
        <f t="shared" si="12"/>
        <v>5.36</v>
      </c>
      <c r="F35" s="56">
        <f t="shared" si="12"/>
        <v>5.36</v>
      </c>
      <c r="G35" s="56">
        <f t="shared" si="12"/>
        <v>5.36</v>
      </c>
      <c r="H35" s="56">
        <f t="shared" si="12"/>
        <v>5.36</v>
      </c>
      <c r="I35" s="56">
        <f t="shared" si="12"/>
        <v>5.36</v>
      </c>
      <c r="J35" s="56">
        <f t="shared" si="12"/>
        <v>5.36</v>
      </c>
      <c r="K35" s="56">
        <f t="shared" si="12"/>
        <v>5.36</v>
      </c>
      <c r="L35" s="56">
        <f t="shared" si="12"/>
        <v>5.36</v>
      </c>
      <c r="M35" s="56">
        <f t="shared" si="12"/>
        <v>5.36</v>
      </c>
      <c r="N35" s="56">
        <f t="shared" si="12"/>
        <v>5.36</v>
      </c>
      <c r="O35" s="56">
        <f t="shared" si="12"/>
        <v>5.36</v>
      </c>
      <c r="P35" s="56">
        <f t="shared" si="12"/>
        <v>5.36</v>
      </c>
      <c r="Q35" s="56">
        <f t="shared" si="12"/>
        <v>5.36</v>
      </c>
      <c r="R35" s="56">
        <f t="shared" si="12"/>
        <v>5.36</v>
      </c>
      <c r="S35" s="56">
        <f t="shared" si="12"/>
        <v>5.36</v>
      </c>
      <c r="T35" s="56">
        <f t="shared" si="12"/>
        <v>5.36</v>
      </c>
      <c r="U35" s="56">
        <f t="shared" si="12"/>
        <v>5.36</v>
      </c>
      <c r="V35" s="56">
        <f t="shared" si="12"/>
        <v>5.36</v>
      </c>
      <c r="W35" s="56">
        <f t="shared" si="12"/>
        <v>5.36</v>
      </c>
      <c r="X35" s="56">
        <f t="shared" si="12"/>
        <v>5.36</v>
      </c>
      <c r="Y35" s="56">
        <f t="shared" si="12"/>
        <v>5.36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73">
        <f>B31</f>
        <v>220.67</v>
      </c>
      <c r="C36" s="73">
        <f t="shared" si="12"/>
        <v>220.67</v>
      </c>
      <c r="D36" s="73">
        <f t="shared" si="12"/>
        <v>220.67</v>
      </c>
      <c r="E36" s="73">
        <f t="shared" si="12"/>
        <v>220.67</v>
      </c>
      <c r="F36" s="73">
        <f t="shared" si="12"/>
        <v>220.67</v>
      </c>
      <c r="G36" s="73">
        <f t="shared" si="12"/>
        <v>220.67</v>
      </c>
      <c r="H36" s="73">
        <f t="shared" si="12"/>
        <v>220.67</v>
      </c>
      <c r="I36" s="73">
        <f t="shared" si="12"/>
        <v>220.67</v>
      </c>
      <c r="J36" s="73">
        <f t="shared" si="12"/>
        <v>220.67</v>
      </c>
      <c r="K36" s="73">
        <f t="shared" si="12"/>
        <v>220.67</v>
      </c>
      <c r="L36" s="73">
        <f t="shared" si="12"/>
        <v>220.67</v>
      </c>
      <c r="M36" s="73">
        <f t="shared" si="12"/>
        <v>220.67</v>
      </c>
      <c r="N36" s="73">
        <f t="shared" si="12"/>
        <v>220.67</v>
      </c>
      <c r="O36" s="73">
        <f t="shared" si="12"/>
        <v>220.67</v>
      </c>
      <c r="P36" s="73">
        <f t="shared" si="12"/>
        <v>220.67</v>
      </c>
      <c r="Q36" s="73">
        <f t="shared" si="12"/>
        <v>220.67</v>
      </c>
      <c r="R36" s="73">
        <f t="shared" si="12"/>
        <v>220.67</v>
      </c>
      <c r="S36" s="73">
        <f t="shared" si="12"/>
        <v>220.67</v>
      </c>
      <c r="T36" s="73">
        <f t="shared" si="12"/>
        <v>220.67</v>
      </c>
      <c r="U36" s="73">
        <f t="shared" si="12"/>
        <v>220.67</v>
      </c>
      <c r="V36" s="73">
        <f t="shared" si="12"/>
        <v>220.67</v>
      </c>
      <c r="W36" s="73">
        <f t="shared" si="12"/>
        <v>220.67</v>
      </c>
      <c r="X36" s="73">
        <f t="shared" si="12"/>
        <v>220.67</v>
      </c>
      <c r="Y36" s="73">
        <f t="shared" si="12"/>
        <v>220.67</v>
      </c>
      <c r="Z36" s="18"/>
      <c r="AA36" s="19"/>
    </row>
    <row r="37" spans="1:27" s="12" customFormat="1" ht="18.75" customHeight="1" x14ac:dyDescent="0.2">
      <c r="A37" s="72">
        <v>7</v>
      </c>
      <c r="B37" s="57">
        <f>SUM(B38:B41)</f>
        <v>3301.5800000000004</v>
      </c>
      <c r="C37" s="57">
        <f t="shared" ref="C37:Y37" si="13">SUM(C38:C41)</f>
        <v>3278.85</v>
      </c>
      <c r="D37" s="57">
        <f t="shared" si="13"/>
        <v>3277.35</v>
      </c>
      <c r="E37" s="57">
        <f t="shared" si="13"/>
        <v>3254.4100000000003</v>
      </c>
      <c r="F37" s="57">
        <f t="shared" si="13"/>
        <v>3395.3700000000003</v>
      </c>
      <c r="G37" s="57">
        <f t="shared" si="13"/>
        <v>3535.7400000000002</v>
      </c>
      <c r="H37" s="57">
        <f t="shared" si="13"/>
        <v>3790.7000000000003</v>
      </c>
      <c r="I37" s="57">
        <f t="shared" si="13"/>
        <v>3835.43</v>
      </c>
      <c r="J37" s="57">
        <f t="shared" si="13"/>
        <v>3861.82</v>
      </c>
      <c r="K37" s="57">
        <f t="shared" si="13"/>
        <v>3852.77</v>
      </c>
      <c r="L37" s="57">
        <f t="shared" si="13"/>
        <v>3832.19</v>
      </c>
      <c r="M37" s="57">
        <f t="shared" si="13"/>
        <v>3820.44</v>
      </c>
      <c r="N37" s="57">
        <f t="shared" si="13"/>
        <v>3802.89</v>
      </c>
      <c r="O37" s="57">
        <f t="shared" si="13"/>
        <v>3815.32</v>
      </c>
      <c r="P37" s="57">
        <f t="shared" si="13"/>
        <v>3817.77</v>
      </c>
      <c r="Q37" s="57">
        <f t="shared" si="13"/>
        <v>3935.9500000000003</v>
      </c>
      <c r="R37" s="57">
        <f t="shared" si="13"/>
        <v>3994.3300000000004</v>
      </c>
      <c r="S37" s="57">
        <f t="shared" si="13"/>
        <v>3993.93</v>
      </c>
      <c r="T37" s="57">
        <f t="shared" si="13"/>
        <v>3951.65</v>
      </c>
      <c r="U37" s="57">
        <f t="shared" si="13"/>
        <v>3816.35</v>
      </c>
      <c r="V37" s="57">
        <f t="shared" si="13"/>
        <v>3718.72</v>
      </c>
      <c r="W37" s="57">
        <f t="shared" si="13"/>
        <v>3654.89</v>
      </c>
      <c r="X37" s="57">
        <f t="shared" si="13"/>
        <v>3427.55</v>
      </c>
      <c r="Y37" s="57">
        <f t="shared" si="13"/>
        <v>3388.51</v>
      </c>
      <c r="Z37" s="16"/>
      <c r="AA37" s="20"/>
    </row>
    <row r="38" spans="1:27" s="11" customFormat="1" ht="40.5" customHeight="1" outlineLevel="1" x14ac:dyDescent="0.25">
      <c r="A38" s="28" t="s">
        <v>39</v>
      </c>
      <c r="B38" s="58">
        <f>'(3 цк)'!B38</f>
        <v>1712.6</v>
      </c>
      <c r="C38" s="58">
        <f>'(3 цк)'!C38</f>
        <v>1689.87</v>
      </c>
      <c r="D38" s="58">
        <f>'(3 цк)'!D38</f>
        <v>1688.37</v>
      </c>
      <c r="E38" s="58">
        <f>'(3 цк)'!E38</f>
        <v>1665.43</v>
      </c>
      <c r="F38" s="58">
        <f>'(3 цк)'!F38</f>
        <v>1806.39</v>
      </c>
      <c r="G38" s="58">
        <f>'(3 цк)'!G38</f>
        <v>1946.76</v>
      </c>
      <c r="H38" s="58">
        <f>'(3 цк)'!H38</f>
        <v>2201.7199999999998</v>
      </c>
      <c r="I38" s="58">
        <f>'(3 цк)'!I38</f>
        <v>2246.4499999999998</v>
      </c>
      <c r="J38" s="58">
        <f>'(3 цк)'!J38</f>
        <v>2272.84</v>
      </c>
      <c r="K38" s="58">
        <f>'(3 цк)'!K38</f>
        <v>2263.79</v>
      </c>
      <c r="L38" s="58">
        <f>'(3 цк)'!L38</f>
        <v>2243.21</v>
      </c>
      <c r="M38" s="58">
        <f>'(3 цк)'!M38</f>
        <v>2231.46</v>
      </c>
      <c r="N38" s="58">
        <f>'(3 цк)'!N38</f>
        <v>2213.91</v>
      </c>
      <c r="O38" s="58">
        <f>'(3 цк)'!O38</f>
        <v>2226.34</v>
      </c>
      <c r="P38" s="58">
        <f>'(3 цк)'!P38</f>
        <v>2228.79</v>
      </c>
      <c r="Q38" s="58">
        <f>'(3 цк)'!Q38</f>
        <v>2346.9699999999998</v>
      </c>
      <c r="R38" s="58">
        <f>'(3 цк)'!R38</f>
        <v>2405.35</v>
      </c>
      <c r="S38" s="58">
        <f>'(3 цк)'!S38</f>
        <v>2404.9499999999998</v>
      </c>
      <c r="T38" s="58">
        <f>'(3 цк)'!T38</f>
        <v>2362.67</v>
      </c>
      <c r="U38" s="58">
        <f>'(3 цк)'!U38</f>
        <v>2227.37</v>
      </c>
      <c r="V38" s="58">
        <f>'(3 цк)'!V38</f>
        <v>2129.7399999999998</v>
      </c>
      <c r="W38" s="58">
        <f>'(3 цк)'!W38</f>
        <v>2065.91</v>
      </c>
      <c r="X38" s="58">
        <f>'(3 цк)'!X38</f>
        <v>1838.57</v>
      </c>
      <c r="Y38" s="58">
        <f>'(3 цк)'!Y38</f>
        <v>1799.53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56">
        <f>'(3 цк)'!B39</f>
        <v>1362.95</v>
      </c>
      <c r="C39" s="56">
        <f>'(3 цк)'!C39</f>
        <v>1362.95</v>
      </c>
      <c r="D39" s="56">
        <f>'(3 цк)'!D39</f>
        <v>1362.95</v>
      </c>
      <c r="E39" s="56">
        <f>'(3 цк)'!E39</f>
        <v>1362.95</v>
      </c>
      <c r="F39" s="56">
        <f>'(3 цк)'!F39</f>
        <v>1362.95</v>
      </c>
      <c r="G39" s="56">
        <f>'(3 цк)'!G39</f>
        <v>1362.95</v>
      </c>
      <c r="H39" s="56">
        <f>'(3 цк)'!H39</f>
        <v>1362.95</v>
      </c>
      <c r="I39" s="56">
        <f>'(3 цк)'!I39</f>
        <v>1362.95</v>
      </c>
      <c r="J39" s="56">
        <f>'(3 цк)'!J39</f>
        <v>1362.95</v>
      </c>
      <c r="K39" s="56">
        <f>'(3 цк)'!K39</f>
        <v>1362.95</v>
      </c>
      <c r="L39" s="56">
        <f>'(3 цк)'!L39</f>
        <v>1362.95</v>
      </c>
      <c r="M39" s="56">
        <f>'(3 цк)'!M39</f>
        <v>1362.95</v>
      </c>
      <c r="N39" s="56">
        <f>'(3 цк)'!N39</f>
        <v>1362.95</v>
      </c>
      <c r="O39" s="56">
        <f>'(3 цк)'!O39</f>
        <v>1362.95</v>
      </c>
      <c r="P39" s="56">
        <f>'(3 цк)'!P39</f>
        <v>1362.95</v>
      </c>
      <c r="Q39" s="56">
        <f>'(3 цк)'!Q39</f>
        <v>1362.95</v>
      </c>
      <c r="R39" s="56">
        <f>'(3 цк)'!R39</f>
        <v>1362.95</v>
      </c>
      <c r="S39" s="56">
        <f>'(3 цк)'!S39</f>
        <v>1362.95</v>
      </c>
      <c r="T39" s="56">
        <f>'(3 цк)'!T39</f>
        <v>1362.95</v>
      </c>
      <c r="U39" s="56">
        <f>'(3 цк)'!U39</f>
        <v>1362.95</v>
      </c>
      <c r="V39" s="56">
        <f>'(3 цк)'!V39</f>
        <v>1362.95</v>
      </c>
      <c r="W39" s="56">
        <f>'(3 цк)'!W39</f>
        <v>1362.95</v>
      </c>
      <c r="X39" s="56">
        <f>'(3 цк)'!X39</f>
        <v>1362.95</v>
      </c>
      <c r="Y39" s="56">
        <f>'(3 цк)'!Y39</f>
        <v>1362.95</v>
      </c>
      <c r="Z39" s="18"/>
      <c r="AA39" s="19"/>
    </row>
    <row r="40" spans="1:27" s="11" customFormat="1" ht="37.35" customHeight="1" outlineLevel="1" x14ac:dyDescent="0.2">
      <c r="A40" s="28" t="s">
        <v>41</v>
      </c>
      <c r="B40" s="56">
        <f>B35</f>
        <v>5.36</v>
      </c>
      <c r="C40" s="56">
        <f t="shared" ref="C40:Y41" si="14">C35</f>
        <v>5.36</v>
      </c>
      <c r="D40" s="56">
        <f t="shared" si="14"/>
        <v>5.36</v>
      </c>
      <c r="E40" s="56">
        <f t="shared" si="14"/>
        <v>5.36</v>
      </c>
      <c r="F40" s="56">
        <f t="shared" si="14"/>
        <v>5.36</v>
      </c>
      <c r="G40" s="56">
        <f t="shared" si="14"/>
        <v>5.36</v>
      </c>
      <c r="H40" s="56">
        <f t="shared" si="14"/>
        <v>5.36</v>
      </c>
      <c r="I40" s="56">
        <f t="shared" si="14"/>
        <v>5.36</v>
      </c>
      <c r="J40" s="56">
        <f t="shared" si="14"/>
        <v>5.36</v>
      </c>
      <c r="K40" s="56">
        <f t="shared" si="14"/>
        <v>5.36</v>
      </c>
      <c r="L40" s="56">
        <f t="shared" si="14"/>
        <v>5.36</v>
      </c>
      <c r="M40" s="56">
        <f t="shared" si="14"/>
        <v>5.36</v>
      </c>
      <c r="N40" s="56">
        <f t="shared" si="14"/>
        <v>5.36</v>
      </c>
      <c r="O40" s="56">
        <f t="shared" si="14"/>
        <v>5.36</v>
      </c>
      <c r="P40" s="56">
        <f t="shared" si="14"/>
        <v>5.36</v>
      </c>
      <c r="Q40" s="56">
        <f t="shared" si="14"/>
        <v>5.36</v>
      </c>
      <c r="R40" s="56">
        <f t="shared" si="14"/>
        <v>5.36</v>
      </c>
      <c r="S40" s="56">
        <f t="shared" si="14"/>
        <v>5.36</v>
      </c>
      <c r="T40" s="56">
        <f t="shared" si="14"/>
        <v>5.36</v>
      </c>
      <c r="U40" s="56">
        <f t="shared" si="14"/>
        <v>5.36</v>
      </c>
      <c r="V40" s="56">
        <f t="shared" si="14"/>
        <v>5.36</v>
      </c>
      <c r="W40" s="56">
        <f t="shared" si="14"/>
        <v>5.36</v>
      </c>
      <c r="X40" s="56">
        <f t="shared" si="14"/>
        <v>5.36</v>
      </c>
      <c r="Y40" s="56">
        <f t="shared" si="14"/>
        <v>5.36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73">
        <f>B36</f>
        <v>220.67</v>
      </c>
      <c r="C41" s="73">
        <f t="shared" si="14"/>
        <v>220.67</v>
      </c>
      <c r="D41" s="73">
        <f t="shared" si="14"/>
        <v>220.67</v>
      </c>
      <c r="E41" s="73">
        <f t="shared" si="14"/>
        <v>220.67</v>
      </c>
      <c r="F41" s="73">
        <f t="shared" si="14"/>
        <v>220.67</v>
      </c>
      <c r="G41" s="73">
        <f t="shared" si="14"/>
        <v>220.67</v>
      </c>
      <c r="H41" s="73">
        <f t="shared" si="14"/>
        <v>220.67</v>
      </c>
      <c r="I41" s="73">
        <f t="shared" si="14"/>
        <v>220.67</v>
      </c>
      <c r="J41" s="73">
        <f t="shared" si="14"/>
        <v>220.67</v>
      </c>
      <c r="K41" s="73">
        <f t="shared" si="14"/>
        <v>220.67</v>
      </c>
      <c r="L41" s="73">
        <f t="shared" si="14"/>
        <v>220.67</v>
      </c>
      <c r="M41" s="73">
        <f t="shared" si="14"/>
        <v>220.67</v>
      </c>
      <c r="N41" s="73">
        <f t="shared" si="14"/>
        <v>220.67</v>
      </c>
      <c r="O41" s="73">
        <f t="shared" si="14"/>
        <v>220.67</v>
      </c>
      <c r="P41" s="73">
        <f t="shared" si="14"/>
        <v>220.67</v>
      </c>
      <c r="Q41" s="73">
        <f t="shared" si="14"/>
        <v>220.67</v>
      </c>
      <c r="R41" s="73">
        <f t="shared" si="14"/>
        <v>220.67</v>
      </c>
      <c r="S41" s="73">
        <f t="shared" si="14"/>
        <v>220.67</v>
      </c>
      <c r="T41" s="73">
        <f t="shared" si="14"/>
        <v>220.67</v>
      </c>
      <c r="U41" s="73">
        <f t="shared" si="14"/>
        <v>220.67</v>
      </c>
      <c r="V41" s="73">
        <f t="shared" si="14"/>
        <v>220.67</v>
      </c>
      <c r="W41" s="73">
        <f t="shared" si="14"/>
        <v>220.67</v>
      </c>
      <c r="X41" s="73">
        <f t="shared" si="14"/>
        <v>220.67</v>
      </c>
      <c r="Y41" s="73">
        <f t="shared" si="14"/>
        <v>220.67</v>
      </c>
      <c r="Z41" s="18"/>
      <c r="AA41" s="19"/>
    </row>
    <row r="42" spans="1:27" s="12" customFormat="1" ht="18.75" customHeight="1" x14ac:dyDescent="0.2">
      <c r="A42" s="72">
        <v>8</v>
      </c>
      <c r="B42" s="57">
        <f>SUM(B43:B46)</f>
        <v>3327.8300000000004</v>
      </c>
      <c r="C42" s="57">
        <f t="shared" ref="C42:Y42" si="15">SUM(C43:C46)</f>
        <v>3306.4900000000002</v>
      </c>
      <c r="D42" s="57">
        <f t="shared" si="15"/>
        <v>3271.9200000000005</v>
      </c>
      <c r="E42" s="57">
        <f t="shared" si="15"/>
        <v>3287.05</v>
      </c>
      <c r="F42" s="57">
        <f t="shared" si="15"/>
        <v>3346.7900000000004</v>
      </c>
      <c r="G42" s="57">
        <f t="shared" si="15"/>
        <v>3492.19</v>
      </c>
      <c r="H42" s="57">
        <f t="shared" si="15"/>
        <v>3609.7200000000003</v>
      </c>
      <c r="I42" s="57">
        <f t="shared" si="15"/>
        <v>3764.1700000000005</v>
      </c>
      <c r="J42" s="57">
        <f t="shared" si="15"/>
        <v>3798.57</v>
      </c>
      <c r="K42" s="57">
        <f t="shared" si="15"/>
        <v>3785.9</v>
      </c>
      <c r="L42" s="57">
        <f t="shared" si="15"/>
        <v>3771.94</v>
      </c>
      <c r="M42" s="57">
        <f t="shared" si="15"/>
        <v>3759.8400000000006</v>
      </c>
      <c r="N42" s="57">
        <f t="shared" si="15"/>
        <v>3738.8000000000006</v>
      </c>
      <c r="O42" s="57">
        <f t="shared" si="15"/>
        <v>3746.0800000000004</v>
      </c>
      <c r="P42" s="57">
        <f t="shared" si="15"/>
        <v>3779.2100000000005</v>
      </c>
      <c r="Q42" s="57">
        <f t="shared" si="15"/>
        <v>3816.0500000000006</v>
      </c>
      <c r="R42" s="57">
        <f t="shared" si="15"/>
        <v>3856.77</v>
      </c>
      <c r="S42" s="57">
        <f t="shared" si="15"/>
        <v>3887.86</v>
      </c>
      <c r="T42" s="57">
        <f t="shared" si="15"/>
        <v>3805.57</v>
      </c>
      <c r="U42" s="57">
        <f t="shared" si="15"/>
        <v>3651.06</v>
      </c>
      <c r="V42" s="57">
        <f t="shared" si="15"/>
        <v>3638.61</v>
      </c>
      <c r="W42" s="57">
        <f t="shared" si="15"/>
        <v>3686.9</v>
      </c>
      <c r="X42" s="57">
        <f t="shared" si="15"/>
        <v>3527.7400000000002</v>
      </c>
      <c r="Y42" s="57">
        <f t="shared" si="15"/>
        <v>3389.19</v>
      </c>
      <c r="Z42" s="16"/>
      <c r="AA42" s="20"/>
    </row>
    <row r="43" spans="1:27" s="11" customFormat="1" ht="40.5" customHeight="1" outlineLevel="1" x14ac:dyDescent="0.25">
      <c r="A43" s="28" t="s">
        <v>39</v>
      </c>
      <c r="B43" s="58">
        <f>'(3 цк)'!B43</f>
        <v>1738.85</v>
      </c>
      <c r="C43" s="58">
        <f>'(3 цк)'!C43</f>
        <v>1717.51</v>
      </c>
      <c r="D43" s="58">
        <f>'(3 цк)'!D43</f>
        <v>1682.94</v>
      </c>
      <c r="E43" s="58">
        <f>'(3 цк)'!E43</f>
        <v>1698.07</v>
      </c>
      <c r="F43" s="58">
        <f>'(3 цк)'!F43</f>
        <v>1757.81</v>
      </c>
      <c r="G43" s="58">
        <f>'(3 цк)'!G43</f>
        <v>1903.21</v>
      </c>
      <c r="H43" s="58">
        <f>'(3 цк)'!H43</f>
        <v>2020.74</v>
      </c>
      <c r="I43" s="58">
        <f>'(3 цк)'!I43</f>
        <v>2175.19</v>
      </c>
      <c r="J43" s="58">
        <f>'(3 цк)'!J43</f>
        <v>2209.59</v>
      </c>
      <c r="K43" s="58">
        <f>'(3 цк)'!K43</f>
        <v>2196.92</v>
      </c>
      <c r="L43" s="58">
        <f>'(3 цк)'!L43</f>
        <v>2182.96</v>
      </c>
      <c r="M43" s="58">
        <f>'(3 цк)'!M43</f>
        <v>2170.86</v>
      </c>
      <c r="N43" s="58">
        <f>'(3 цк)'!N43</f>
        <v>2149.8200000000002</v>
      </c>
      <c r="O43" s="58">
        <f>'(3 цк)'!O43</f>
        <v>2157.1</v>
      </c>
      <c r="P43" s="58">
        <f>'(3 цк)'!P43</f>
        <v>2190.23</v>
      </c>
      <c r="Q43" s="58">
        <f>'(3 цк)'!Q43</f>
        <v>2227.0700000000002</v>
      </c>
      <c r="R43" s="58">
        <f>'(3 цк)'!R43</f>
        <v>2267.79</v>
      </c>
      <c r="S43" s="58">
        <f>'(3 цк)'!S43</f>
        <v>2298.88</v>
      </c>
      <c r="T43" s="58">
        <f>'(3 цк)'!T43</f>
        <v>2216.59</v>
      </c>
      <c r="U43" s="58">
        <f>'(3 цк)'!U43</f>
        <v>2062.08</v>
      </c>
      <c r="V43" s="58">
        <f>'(3 цк)'!V43</f>
        <v>2049.63</v>
      </c>
      <c r="W43" s="58">
        <f>'(3 цк)'!W43</f>
        <v>2097.92</v>
      </c>
      <c r="X43" s="58">
        <f>'(3 цк)'!X43</f>
        <v>1938.76</v>
      </c>
      <c r="Y43" s="58">
        <f>'(3 цк)'!Y43</f>
        <v>1800.21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56">
        <f>'(3 цк)'!B44</f>
        <v>1362.95</v>
      </c>
      <c r="C44" s="56">
        <f>'(3 цк)'!C44</f>
        <v>1362.95</v>
      </c>
      <c r="D44" s="56">
        <f>'(3 цк)'!D44</f>
        <v>1362.95</v>
      </c>
      <c r="E44" s="56">
        <f>'(3 цк)'!E44</f>
        <v>1362.95</v>
      </c>
      <c r="F44" s="56">
        <f>'(3 цк)'!F44</f>
        <v>1362.95</v>
      </c>
      <c r="G44" s="56">
        <f>'(3 цк)'!G44</f>
        <v>1362.95</v>
      </c>
      <c r="H44" s="56">
        <f>'(3 цк)'!H44</f>
        <v>1362.95</v>
      </c>
      <c r="I44" s="56">
        <f>'(3 цк)'!I44</f>
        <v>1362.95</v>
      </c>
      <c r="J44" s="56">
        <f>'(3 цк)'!J44</f>
        <v>1362.95</v>
      </c>
      <c r="K44" s="56">
        <f>'(3 цк)'!K44</f>
        <v>1362.95</v>
      </c>
      <c r="L44" s="56">
        <f>'(3 цк)'!L44</f>
        <v>1362.95</v>
      </c>
      <c r="M44" s="56">
        <f>'(3 цк)'!M44</f>
        <v>1362.95</v>
      </c>
      <c r="N44" s="56">
        <f>'(3 цк)'!N44</f>
        <v>1362.95</v>
      </c>
      <c r="O44" s="56">
        <f>'(3 цк)'!O44</f>
        <v>1362.95</v>
      </c>
      <c r="P44" s="56">
        <f>'(3 цк)'!P44</f>
        <v>1362.95</v>
      </c>
      <c r="Q44" s="56">
        <f>'(3 цк)'!Q44</f>
        <v>1362.95</v>
      </c>
      <c r="R44" s="56">
        <f>'(3 цк)'!R44</f>
        <v>1362.95</v>
      </c>
      <c r="S44" s="56">
        <f>'(3 цк)'!S44</f>
        <v>1362.95</v>
      </c>
      <c r="T44" s="56">
        <f>'(3 цк)'!T44</f>
        <v>1362.95</v>
      </c>
      <c r="U44" s="56">
        <f>'(3 цк)'!U44</f>
        <v>1362.95</v>
      </c>
      <c r="V44" s="56">
        <f>'(3 цк)'!V44</f>
        <v>1362.95</v>
      </c>
      <c r="W44" s="56">
        <f>'(3 цк)'!W44</f>
        <v>1362.95</v>
      </c>
      <c r="X44" s="56">
        <f>'(3 цк)'!X44</f>
        <v>1362.95</v>
      </c>
      <c r="Y44" s="56">
        <f>'(3 цк)'!Y44</f>
        <v>1362.95</v>
      </c>
      <c r="Z44" s="18"/>
      <c r="AA44" s="19"/>
    </row>
    <row r="45" spans="1:27" s="11" customFormat="1" ht="37.35" customHeight="1" outlineLevel="1" x14ac:dyDescent="0.2">
      <c r="A45" s="28" t="s">
        <v>41</v>
      </c>
      <c r="B45" s="56">
        <f>B40</f>
        <v>5.36</v>
      </c>
      <c r="C45" s="56">
        <f t="shared" ref="C45:Y46" si="16">C40</f>
        <v>5.36</v>
      </c>
      <c r="D45" s="56">
        <f t="shared" si="16"/>
        <v>5.36</v>
      </c>
      <c r="E45" s="56">
        <f t="shared" si="16"/>
        <v>5.36</v>
      </c>
      <c r="F45" s="56">
        <f t="shared" si="16"/>
        <v>5.36</v>
      </c>
      <c r="G45" s="56">
        <f t="shared" si="16"/>
        <v>5.36</v>
      </c>
      <c r="H45" s="56">
        <f t="shared" si="16"/>
        <v>5.36</v>
      </c>
      <c r="I45" s="56">
        <f t="shared" si="16"/>
        <v>5.36</v>
      </c>
      <c r="J45" s="56">
        <f t="shared" si="16"/>
        <v>5.36</v>
      </c>
      <c r="K45" s="56">
        <f t="shared" si="16"/>
        <v>5.36</v>
      </c>
      <c r="L45" s="56">
        <f t="shared" si="16"/>
        <v>5.36</v>
      </c>
      <c r="M45" s="56">
        <f t="shared" si="16"/>
        <v>5.36</v>
      </c>
      <c r="N45" s="56">
        <f t="shared" si="16"/>
        <v>5.36</v>
      </c>
      <c r="O45" s="56">
        <f t="shared" si="16"/>
        <v>5.36</v>
      </c>
      <c r="P45" s="56">
        <f t="shared" si="16"/>
        <v>5.36</v>
      </c>
      <c r="Q45" s="56">
        <f t="shared" si="16"/>
        <v>5.36</v>
      </c>
      <c r="R45" s="56">
        <f t="shared" si="16"/>
        <v>5.36</v>
      </c>
      <c r="S45" s="56">
        <f t="shared" si="16"/>
        <v>5.36</v>
      </c>
      <c r="T45" s="56">
        <f t="shared" si="16"/>
        <v>5.36</v>
      </c>
      <c r="U45" s="56">
        <f t="shared" si="16"/>
        <v>5.36</v>
      </c>
      <c r="V45" s="56">
        <f t="shared" si="16"/>
        <v>5.36</v>
      </c>
      <c r="W45" s="56">
        <f t="shared" si="16"/>
        <v>5.36</v>
      </c>
      <c r="X45" s="56">
        <f t="shared" si="16"/>
        <v>5.36</v>
      </c>
      <c r="Y45" s="56">
        <f t="shared" si="16"/>
        <v>5.36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73">
        <f>B41</f>
        <v>220.67</v>
      </c>
      <c r="C46" s="73">
        <f t="shared" si="16"/>
        <v>220.67</v>
      </c>
      <c r="D46" s="73">
        <f t="shared" si="16"/>
        <v>220.67</v>
      </c>
      <c r="E46" s="73">
        <f t="shared" si="16"/>
        <v>220.67</v>
      </c>
      <c r="F46" s="73">
        <f t="shared" si="16"/>
        <v>220.67</v>
      </c>
      <c r="G46" s="73">
        <f t="shared" si="16"/>
        <v>220.67</v>
      </c>
      <c r="H46" s="73">
        <f t="shared" si="16"/>
        <v>220.67</v>
      </c>
      <c r="I46" s="73">
        <f t="shared" si="16"/>
        <v>220.67</v>
      </c>
      <c r="J46" s="73">
        <f t="shared" si="16"/>
        <v>220.67</v>
      </c>
      <c r="K46" s="73">
        <f t="shared" si="16"/>
        <v>220.67</v>
      </c>
      <c r="L46" s="73">
        <f t="shared" si="16"/>
        <v>220.67</v>
      </c>
      <c r="M46" s="73">
        <f t="shared" si="16"/>
        <v>220.67</v>
      </c>
      <c r="N46" s="73">
        <f t="shared" si="16"/>
        <v>220.67</v>
      </c>
      <c r="O46" s="73">
        <f t="shared" si="16"/>
        <v>220.67</v>
      </c>
      <c r="P46" s="73">
        <f t="shared" si="16"/>
        <v>220.67</v>
      </c>
      <c r="Q46" s="73">
        <f t="shared" si="16"/>
        <v>220.67</v>
      </c>
      <c r="R46" s="73">
        <f t="shared" si="16"/>
        <v>220.67</v>
      </c>
      <c r="S46" s="73">
        <f t="shared" si="16"/>
        <v>220.67</v>
      </c>
      <c r="T46" s="73">
        <f t="shared" si="16"/>
        <v>220.67</v>
      </c>
      <c r="U46" s="73">
        <f t="shared" si="16"/>
        <v>220.67</v>
      </c>
      <c r="V46" s="73">
        <f t="shared" si="16"/>
        <v>220.67</v>
      </c>
      <c r="W46" s="73">
        <f t="shared" si="16"/>
        <v>220.67</v>
      </c>
      <c r="X46" s="73">
        <f t="shared" si="16"/>
        <v>220.67</v>
      </c>
      <c r="Y46" s="73">
        <f t="shared" si="16"/>
        <v>220.67</v>
      </c>
      <c r="Z46" s="18"/>
      <c r="AA46" s="19"/>
    </row>
    <row r="47" spans="1:27" s="12" customFormat="1" ht="18.75" customHeight="1" x14ac:dyDescent="0.2">
      <c r="A47" s="72">
        <v>9</v>
      </c>
      <c r="B47" s="57">
        <f>SUM(B48:B51)</f>
        <v>3443.5800000000004</v>
      </c>
      <c r="C47" s="57">
        <f t="shared" ref="C47:Y47" si="17">SUM(C48:C51)</f>
        <v>3423.44</v>
      </c>
      <c r="D47" s="57">
        <f t="shared" si="17"/>
        <v>3323.4</v>
      </c>
      <c r="E47" s="57">
        <f t="shared" si="17"/>
        <v>3325.0800000000004</v>
      </c>
      <c r="F47" s="57">
        <f t="shared" si="17"/>
        <v>3437.19</v>
      </c>
      <c r="G47" s="57">
        <f t="shared" si="17"/>
        <v>3535.4600000000005</v>
      </c>
      <c r="H47" s="57">
        <f t="shared" si="17"/>
        <v>3699.27</v>
      </c>
      <c r="I47" s="57">
        <f t="shared" si="17"/>
        <v>3759.6700000000005</v>
      </c>
      <c r="J47" s="57">
        <f t="shared" si="17"/>
        <v>3779.27</v>
      </c>
      <c r="K47" s="57">
        <f t="shared" si="17"/>
        <v>3790.8400000000006</v>
      </c>
      <c r="L47" s="57">
        <f t="shared" si="17"/>
        <v>3795.0900000000006</v>
      </c>
      <c r="M47" s="57">
        <f t="shared" si="17"/>
        <v>3798.53</v>
      </c>
      <c r="N47" s="57">
        <f t="shared" si="17"/>
        <v>3763.9600000000005</v>
      </c>
      <c r="O47" s="57">
        <f t="shared" si="17"/>
        <v>3767.8000000000006</v>
      </c>
      <c r="P47" s="57">
        <f t="shared" si="17"/>
        <v>3782.5900000000006</v>
      </c>
      <c r="Q47" s="57">
        <f t="shared" si="17"/>
        <v>3787.6300000000006</v>
      </c>
      <c r="R47" s="57">
        <f t="shared" si="17"/>
        <v>3827.36</v>
      </c>
      <c r="S47" s="57">
        <f t="shared" si="17"/>
        <v>3856.5100000000007</v>
      </c>
      <c r="T47" s="57">
        <f t="shared" si="17"/>
        <v>3782.2000000000003</v>
      </c>
      <c r="U47" s="57">
        <f t="shared" si="17"/>
        <v>3668.93</v>
      </c>
      <c r="V47" s="57">
        <f t="shared" si="17"/>
        <v>3659.36</v>
      </c>
      <c r="W47" s="57">
        <f t="shared" si="17"/>
        <v>3717.0100000000007</v>
      </c>
      <c r="X47" s="57">
        <f t="shared" si="17"/>
        <v>3565.07</v>
      </c>
      <c r="Y47" s="57">
        <f t="shared" si="17"/>
        <v>3479.6300000000006</v>
      </c>
      <c r="Z47" s="16"/>
      <c r="AA47" s="20"/>
    </row>
    <row r="48" spans="1:27" s="11" customFormat="1" ht="40.5" customHeight="1" outlineLevel="1" x14ac:dyDescent="0.25">
      <c r="A48" s="28" t="s">
        <v>39</v>
      </c>
      <c r="B48" s="58">
        <f>'(3 цк)'!B48</f>
        <v>1854.6</v>
      </c>
      <c r="C48" s="58">
        <f>'(3 цк)'!C48</f>
        <v>1834.46</v>
      </c>
      <c r="D48" s="58">
        <f>'(3 цк)'!D48</f>
        <v>1734.42</v>
      </c>
      <c r="E48" s="58">
        <f>'(3 цк)'!E48</f>
        <v>1736.1</v>
      </c>
      <c r="F48" s="58">
        <f>'(3 цк)'!F48</f>
        <v>1848.21</v>
      </c>
      <c r="G48" s="58">
        <f>'(3 цк)'!G48</f>
        <v>1946.48</v>
      </c>
      <c r="H48" s="58">
        <f>'(3 цк)'!H48</f>
        <v>2110.29</v>
      </c>
      <c r="I48" s="58">
        <f>'(3 цк)'!I48</f>
        <v>2170.69</v>
      </c>
      <c r="J48" s="58">
        <f>'(3 цк)'!J48</f>
        <v>2190.29</v>
      </c>
      <c r="K48" s="58">
        <f>'(3 цк)'!K48</f>
        <v>2201.86</v>
      </c>
      <c r="L48" s="58">
        <f>'(3 цк)'!L48</f>
        <v>2206.11</v>
      </c>
      <c r="M48" s="58">
        <f>'(3 цк)'!M48</f>
        <v>2209.5500000000002</v>
      </c>
      <c r="N48" s="58">
        <f>'(3 цк)'!N48</f>
        <v>2174.98</v>
      </c>
      <c r="O48" s="58">
        <f>'(3 цк)'!O48</f>
        <v>2178.8200000000002</v>
      </c>
      <c r="P48" s="58">
        <f>'(3 цк)'!P48</f>
        <v>2193.61</v>
      </c>
      <c r="Q48" s="58">
        <f>'(3 цк)'!Q48</f>
        <v>2198.65</v>
      </c>
      <c r="R48" s="58">
        <f>'(3 цк)'!R48</f>
        <v>2238.38</v>
      </c>
      <c r="S48" s="58">
        <f>'(3 цк)'!S48</f>
        <v>2267.5300000000002</v>
      </c>
      <c r="T48" s="58">
        <f>'(3 цк)'!T48</f>
        <v>2193.2199999999998</v>
      </c>
      <c r="U48" s="58">
        <f>'(3 цк)'!U48</f>
        <v>2079.9499999999998</v>
      </c>
      <c r="V48" s="58">
        <f>'(3 цк)'!V48</f>
        <v>2070.38</v>
      </c>
      <c r="W48" s="58">
        <f>'(3 цк)'!W48</f>
        <v>2128.0300000000002</v>
      </c>
      <c r="X48" s="58">
        <f>'(3 цк)'!X48</f>
        <v>1976.09</v>
      </c>
      <c r="Y48" s="58">
        <f>'(3 цк)'!Y48</f>
        <v>1890.65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56">
        <f>'(3 цк)'!B49</f>
        <v>1362.95</v>
      </c>
      <c r="C49" s="56">
        <f>'(3 цк)'!C49</f>
        <v>1362.95</v>
      </c>
      <c r="D49" s="56">
        <f>'(3 цк)'!D49</f>
        <v>1362.95</v>
      </c>
      <c r="E49" s="56">
        <f>'(3 цк)'!E49</f>
        <v>1362.95</v>
      </c>
      <c r="F49" s="56">
        <f>'(3 цк)'!F49</f>
        <v>1362.95</v>
      </c>
      <c r="G49" s="56">
        <f>'(3 цк)'!G49</f>
        <v>1362.95</v>
      </c>
      <c r="H49" s="56">
        <f>'(3 цк)'!H49</f>
        <v>1362.95</v>
      </c>
      <c r="I49" s="56">
        <f>'(3 цк)'!I49</f>
        <v>1362.95</v>
      </c>
      <c r="J49" s="56">
        <f>'(3 цк)'!J49</f>
        <v>1362.95</v>
      </c>
      <c r="K49" s="56">
        <f>'(3 цк)'!K49</f>
        <v>1362.95</v>
      </c>
      <c r="L49" s="56">
        <f>'(3 цк)'!L49</f>
        <v>1362.95</v>
      </c>
      <c r="M49" s="56">
        <f>'(3 цк)'!M49</f>
        <v>1362.95</v>
      </c>
      <c r="N49" s="56">
        <f>'(3 цк)'!N49</f>
        <v>1362.95</v>
      </c>
      <c r="O49" s="56">
        <f>'(3 цк)'!O49</f>
        <v>1362.95</v>
      </c>
      <c r="P49" s="56">
        <f>'(3 цк)'!P49</f>
        <v>1362.95</v>
      </c>
      <c r="Q49" s="56">
        <f>'(3 цк)'!Q49</f>
        <v>1362.95</v>
      </c>
      <c r="R49" s="56">
        <f>'(3 цк)'!R49</f>
        <v>1362.95</v>
      </c>
      <c r="S49" s="56">
        <f>'(3 цк)'!S49</f>
        <v>1362.95</v>
      </c>
      <c r="T49" s="56">
        <f>'(3 цк)'!T49</f>
        <v>1362.95</v>
      </c>
      <c r="U49" s="56">
        <f>'(3 цк)'!U49</f>
        <v>1362.95</v>
      </c>
      <c r="V49" s="56">
        <f>'(3 цк)'!V49</f>
        <v>1362.95</v>
      </c>
      <c r="W49" s="56">
        <f>'(3 цк)'!W49</f>
        <v>1362.95</v>
      </c>
      <c r="X49" s="56">
        <f>'(3 цк)'!X49</f>
        <v>1362.95</v>
      </c>
      <c r="Y49" s="56">
        <f>'(3 цк)'!Y49</f>
        <v>1362.95</v>
      </c>
      <c r="Z49" s="18"/>
      <c r="AA49" s="19"/>
    </row>
    <row r="50" spans="1:27" s="11" customFormat="1" ht="37.35" customHeight="1" outlineLevel="1" x14ac:dyDescent="0.2">
      <c r="A50" s="28" t="s">
        <v>41</v>
      </c>
      <c r="B50" s="56">
        <f>B45</f>
        <v>5.36</v>
      </c>
      <c r="C50" s="56">
        <f t="shared" ref="C50:Y51" si="18">C45</f>
        <v>5.36</v>
      </c>
      <c r="D50" s="56">
        <f t="shared" si="18"/>
        <v>5.36</v>
      </c>
      <c r="E50" s="56">
        <f t="shared" si="18"/>
        <v>5.36</v>
      </c>
      <c r="F50" s="56">
        <f t="shared" si="18"/>
        <v>5.36</v>
      </c>
      <c r="G50" s="56">
        <f t="shared" si="18"/>
        <v>5.36</v>
      </c>
      <c r="H50" s="56">
        <f t="shared" si="18"/>
        <v>5.36</v>
      </c>
      <c r="I50" s="56">
        <f t="shared" si="18"/>
        <v>5.36</v>
      </c>
      <c r="J50" s="56">
        <f t="shared" si="18"/>
        <v>5.36</v>
      </c>
      <c r="K50" s="56">
        <f t="shared" si="18"/>
        <v>5.36</v>
      </c>
      <c r="L50" s="56">
        <f t="shared" si="18"/>
        <v>5.36</v>
      </c>
      <c r="M50" s="56">
        <f t="shared" si="18"/>
        <v>5.36</v>
      </c>
      <c r="N50" s="56">
        <f t="shared" si="18"/>
        <v>5.36</v>
      </c>
      <c r="O50" s="56">
        <f t="shared" si="18"/>
        <v>5.36</v>
      </c>
      <c r="P50" s="56">
        <f t="shared" si="18"/>
        <v>5.36</v>
      </c>
      <c r="Q50" s="56">
        <f t="shared" si="18"/>
        <v>5.36</v>
      </c>
      <c r="R50" s="56">
        <f t="shared" si="18"/>
        <v>5.36</v>
      </c>
      <c r="S50" s="56">
        <f t="shared" si="18"/>
        <v>5.36</v>
      </c>
      <c r="T50" s="56">
        <f t="shared" si="18"/>
        <v>5.36</v>
      </c>
      <c r="U50" s="56">
        <f t="shared" si="18"/>
        <v>5.36</v>
      </c>
      <c r="V50" s="56">
        <f t="shared" si="18"/>
        <v>5.36</v>
      </c>
      <c r="W50" s="56">
        <f t="shared" si="18"/>
        <v>5.36</v>
      </c>
      <c r="X50" s="56">
        <f t="shared" si="18"/>
        <v>5.36</v>
      </c>
      <c r="Y50" s="56">
        <f t="shared" si="18"/>
        <v>5.36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73">
        <f>B46</f>
        <v>220.67</v>
      </c>
      <c r="C51" s="73">
        <f t="shared" si="18"/>
        <v>220.67</v>
      </c>
      <c r="D51" s="73">
        <f t="shared" si="18"/>
        <v>220.67</v>
      </c>
      <c r="E51" s="73">
        <f t="shared" si="18"/>
        <v>220.67</v>
      </c>
      <c r="F51" s="73">
        <f t="shared" si="18"/>
        <v>220.67</v>
      </c>
      <c r="G51" s="73">
        <f t="shared" si="18"/>
        <v>220.67</v>
      </c>
      <c r="H51" s="73">
        <f t="shared" si="18"/>
        <v>220.67</v>
      </c>
      <c r="I51" s="73">
        <f t="shared" si="18"/>
        <v>220.67</v>
      </c>
      <c r="J51" s="73">
        <f t="shared" si="18"/>
        <v>220.67</v>
      </c>
      <c r="K51" s="73">
        <f t="shared" si="18"/>
        <v>220.67</v>
      </c>
      <c r="L51" s="73">
        <f t="shared" si="18"/>
        <v>220.67</v>
      </c>
      <c r="M51" s="73">
        <f t="shared" si="18"/>
        <v>220.67</v>
      </c>
      <c r="N51" s="73">
        <f t="shared" si="18"/>
        <v>220.67</v>
      </c>
      <c r="O51" s="73">
        <f t="shared" si="18"/>
        <v>220.67</v>
      </c>
      <c r="P51" s="73">
        <f t="shared" si="18"/>
        <v>220.67</v>
      </c>
      <c r="Q51" s="73">
        <f t="shared" si="18"/>
        <v>220.67</v>
      </c>
      <c r="R51" s="73">
        <f t="shared" si="18"/>
        <v>220.67</v>
      </c>
      <c r="S51" s="73">
        <f t="shared" si="18"/>
        <v>220.67</v>
      </c>
      <c r="T51" s="73">
        <f t="shared" si="18"/>
        <v>220.67</v>
      </c>
      <c r="U51" s="73">
        <f t="shared" si="18"/>
        <v>220.67</v>
      </c>
      <c r="V51" s="73">
        <f t="shared" si="18"/>
        <v>220.67</v>
      </c>
      <c r="W51" s="73">
        <f t="shared" si="18"/>
        <v>220.67</v>
      </c>
      <c r="X51" s="73">
        <f t="shared" si="18"/>
        <v>220.67</v>
      </c>
      <c r="Y51" s="73">
        <f t="shared" si="18"/>
        <v>220.67</v>
      </c>
      <c r="Z51" s="18"/>
      <c r="AA51" s="19"/>
    </row>
    <row r="52" spans="1:27" s="12" customFormat="1" ht="18.75" customHeight="1" x14ac:dyDescent="0.2">
      <c r="A52" s="72">
        <v>10</v>
      </c>
      <c r="B52" s="57">
        <f>SUM(B53:B56)</f>
        <v>3541.6</v>
      </c>
      <c r="C52" s="57">
        <f t="shared" ref="C52:Y52" si="19">SUM(C53:C56)</f>
        <v>3546.6300000000006</v>
      </c>
      <c r="D52" s="57">
        <f t="shared" si="19"/>
        <v>3473.19</v>
      </c>
      <c r="E52" s="57">
        <f t="shared" si="19"/>
        <v>3474.9100000000003</v>
      </c>
      <c r="F52" s="57">
        <f t="shared" si="19"/>
        <v>3581.5000000000005</v>
      </c>
      <c r="G52" s="57">
        <f t="shared" si="19"/>
        <v>3756.0100000000007</v>
      </c>
      <c r="H52" s="57">
        <f t="shared" si="19"/>
        <v>3890.06</v>
      </c>
      <c r="I52" s="57">
        <f t="shared" si="19"/>
        <v>3958.5400000000004</v>
      </c>
      <c r="J52" s="57">
        <f t="shared" si="19"/>
        <v>3990.9600000000005</v>
      </c>
      <c r="K52" s="57">
        <f t="shared" si="19"/>
        <v>3990.3400000000006</v>
      </c>
      <c r="L52" s="57">
        <f t="shared" si="19"/>
        <v>3978.15</v>
      </c>
      <c r="M52" s="57">
        <f t="shared" si="19"/>
        <v>3978.19</v>
      </c>
      <c r="N52" s="57">
        <f t="shared" si="19"/>
        <v>3949.0400000000004</v>
      </c>
      <c r="O52" s="57">
        <f t="shared" si="19"/>
        <v>3984.7400000000002</v>
      </c>
      <c r="P52" s="57">
        <f t="shared" si="19"/>
        <v>3998.98</v>
      </c>
      <c r="Q52" s="57">
        <f t="shared" si="19"/>
        <v>4008.32</v>
      </c>
      <c r="R52" s="57">
        <f t="shared" si="19"/>
        <v>4051.5900000000006</v>
      </c>
      <c r="S52" s="57">
        <f t="shared" si="19"/>
        <v>4063.2400000000002</v>
      </c>
      <c r="T52" s="57">
        <f t="shared" si="19"/>
        <v>3962.19</v>
      </c>
      <c r="U52" s="57">
        <f t="shared" si="19"/>
        <v>3869.4900000000002</v>
      </c>
      <c r="V52" s="57">
        <f t="shared" si="19"/>
        <v>3864.0400000000004</v>
      </c>
      <c r="W52" s="57">
        <f t="shared" si="19"/>
        <v>3891.36</v>
      </c>
      <c r="X52" s="57">
        <f t="shared" si="19"/>
        <v>3857.48</v>
      </c>
      <c r="Y52" s="57">
        <f t="shared" si="19"/>
        <v>3761.0900000000006</v>
      </c>
      <c r="Z52" s="16"/>
      <c r="AA52" s="20"/>
    </row>
    <row r="53" spans="1:27" s="11" customFormat="1" ht="40.5" customHeight="1" outlineLevel="1" x14ac:dyDescent="0.25">
      <c r="A53" s="28" t="s">
        <v>39</v>
      </c>
      <c r="B53" s="58">
        <f>'(3 цк)'!B53</f>
        <v>1952.62</v>
      </c>
      <c r="C53" s="58">
        <f>'(3 цк)'!C53</f>
        <v>1957.65</v>
      </c>
      <c r="D53" s="58">
        <f>'(3 цк)'!D53</f>
        <v>1884.21</v>
      </c>
      <c r="E53" s="58">
        <f>'(3 цк)'!E53</f>
        <v>1885.93</v>
      </c>
      <c r="F53" s="58">
        <f>'(3 цк)'!F53</f>
        <v>1992.52</v>
      </c>
      <c r="G53" s="58">
        <f>'(3 цк)'!G53</f>
        <v>2167.0300000000002</v>
      </c>
      <c r="H53" s="58">
        <f>'(3 цк)'!H53</f>
        <v>2301.08</v>
      </c>
      <c r="I53" s="58">
        <f>'(3 цк)'!I53</f>
        <v>2369.56</v>
      </c>
      <c r="J53" s="58">
        <f>'(3 цк)'!J53</f>
        <v>2401.98</v>
      </c>
      <c r="K53" s="58">
        <f>'(3 цк)'!K53</f>
        <v>2401.36</v>
      </c>
      <c r="L53" s="58">
        <f>'(3 цк)'!L53</f>
        <v>2389.17</v>
      </c>
      <c r="M53" s="58">
        <f>'(3 цк)'!M53</f>
        <v>2389.21</v>
      </c>
      <c r="N53" s="58">
        <f>'(3 цк)'!N53</f>
        <v>2360.06</v>
      </c>
      <c r="O53" s="58">
        <f>'(3 цк)'!O53</f>
        <v>2395.7600000000002</v>
      </c>
      <c r="P53" s="58">
        <f>'(3 цк)'!P53</f>
        <v>2410</v>
      </c>
      <c r="Q53" s="58">
        <f>'(3 цк)'!Q53</f>
        <v>2419.34</v>
      </c>
      <c r="R53" s="58">
        <f>'(3 цк)'!R53</f>
        <v>2462.61</v>
      </c>
      <c r="S53" s="58">
        <f>'(3 цк)'!S53</f>
        <v>2474.2600000000002</v>
      </c>
      <c r="T53" s="58">
        <f>'(3 цк)'!T53</f>
        <v>2373.21</v>
      </c>
      <c r="U53" s="58">
        <f>'(3 цк)'!U53</f>
        <v>2280.5100000000002</v>
      </c>
      <c r="V53" s="58">
        <f>'(3 цк)'!V53</f>
        <v>2275.06</v>
      </c>
      <c r="W53" s="58">
        <f>'(3 цк)'!W53</f>
        <v>2302.38</v>
      </c>
      <c r="X53" s="58">
        <f>'(3 цк)'!X53</f>
        <v>2268.5</v>
      </c>
      <c r="Y53" s="58">
        <f>'(3 цк)'!Y53</f>
        <v>2172.11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56">
        <f>'(3 цк)'!B54</f>
        <v>1362.95</v>
      </c>
      <c r="C54" s="56">
        <f>'(3 цк)'!C54</f>
        <v>1362.95</v>
      </c>
      <c r="D54" s="56">
        <f>'(3 цк)'!D54</f>
        <v>1362.95</v>
      </c>
      <c r="E54" s="56">
        <f>'(3 цк)'!E54</f>
        <v>1362.95</v>
      </c>
      <c r="F54" s="56">
        <f>'(3 цк)'!F54</f>
        <v>1362.95</v>
      </c>
      <c r="G54" s="56">
        <f>'(3 цк)'!G54</f>
        <v>1362.95</v>
      </c>
      <c r="H54" s="56">
        <f>'(3 цк)'!H54</f>
        <v>1362.95</v>
      </c>
      <c r="I54" s="56">
        <f>'(3 цк)'!I54</f>
        <v>1362.95</v>
      </c>
      <c r="J54" s="56">
        <f>'(3 цк)'!J54</f>
        <v>1362.95</v>
      </c>
      <c r="K54" s="56">
        <f>'(3 цк)'!K54</f>
        <v>1362.95</v>
      </c>
      <c r="L54" s="56">
        <f>'(3 цк)'!L54</f>
        <v>1362.95</v>
      </c>
      <c r="M54" s="56">
        <f>'(3 цк)'!M54</f>
        <v>1362.95</v>
      </c>
      <c r="N54" s="56">
        <f>'(3 цк)'!N54</f>
        <v>1362.95</v>
      </c>
      <c r="O54" s="56">
        <f>'(3 цк)'!O54</f>
        <v>1362.95</v>
      </c>
      <c r="P54" s="56">
        <f>'(3 цк)'!P54</f>
        <v>1362.95</v>
      </c>
      <c r="Q54" s="56">
        <f>'(3 цк)'!Q54</f>
        <v>1362.95</v>
      </c>
      <c r="R54" s="56">
        <f>'(3 цк)'!R54</f>
        <v>1362.95</v>
      </c>
      <c r="S54" s="56">
        <f>'(3 цк)'!S54</f>
        <v>1362.95</v>
      </c>
      <c r="T54" s="56">
        <f>'(3 цк)'!T54</f>
        <v>1362.95</v>
      </c>
      <c r="U54" s="56">
        <f>'(3 цк)'!U54</f>
        <v>1362.95</v>
      </c>
      <c r="V54" s="56">
        <f>'(3 цк)'!V54</f>
        <v>1362.95</v>
      </c>
      <c r="W54" s="56">
        <f>'(3 цк)'!W54</f>
        <v>1362.95</v>
      </c>
      <c r="X54" s="56">
        <f>'(3 цк)'!X54</f>
        <v>1362.95</v>
      </c>
      <c r="Y54" s="56">
        <f>'(3 цк)'!Y54</f>
        <v>1362.95</v>
      </c>
      <c r="Z54" s="18"/>
      <c r="AA54" s="19"/>
    </row>
    <row r="55" spans="1:27" s="11" customFormat="1" ht="42" customHeight="1" outlineLevel="1" x14ac:dyDescent="0.2">
      <c r="A55" s="28" t="s">
        <v>41</v>
      </c>
      <c r="B55" s="56">
        <f>B50</f>
        <v>5.36</v>
      </c>
      <c r="C55" s="56">
        <f t="shared" ref="C55:Y56" si="20">C50</f>
        <v>5.36</v>
      </c>
      <c r="D55" s="56">
        <f t="shared" si="20"/>
        <v>5.36</v>
      </c>
      <c r="E55" s="56">
        <f t="shared" si="20"/>
        <v>5.36</v>
      </c>
      <c r="F55" s="56">
        <f t="shared" si="20"/>
        <v>5.36</v>
      </c>
      <c r="G55" s="56">
        <f t="shared" si="20"/>
        <v>5.36</v>
      </c>
      <c r="H55" s="56">
        <f t="shared" si="20"/>
        <v>5.36</v>
      </c>
      <c r="I55" s="56">
        <f t="shared" si="20"/>
        <v>5.36</v>
      </c>
      <c r="J55" s="56">
        <f t="shared" si="20"/>
        <v>5.36</v>
      </c>
      <c r="K55" s="56">
        <f t="shared" si="20"/>
        <v>5.36</v>
      </c>
      <c r="L55" s="56">
        <f t="shared" si="20"/>
        <v>5.36</v>
      </c>
      <c r="M55" s="56">
        <f t="shared" si="20"/>
        <v>5.36</v>
      </c>
      <c r="N55" s="56">
        <f t="shared" si="20"/>
        <v>5.36</v>
      </c>
      <c r="O55" s="56">
        <f t="shared" si="20"/>
        <v>5.36</v>
      </c>
      <c r="P55" s="56">
        <f t="shared" si="20"/>
        <v>5.36</v>
      </c>
      <c r="Q55" s="56">
        <f t="shared" si="20"/>
        <v>5.36</v>
      </c>
      <c r="R55" s="56">
        <f t="shared" si="20"/>
        <v>5.36</v>
      </c>
      <c r="S55" s="56">
        <f t="shared" si="20"/>
        <v>5.36</v>
      </c>
      <c r="T55" s="56">
        <f t="shared" si="20"/>
        <v>5.36</v>
      </c>
      <c r="U55" s="56">
        <f t="shared" si="20"/>
        <v>5.36</v>
      </c>
      <c r="V55" s="56">
        <f t="shared" si="20"/>
        <v>5.36</v>
      </c>
      <c r="W55" s="56">
        <f t="shared" si="20"/>
        <v>5.36</v>
      </c>
      <c r="X55" s="56">
        <f t="shared" si="20"/>
        <v>5.36</v>
      </c>
      <c r="Y55" s="56">
        <f t="shared" si="20"/>
        <v>5.36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73">
        <f>B51</f>
        <v>220.67</v>
      </c>
      <c r="C56" s="73">
        <f t="shared" si="20"/>
        <v>220.67</v>
      </c>
      <c r="D56" s="73">
        <f t="shared" si="20"/>
        <v>220.67</v>
      </c>
      <c r="E56" s="73">
        <f t="shared" si="20"/>
        <v>220.67</v>
      </c>
      <c r="F56" s="73">
        <f t="shared" si="20"/>
        <v>220.67</v>
      </c>
      <c r="G56" s="73">
        <f t="shared" si="20"/>
        <v>220.67</v>
      </c>
      <c r="H56" s="73">
        <f t="shared" si="20"/>
        <v>220.67</v>
      </c>
      <c r="I56" s="73">
        <f t="shared" si="20"/>
        <v>220.67</v>
      </c>
      <c r="J56" s="73">
        <f t="shared" si="20"/>
        <v>220.67</v>
      </c>
      <c r="K56" s="73">
        <f t="shared" si="20"/>
        <v>220.67</v>
      </c>
      <c r="L56" s="73">
        <f t="shared" si="20"/>
        <v>220.67</v>
      </c>
      <c r="M56" s="73">
        <f t="shared" si="20"/>
        <v>220.67</v>
      </c>
      <c r="N56" s="73">
        <f t="shared" si="20"/>
        <v>220.67</v>
      </c>
      <c r="O56" s="73">
        <f t="shared" si="20"/>
        <v>220.67</v>
      </c>
      <c r="P56" s="73">
        <f t="shared" si="20"/>
        <v>220.67</v>
      </c>
      <c r="Q56" s="73">
        <f t="shared" si="20"/>
        <v>220.67</v>
      </c>
      <c r="R56" s="73">
        <f t="shared" si="20"/>
        <v>220.67</v>
      </c>
      <c r="S56" s="73">
        <f t="shared" si="20"/>
        <v>220.67</v>
      </c>
      <c r="T56" s="73">
        <f t="shared" si="20"/>
        <v>220.67</v>
      </c>
      <c r="U56" s="73">
        <f t="shared" si="20"/>
        <v>220.67</v>
      </c>
      <c r="V56" s="73">
        <f t="shared" si="20"/>
        <v>220.67</v>
      </c>
      <c r="W56" s="73">
        <f t="shared" si="20"/>
        <v>220.67</v>
      </c>
      <c r="X56" s="73">
        <f t="shared" si="20"/>
        <v>220.67</v>
      </c>
      <c r="Y56" s="73">
        <f t="shared" si="20"/>
        <v>220.67</v>
      </c>
      <c r="Z56" s="18"/>
      <c r="AA56" s="19"/>
    </row>
    <row r="57" spans="1:27" s="12" customFormat="1" ht="18.75" customHeight="1" x14ac:dyDescent="0.2">
      <c r="A57" s="72">
        <v>11</v>
      </c>
      <c r="B57" s="57">
        <f>SUM(B58:B61)</f>
        <v>3653.6200000000003</v>
      </c>
      <c r="C57" s="57">
        <f t="shared" ref="C57:Y57" si="21">SUM(C58:C61)</f>
        <v>3660.5100000000007</v>
      </c>
      <c r="D57" s="57">
        <f t="shared" si="21"/>
        <v>3525.3900000000003</v>
      </c>
      <c r="E57" s="57">
        <f t="shared" si="21"/>
        <v>3497.05</v>
      </c>
      <c r="F57" s="57">
        <f t="shared" si="21"/>
        <v>3613.3900000000003</v>
      </c>
      <c r="G57" s="57">
        <f t="shared" si="21"/>
        <v>3767.0100000000007</v>
      </c>
      <c r="H57" s="57">
        <f t="shared" si="21"/>
        <v>3861.03</v>
      </c>
      <c r="I57" s="57">
        <f t="shared" si="21"/>
        <v>3918.4100000000003</v>
      </c>
      <c r="J57" s="57">
        <f t="shared" si="21"/>
        <v>3930.0500000000006</v>
      </c>
      <c r="K57" s="57">
        <f t="shared" si="21"/>
        <v>3909.69</v>
      </c>
      <c r="L57" s="57">
        <f t="shared" si="21"/>
        <v>3917.86</v>
      </c>
      <c r="M57" s="57">
        <f t="shared" si="21"/>
        <v>3903.6</v>
      </c>
      <c r="N57" s="57">
        <f t="shared" si="21"/>
        <v>3920.52</v>
      </c>
      <c r="O57" s="57">
        <f t="shared" si="21"/>
        <v>3948.1300000000006</v>
      </c>
      <c r="P57" s="57">
        <f t="shared" si="21"/>
        <v>3963.31</v>
      </c>
      <c r="Q57" s="57">
        <f t="shared" si="21"/>
        <v>3969.81</v>
      </c>
      <c r="R57" s="57">
        <f t="shared" si="21"/>
        <v>4002.7900000000004</v>
      </c>
      <c r="S57" s="57">
        <f t="shared" si="21"/>
        <v>3998.64</v>
      </c>
      <c r="T57" s="57">
        <f t="shared" si="21"/>
        <v>3874.23</v>
      </c>
      <c r="U57" s="57">
        <f t="shared" si="21"/>
        <v>3793.3000000000006</v>
      </c>
      <c r="V57" s="57">
        <f t="shared" si="21"/>
        <v>3780.6700000000005</v>
      </c>
      <c r="W57" s="57">
        <f t="shared" si="21"/>
        <v>3864.14</v>
      </c>
      <c r="X57" s="57">
        <f t="shared" si="21"/>
        <v>3753.0100000000007</v>
      </c>
      <c r="Y57" s="57">
        <f t="shared" si="21"/>
        <v>3670.1600000000003</v>
      </c>
      <c r="Z57" s="16"/>
      <c r="AA57" s="20"/>
    </row>
    <row r="58" spans="1:27" s="11" customFormat="1" ht="40.5" customHeight="1" outlineLevel="1" x14ac:dyDescent="0.25">
      <c r="A58" s="28" t="s">
        <v>39</v>
      </c>
      <c r="B58" s="58">
        <f>'(3 цк)'!B58</f>
        <v>2064.64</v>
      </c>
      <c r="C58" s="58">
        <f>'(3 цк)'!C58</f>
        <v>2071.5300000000002</v>
      </c>
      <c r="D58" s="58">
        <f>'(3 цк)'!D58</f>
        <v>1936.41</v>
      </c>
      <c r="E58" s="58">
        <f>'(3 цк)'!E58</f>
        <v>1908.07</v>
      </c>
      <c r="F58" s="58">
        <f>'(3 цк)'!F58</f>
        <v>2024.41</v>
      </c>
      <c r="G58" s="58">
        <f>'(3 цк)'!G58</f>
        <v>2178.0300000000002</v>
      </c>
      <c r="H58" s="58">
        <f>'(3 цк)'!H58</f>
        <v>2272.0500000000002</v>
      </c>
      <c r="I58" s="58">
        <f>'(3 цк)'!I58</f>
        <v>2329.4299999999998</v>
      </c>
      <c r="J58" s="58">
        <f>'(3 цк)'!J58</f>
        <v>2341.0700000000002</v>
      </c>
      <c r="K58" s="58">
        <f>'(3 цк)'!K58</f>
        <v>2320.71</v>
      </c>
      <c r="L58" s="58">
        <f>'(3 цк)'!L58</f>
        <v>2328.88</v>
      </c>
      <c r="M58" s="58">
        <f>'(3 цк)'!M58</f>
        <v>2314.62</v>
      </c>
      <c r="N58" s="58">
        <f>'(3 цк)'!N58</f>
        <v>2331.54</v>
      </c>
      <c r="O58" s="58">
        <f>'(3 цк)'!O58</f>
        <v>2359.15</v>
      </c>
      <c r="P58" s="58">
        <f>'(3 цк)'!P58</f>
        <v>2374.33</v>
      </c>
      <c r="Q58" s="58">
        <f>'(3 цк)'!Q58</f>
        <v>2380.83</v>
      </c>
      <c r="R58" s="58">
        <f>'(3 цк)'!R58</f>
        <v>2413.81</v>
      </c>
      <c r="S58" s="58">
        <f>'(3 цк)'!S58</f>
        <v>2409.66</v>
      </c>
      <c r="T58" s="58">
        <f>'(3 цк)'!T58</f>
        <v>2285.25</v>
      </c>
      <c r="U58" s="58">
        <f>'(3 цк)'!U58</f>
        <v>2204.3200000000002</v>
      </c>
      <c r="V58" s="58">
        <f>'(3 цк)'!V58</f>
        <v>2191.69</v>
      </c>
      <c r="W58" s="58">
        <f>'(3 цк)'!W58</f>
        <v>2275.16</v>
      </c>
      <c r="X58" s="58">
        <f>'(3 цк)'!X58</f>
        <v>2164.0300000000002</v>
      </c>
      <c r="Y58" s="58">
        <f>'(3 цк)'!Y58</f>
        <v>2081.1799999999998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56">
        <f>'(3 цк)'!B59</f>
        <v>1362.95</v>
      </c>
      <c r="C59" s="56">
        <f>'(3 цк)'!C59</f>
        <v>1362.95</v>
      </c>
      <c r="D59" s="56">
        <f>'(3 цк)'!D59</f>
        <v>1362.95</v>
      </c>
      <c r="E59" s="56">
        <f>'(3 цк)'!E59</f>
        <v>1362.95</v>
      </c>
      <c r="F59" s="56">
        <f>'(3 цк)'!F59</f>
        <v>1362.95</v>
      </c>
      <c r="G59" s="56">
        <f>'(3 цк)'!G59</f>
        <v>1362.95</v>
      </c>
      <c r="H59" s="56">
        <f>'(3 цк)'!H59</f>
        <v>1362.95</v>
      </c>
      <c r="I59" s="56">
        <f>'(3 цк)'!I59</f>
        <v>1362.95</v>
      </c>
      <c r="J59" s="56">
        <f>'(3 цк)'!J59</f>
        <v>1362.95</v>
      </c>
      <c r="K59" s="56">
        <f>'(3 цк)'!K59</f>
        <v>1362.95</v>
      </c>
      <c r="L59" s="56">
        <f>'(3 цк)'!L59</f>
        <v>1362.95</v>
      </c>
      <c r="M59" s="56">
        <f>'(3 цк)'!M59</f>
        <v>1362.95</v>
      </c>
      <c r="N59" s="56">
        <f>'(3 цк)'!N59</f>
        <v>1362.95</v>
      </c>
      <c r="O59" s="56">
        <f>'(3 цк)'!O59</f>
        <v>1362.95</v>
      </c>
      <c r="P59" s="56">
        <f>'(3 цк)'!P59</f>
        <v>1362.95</v>
      </c>
      <c r="Q59" s="56">
        <f>'(3 цк)'!Q59</f>
        <v>1362.95</v>
      </c>
      <c r="R59" s="56">
        <f>'(3 цк)'!R59</f>
        <v>1362.95</v>
      </c>
      <c r="S59" s="56">
        <f>'(3 цк)'!S59</f>
        <v>1362.95</v>
      </c>
      <c r="T59" s="56">
        <f>'(3 цк)'!T59</f>
        <v>1362.95</v>
      </c>
      <c r="U59" s="56">
        <f>'(3 цк)'!U59</f>
        <v>1362.95</v>
      </c>
      <c r="V59" s="56">
        <f>'(3 цк)'!V59</f>
        <v>1362.95</v>
      </c>
      <c r="W59" s="56">
        <f>'(3 цк)'!W59</f>
        <v>1362.95</v>
      </c>
      <c r="X59" s="56">
        <f>'(3 цк)'!X59</f>
        <v>1362.95</v>
      </c>
      <c r="Y59" s="56">
        <f>'(3 цк)'!Y59</f>
        <v>1362.95</v>
      </c>
      <c r="Z59" s="18"/>
      <c r="AA59" s="19"/>
    </row>
    <row r="60" spans="1:27" s="11" customFormat="1" ht="37.35" customHeight="1" outlineLevel="1" x14ac:dyDescent="0.2">
      <c r="A60" s="28" t="s">
        <v>41</v>
      </c>
      <c r="B60" s="56">
        <f>B55</f>
        <v>5.36</v>
      </c>
      <c r="C60" s="56">
        <f t="shared" ref="C60:Y61" si="22">C55</f>
        <v>5.36</v>
      </c>
      <c r="D60" s="56">
        <f t="shared" si="22"/>
        <v>5.36</v>
      </c>
      <c r="E60" s="56">
        <f t="shared" si="22"/>
        <v>5.36</v>
      </c>
      <c r="F60" s="56">
        <f t="shared" si="22"/>
        <v>5.36</v>
      </c>
      <c r="G60" s="56">
        <f t="shared" si="22"/>
        <v>5.36</v>
      </c>
      <c r="H60" s="56">
        <f t="shared" si="22"/>
        <v>5.36</v>
      </c>
      <c r="I60" s="56">
        <f t="shared" si="22"/>
        <v>5.36</v>
      </c>
      <c r="J60" s="56">
        <f t="shared" si="22"/>
        <v>5.36</v>
      </c>
      <c r="K60" s="56">
        <f t="shared" si="22"/>
        <v>5.36</v>
      </c>
      <c r="L60" s="56">
        <f t="shared" si="22"/>
        <v>5.36</v>
      </c>
      <c r="M60" s="56">
        <f t="shared" si="22"/>
        <v>5.36</v>
      </c>
      <c r="N60" s="56">
        <f t="shared" si="22"/>
        <v>5.36</v>
      </c>
      <c r="O60" s="56">
        <f t="shared" si="22"/>
        <v>5.36</v>
      </c>
      <c r="P60" s="56">
        <f t="shared" si="22"/>
        <v>5.36</v>
      </c>
      <c r="Q60" s="56">
        <f t="shared" si="22"/>
        <v>5.36</v>
      </c>
      <c r="R60" s="56">
        <f t="shared" si="22"/>
        <v>5.36</v>
      </c>
      <c r="S60" s="56">
        <f t="shared" si="22"/>
        <v>5.36</v>
      </c>
      <c r="T60" s="56">
        <f t="shared" si="22"/>
        <v>5.36</v>
      </c>
      <c r="U60" s="56">
        <f t="shared" si="22"/>
        <v>5.36</v>
      </c>
      <c r="V60" s="56">
        <f t="shared" si="22"/>
        <v>5.36</v>
      </c>
      <c r="W60" s="56">
        <f t="shared" si="22"/>
        <v>5.36</v>
      </c>
      <c r="X60" s="56">
        <f t="shared" si="22"/>
        <v>5.36</v>
      </c>
      <c r="Y60" s="56">
        <f t="shared" si="22"/>
        <v>5.36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73">
        <f>B56</f>
        <v>220.67</v>
      </c>
      <c r="C61" s="73">
        <f t="shared" si="22"/>
        <v>220.67</v>
      </c>
      <c r="D61" s="73">
        <f t="shared" si="22"/>
        <v>220.67</v>
      </c>
      <c r="E61" s="73">
        <f t="shared" si="22"/>
        <v>220.67</v>
      </c>
      <c r="F61" s="73">
        <f t="shared" si="22"/>
        <v>220.67</v>
      </c>
      <c r="G61" s="73">
        <f t="shared" si="22"/>
        <v>220.67</v>
      </c>
      <c r="H61" s="73">
        <f t="shared" si="22"/>
        <v>220.67</v>
      </c>
      <c r="I61" s="73">
        <f t="shared" si="22"/>
        <v>220.67</v>
      </c>
      <c r="J61" s="73">
        <f t="shared" si="22"/>
        <v>220.67</v>
      </c>
      <c r="K61" s="73">
        <f t="shared" si="22"/>
        <v>220.67</v>
      </c>
      <c r="L61" s="73">
        <f t="shared" si="22"/>
        <v>220.67</v>
      </c>
      <c r="M61" s="73">
        <f t="shared" si="22"/>
        <v>220.67</v>
      </c>
      <c r="N61" s="73">
        <f t="shared" si="22"/>
        <v>220.67</v>
      </c>
      <c r="O61" s="73">
        <f t="shared" si="22"/>
        <v>220.67</v>
      </c>
      <c r="P61" s="73">
        <f t="shared" si="22"/>
        <v>220.67</v>
      </c>
      <c r="Q61" s="73">
        <f t="shared" si="22"/>
        <v>220.67</v>
      </c>
      <c r="R61" s="73">
        <f t="shared" si="22"/>
        <v>220.67</v>
      </c>
      <c r="S61" s="73">
        <f t="shared" si="22"/>
        <v>220.67</v>
      </c>
      <c r="T61" s="73">
        <f t="shared" si="22"/>
        <v>220.67</v>
      </c>
      <c r="U61" s="73">
        <f t="shared" si="22"/>
        <v>220.67</v>
      </c>
      <c r="V61" s="73">
        <f t="shared" si="22"/>
        <v>220.67</v>
      </c>
      <c r="W61" s="73">
        <f t="shared" si="22"/>
        <v>220.67</v>
      </c>
      <c r="X61" s="73">
        <f t="shared" si="22"/>
        <v>220.67</v>
      </c>
      <c r="Y61" s="73">
        <f t="shared" si="22"/>
        <v>220.67</v>
      </c>
      <c r="Z61" s="18"/>
      <c r="AA61" s="19"/>
    </row>
    <row r="62" spans="1:27" s="12" customFormat="1" ht="18.75" customHeight="1" x14ac:dyDescent="0.2">
      <c r="A62" s="72">
        <v>12</v>
      </c>
      <c r="B62" s="57">
        <f>SUM(B63:B66)</f>
        <v>3556.35</v>
      </c>
      <c r="C62" s="57">
        <f t="shared" ref="C62:Y62" si="23">SUM(C63:C66)</f>
        <v>3558.3700000000003</v>
      </c>
      <c r="D62" s="57">
        <f t="shared" si="23"/>
        <v>3457.5800000000004</v>
      </c>
      <c r="E62" s="57">
        <f t="shared" si="23"/>
        <v>3326.01</v>
      </c>
      <c r="F62" s="57">
        <f t="shared" si="23"/>
        <v>3440.6800000000003</v>
      </c>
      <c r="G62" s="57">
        <f t="shared" si="23"/>
        <v>3514.57</v>
      </c>
      <c r="H62" s="57">
        <f t="shared" si="23"/>
        <v>3568.0400000000004</v>
      </c>
      <c r="I62" s="57">
        <f t="shared" si="23"/>
        <v>3581.9600000000005</v>
      </c>
      <c r="J62" s="57">
        <f t="shared" si="23"/>
        <v>3685.0400000000004</v>
      </c>
      <c r="K62" s="57">
        <f t="shared" si="23"/>
        <v>3726.65</v>
      </c>
      <c r="L62" s="57">
        <f t="shared" si="23"/>
        <v>3703.19</v>
      </c>
      <c r="M62" s="57">
        <f t="shared" si="23"/>
        <v>3687.8700000000003</v>
      </c>
      <c r="N62" s="57">
        <f t="shared" si="23"/>
        <v>3700.73</v>
      </c>
      <c r="O62" s="57">
        <f t="shared" si="23"/>
        <v>3698.56</v>
      </c>
      <c r="P62" s="57">
        <f t="shared" si="23"/>
        <v>3725.5400000000004</v>
      </c>
      <c r="Q62" s="57">
        <f t="shared" si="23"/>
        <v>3742.3800000000006</v>
      </c>
      <c r="R62" s="57">
        <f t="shared" si="23"/>
        <v>3772.53</v>
      </c>
      <c r="S62" s="57">
        <f t="shared" si="23"/>
        <v>3782.8300000000004</v>
      </c>
      <c r="T62" s="57">
        <f t="shared" si="23"/>
        <v>3731.82</v>
      </c>
      <c r="U62" s="57">
        <f t="shared" si="23"/>
        <v>3558.7200000000003</v>
      </c>
      <c r="V62" s="57">
        <f t="shared" si="23"/>
        <v>3625.48</v>
      </c>
      <c r="W62" s="57">
        <f t="shared" si="23"/>
        <v>3597.59</v>
      </c>
      <c r="X62" s="57">
        <f t="shared" si="23"/>
        <v>3402.01</v>
      </c>
      <c r="Y62" s="57">
        <f t="shared" si="23"/>
        <v>3330.4300000000003</v>
      </c>
      <c r="Z62" s="16"/>
      <c r="AA62" s="20"/>
    </row>
    <row r="63" spans="1:27" s="11" customFormat="1" ht="40.5" customHeight="1" outlineLevel="1" x14ac:dyDescent="0.25">
      <c r="A63" s="28" t="s">
        <v>39</v>
      </c>
      <c r="B63" s="58">
        <f>'(3 цк)'!B63</f>
        <v>1967.37</v>
      </c>
      <c r="C63" s="58">
        <f>'(3 цк)'!C63</f>
        <v>1969.39</v>
      </c>
      <c r="D63" s="58">
        <f>'(3 цк)'!D63</f>
        <v>1868.6</v>
      </c>
      <c r="E63" s="58">
        <f>'(3 цк)'!E63</f>
        <v>1737.03</v>
      </c>
      <c r="F63" s="58">
        <f>'(3 цк)'!F63</f>
        <v>1851.7</v>
      </c>
      <c r="G63" s="58">
        <f>'(3 цк)'!G63</f>
        <v>1925.59</v>
      </c>
      <c r="H63" s="58">
        <f>'(3 цк)'!H63</f>
        <v>1979.06</v>
      </c>
      <c r="I63" s="58">
        <f>'(3 цк)'!I63</f>
        <v>1992.98</v>
      </c>
      <c r="J63" s="58">
        <f>'(3 цк)'!J63</f>
        <v>2096.06</v>
      </c>
      <c r="K63" s="58">
        <f>'(3 цк)'!K63</f>
        <v>2137.67</v>
      </c>
      <c r="L63" s="58">
        <f>'(3 цк)'!L63</f>
        <v>2114.21</v>
      </c>
      <c r="M63" s="58">
        <f>'(3 цк)'!M63</f>
        <v>2098.89</v>
      </c>
      <c r="N63" s="58">
        <f>'(3 цк)'!N63</f>
        <v>2111.75</v>
      </c>
      <c r="O63" s="58">
        <f>'(3 цк)'!O63</f>
        <v>2109.58</v>
      </c>
      <c r="P63" s="58">
        <f>'(3 цк)'!P63</f>
        <v>2136.56</v>
      </c>
      <c r="Q63" s="58">
        <f>'(3 цк)'!Q63</f>
        <v>2153.4</v>
      </c>
      <c r="R63" s="58">
        <f>'(3 цк)'!R63</f>
        <v>2183.5500000000002</v>
      </c>
      <c r="S63" s="58">
        <f>'(3 цк)'!S63</f>
        <v>2193.85</v>
      </c>
      <c r="T63" s="58">
        <f>'(3 цк)'!T63</f>
        <v>2142.84</v>
      </c>
      <c r="U63" s="58">
        <f>'(3 цк)'!U63</f>
        <v>1969.74</v>
      </c>
      <c r="V63" s="58">
        <f>'(3 цк)'!V63</f>
        <v>2036.5</v>
      </c>
      <c r="W63" s="58">
        <f>'(3 цк)'!W63</f>
        <v>2008.61</v>
      </c>
      <c r="X63" s="58">
        <f>'(3 цк)'!X63</f>
        <v>1813.03</v>
      </c>
      <c r="Y63" s="58">
        <f>'(3 цк)'!Y63</f>
        <v>1741.45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56">
        <f>'(3 цк)'!B64</f>
        <v>1362.95</v>
      </c>
      <c r="C64" s="56">
        <f>'(3 цк)'!C64</f>
        <v>1362.95</v>
      </c>
      <c r="D64" s="56">
        <f>'(3 цк)'!D64</f>
        <v>1362.95</v>
      </c>
      <c r="E64" s="56">
        <f>'(3 цк)'!E64</f>
        <v>1362.95</v>
      </c>
      <c r="F64" s="56">
        <f>'(3 цк)'!F64</f>
        <v>1362.95</v>
      </c>
      <c r="G64" s="56">
        <f>'(3 цк)'!G64</f>
        <v>1362.95</v>
      </c>
      <c r="H64" s="56">
        <f>'(3 цк)'!H64</f>
        <v>1362.95</v>
      </c>
      <c r="I64" s="56">
        <f>'(3 цк)'!I64</f>
        <v>1362.95</v>
      </c>
      <c r="J64" s="56">
        <f>'(3 цк)'!J64</f>
        <v>1362.95</v>
      </c>
      <c r="K64" s="56">
        <f>'(3 цк)'!K64</f>
        <v>1362.95</v>
      </c>
      <c r="L64" s="56">
        <f>'(3 цк)'!L64</f>
        <v>1362.95</v>
      </c>
      <c r="M64" s="56">
        <f>'(3 цк)'!M64</f>
        <v>1362.95</v>
      </c>
      <c r="N64" s="56">
        <f>'(3 цк)'!N64</f>
        <v>1362.95</v>
      </c>
      <c r="O64" s="56">
        <f>'(3 цк)'!O64</f>
        <v>1362.95</v>
      </c>
      <c r="P64" s="56">
        <f>'(3 цк)'!P64</f>
        <v>1362.95</v>
      </c>
      <c r="Q64" s="56">
        <f>'(3 цк)'!Q64</f>
        <v>1362.95</v>
      </c>
      <c r="R64" s="56">
        <f>'(3 цк)'!R64</f>
        <v>1362.95</v>
      </c>
      <c r="S64" s="56">
        <f>'(3 цк)'!S64</f>
        <v>1362.95</v>
      </c>
      <c r="T64" s="56">
        <f>'(3 цк)'!T64</f>
        <v>1362.95</v>
      </c>
      <c r="U64" s="56">
        <f>'(3 цк)'!U64</f>
        <v>1362.95</v>
      </c>
      <c r="V64" s="56">
        <f>'(3 цк)'!V64</f>
        <v>1362.95</v>
      </c>
      <c r="W64" s="56">
        <f>'(3 цк)'!W64</f>
        <v>1362.95</v>
      </c>
      <c r="X64" s="56">
        <f>'(3 цк)'!X64</f>
        <v>1362.95</v>
      </c>
      <c r="Y64" s="56">
        <f>'(3 цк)'!Y64</f>
        <v>1362.95</v>
      </c>
      <c r="Z64" s="18"/>
      <c r="AA64" s="19"/>
    </row>
    <row r="65" spans="1:27" s="11" customFormat="1" ht="37.35" customHeight="1" outlineLevel="1" x14ac:dyDescent="0.2">
      <c r="A65" s="28" t="s">
        <v>41</v>
      </c>
      <c r="B65" s="56">
        <f>B60</f>
        <v>5.36</v>
      </c>
      <c r="C65" s="56">
        <f t="shared" ref="C65:Y66" si="24">C60</f>
        <v>5.36</v>
      </c>
      <c r="D65" s="56">
        <f t="shared" si="24"/>
        <v>5.36</v>
      </c>
      <c r="E65" s="56">
        <f t="shared" si="24"/>
        <v>5.36</v>
      </c>
      <c r="F65" s="56">
        <f t="shared" si="24"/>
        <v>5.36</v>
      </c>
      <c r="G65" s="56">
        <f t="shared" si="24"/>
        <v>5.36</v>
      </c>
      <c r="H65" s="56">
        <f t="shared" si="24"/>
        <v>5.36</v>
      </c>
      <c r="I65" s="56">
        <f t="shared" si="24"/>
        <v>5.36</v>
      </c>
      <c r="J65" s="56">
        <f t="shared" si="24"/>
        <v>5.36</v>
      </c>
      <c r="K65" s="56">
        <f t="shared" si="24"/>
        <v>5.36</v>
      </c>
      <c r="L65" s="56">
        <f t="shared" si="24"/>
        <v>5.36</v>
      </c>
      <c r="M65" s="56">
        <f t="shared" si="24"/>
        <v>5.36</v>
      </c>
      <c r="N65" s="56">
        <f t="shared" si="24"/>
        <v>5.36</v>
      </c>
      <c r="O65" s="56">
        <f t="shared" si="24"/>
        <v>5.36</v>
      </c>
      <c r="P65" s="56">
        <f t="shared" si="24"/>
        <v>5.36</v>
      </c>
      <c r="Q65" s="56">
        <f t="shared" si="24"/>
        <v>5.36</v>
      </c>
      <c r="R65" s="56">
        <f t="shared" si="24"/>
        <v>5.36</v>
      </c>
      <c r="S65" s="56">
        <f t="shared" si="24"/>
        <v>5.36</v>
      </c>
      <c r="T65" s="56">
        <f t="shared" si="24"/>
        <v>5.36</v>
      </c>
      <c r="U65" s="56">
        <f t="shared" si="24"/>
        <v>5.36</v>
      </c>
      <c r="V65" s="56">
        <f t="shared" si="24"/>
        <v>5.36</v>
      </c>
      <c r="W65" s="56">
        <f t="shared" si="24"/>
        <v>5.36</v>
      </c>
      <c r="X65" s="56">
        <f t="shared" si="24"/>
        <v>5.36</v>
      </c>
      <c r="Y65" s="56">
        <f t="shared" si="24"/>
        <v>5.36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73">
        <f>B61</f>
        <v>220.67</v>
      </c>
      <c r="C66" s="73">
        <f t="shared" si="24"/>
        <v>220.67</v>
      </c>
      <c r="D66" s="73">
        <f t="shared" si="24"/>
        <v>220.67</v>
      </c>
      <c r="E66" s="73">
        <f t="shared" si="24"/>
        <v>220.67</v>
      </c>
      <c r="F66" s="73">
        <f t="shared" si="24"/>
        <v>220.67</v>
      </c>
      <c r="G66" s="73">
        <f t="shared" si="24"/>
        <v>220.67</v>
      </c>
      <c r="H66" s="73">
        <f t="shared" si="24"/>
        <v>220.67</v>
      </c>
      <c r="I66" s="73">
        <f t="shared" si="24"/>
        <v>220.67</v>
      </c>
      <c r="J66" s="73">
        <f t="shared" si="24"/>
        <v>220.67</v>
      </c>
      <c r="K66" s="73">
        <f t="shared" si="24"/>
        <v>220.67</v>
      </c>
      <c r="L66" s="73">
        <f t="shared" si="24"/>
        <v>220.67</v>
      </c>
      <c r="M66" s="73">
        <f t="shared" si="24"/>
        <v>220.67</v>
      </c>
      <c r="N66" s="73">
        <f t="shared" si="24"/>
        <v>220.67</v>
      </c>
      <c r="O66" s="73">
        <f t="shared" si="24"/>
        <v>220.67</v>
      </c>
      <c r="P66" s="73">
        <f t="shared" si="24"/>
        <v>220.67</v>
      </c>
      <c r="Q66" s="73">
        <f t="shared" si="24"/>
        <v>220.67</v>
      </c>
      <c r="R66" s="73">
        <f t="shared" si="24"/>
        <v>220.67</v>
      </c>
      <c r="S66" s="73">
        <f t="shared" si="24"/>
        <v>220.67</v>
      </c>
      <c r="T66" s="73">
        <f t="shared" si="24"/>
        <v>220.67</v>
      </c>
      <c r="U66" s="73">
        <f t="shared" si="24"/>
        <v>220.67</v>
      </c>
      <c r="V66" s="73">
        <f t="shared" si="24"/>
        <v>220.67</v>
      </c>
      <c r="W66" s="73">
        <f t="shared" si="24"/>
        <v>220.67</v>
      </c>
      <c r="X66" s="73">
        <f t="shared" si="24"/>
        <v>220.67</v>
      </c>
      <c r="Y66" s="73">
        <f t="shared" si="24"/>
        <v>220.67</v>
      </c>
      <c r="Z66" s="18"/>
      <c r="AA66" s="19"/>
    </row>
    <row r="67" spans="1:27" s="12" customFormat="1" ht="18.75" customHeight="1" x14ac:dyDescent="0.2">
      <c r="A67" s="72">
        <v>13</v>
      </c>
      <c r="B67" s="57">
        <f>SUM(B68:B71)</f>
        <v>3181.2900000000004</v>
      </c>
      <c r="C67" s="57">
        <f t="shared" ref="C67:Y67" si="25">SUM(C68:C71)</f>
        <v>3235.52</v>
      </c>
      <c r="D67" s="57">
        <f t="shared" si="25"/>
        <v>3298.4300000000003</v>
      </c>
      <c r="E67" s="57">
        <f t="shared" si="25"/>
        <v>3317.3700000000003</v>
      </c>
      <c r="F67" s="57">
        <f t="shared" si="25"/>
        <v>3417.48</v>
      </c>
      <c r="G67" s="57">
        <f t="shared" si="25"/>
        <v>3502.01</v>
      </c>
      <c r="H67" s="57">
        <f t="shared" si="25"/>
        <v>3523.94</v>
      </c>
      <c r="I67" s="57">
        <f t="shared" si="25"/>
        <v>3653.3800000000006</v>
      </c>
      <c r="J67" s="57">
        <f t="shared" si="25"/>
        <v>3788.35</v>
      </c>
      <c r="K67" s="57">
        <f t="shared" si="25"/>
        <v>3792.4100000000003</v>
      </c>
      <c r="L67" s="57">
        <f t="shared" si="25"/>
        <v>3690.4100000000003</v>
      </c>
      <c r="M67" s="57">
        <f t="shared" si="25"/>
        <v>3694.2900000000004</v>
      </c>
      <c r="N67" s="57">
        <f t="shared" si="25"/>
        <v>3684.89</v>
      </c>
      <c r="O67" s="57">
        <f t="shared" si="25"/>
        <v>3707.2900000000004</v>
      </c>
      <c r="P67" s="57">
        <f t="shared" si="25"/>
        <v>3724.27</v>
      </c>
      <c r="Q67" s="57">
        <f t="shared" si="25"/>
        <v>3733.2600000000007</v>
      </c>
      <c r="R67" s="57">
        <f t="shared" si="25"/>
        <v>3801.7000000000003</v>
      </c>
      <c r="S67" s="57">
        <f t="shared" si="25"/>
        <v>3765.4900000000002</v>
      </c>
      <c r="T67" s="57">
        <f t="shared" si="25"/>
        <v>3672.3800000000006</v>
      </c>
      <c r="U67" s="57">
        <f t="shared" si="25"/>
        <v>3691.1300000000006</v>
      </c>
      <c r="V67" s="57">
        <f t="shared" si="25"/>
        <v>3503.9</v>
      </c>
      <c r="W67" s="57">
        <f t="shared" si="25"/>
        <v>3381.7400000000002</v>
      </c>
      <c r="X67" s="57">
        <f t="shared" si="25"/>
        <v>3224.61</v>
      </c>
      <c r="Y67" s="57">
        <f t="shared" si="25"/>
        <v>3156.31</v>
      </c>
      <c r="Z67" s="16"/>
      <c r="AA67" s="20"/>
    </row>
    <row r="68" spans="1:27" s="11" customFormat="1" ht="40.5" customHeight="1" outlineLevel="1" x14ac:dyDescent="0.25">
      <c r="A68" s="28" t="s">
        <v>39</v>
      </c>
      <c r="B68" s="58">
        <f>'(3 цк)'!B68</f>
        <v>1592.31</v>
      </c>
      <c r="C68" s="58">
        <f>'(3 цк)'!C68</f>
        <v>1646.54</v>
      </c>
      <c r="D68" s="58">
        <f>'(3 цк)'!D68</f>
        <v>1709.45</v>
      </c>
      <c r="E68" s="58">
        <f>'(3 цк)'!E68</f>
        <v>1728.39</v>
      </c>
      <c r="F68" s="58">
        <f>'(3 цк)'!F68</f>
        <v>1828.5</v>
      </c>
      <c r="G68" s="58">
        <f>'(3 цк)'!G68</f>
        <v>1913.03</v>
      </c>
      <c r="H68" s="58">
        <f>'(3 цк)'!H68</f>
        <v>1934.96</v>
      </c>
      <c r="I68" s="58">
        <f>'(3 цк)'!I68</f>
        <v>2064.4</v>
      </c>
      <c r="J68" s="58">
        <f>'(3 цк)'!J68</f>
        <v>2199.37</v>
      </c>
      <c r="K68" s="58">
        <f>'(3 цк)'!K68</f>
        <v>2203.4299999999998</v>
      </c>
      <c r="L68" s="58">
        <f>'(3 цк)'!L68</f>
        <v>2101.4299999999998</v>
      </c>
      <c r="M68" s="58">
        <f>'(3 цк)'!M68</f>
        <v>2105.31</v>
      </c>
      <c r="N68" s="58">
        <f>'(3 цк)'!N68</f>
        <v>2095.91</v>
      </c>
      <c r="O68" s="58">
        <f>'(3 цк)'!O68</f>
        <v>2118.31</v>
      </c>
      <c r="P68" s="58">
        <f>'(3 цк)'!P68</f>
        <v>2135.29</v>
      </c>
      <c r="Q68" s="58">
        <f>'(3 цк)'!Q68</f>
        <v>2144.2800000000002</v>
      </c>
      <c r="R68" s="58">
        <f>'(3 цк)'!R68</f>
        <v>2212.7199999999998</v>
      </c>
      <c r="S68" s="58">
        <f>'(3 цк)'!S68</f>
        <v>2176.5100000000002</v>
      </c>
      <c r="T68" s="58">
        <f>'(3 цк)'!T68</f>
        <v>2083.4</v>
      </c>
      <c r="U68" s="58">
        <f>'(3 цк)'!U68</f>
        <v>2102.15</v>
      </c>
      <c r="V68" s="58">
        <f>'(3 цк)'!V68</f>
        <v>1914.92</v>
      </c>
      <c r="W68" s="58">
        <f>'(3 цк)'!W68</f>
        <v>1792.76</v>
      </c>
      <c r="X68" s="58">
        <f>'(3 цк)'!X68</f>
        <v>1635.63</v>
      </c>
      <c r="Y68" s="58">
        <f>'(3 цк)'!Y68</f>
        <v>1567.33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56">
        <f>'(3 цк)'!B69</f>
        <v>1362.95</v>
      </c>
      <c r="C69" s="56">
        <f>'(3 цк)'!C69</f>
        <v>1362.95</v>
      </c>
      <c r="D69" s="56">
        <f>'(3 цк)'!D69</f>
        <v>1362.95</v>
      </c>
      <c r="E69" s="56">
        <f>'(3 цк)'!E69</f>
        <v>1362.95</v>
      </c>
      <c r="F69" s="56">
        <f>'(3 цк)'!F69</f>
        <v>1362.95</v>
      </c>
      <c r="G69" s="56">
        <f>'(3 цк)'!G69</f>
        <v>1362.95</v>
      </c>
      <c r="H69" s="56">
        <f>'(3 цк)'!H69</f>
        <v>1362.95</v>
      </c>
      <c r="I69" s="56">
        <f>'(3 цк)'!I69</f>
        <v>1362.95</v>
      </c>
      <c r="J69" s="56">
        <f>'(3 цк)'!J69</f>
        <v>1362.95</v>
      </c>
      <c r="K69" s="56">
        <f>'(3 цк)'!K69</f>
        <v>1362.95</v>
      </c>
      <c r="L69" s="56">
        <f>'(3 цк)'!L69</f>
        <v>1362.95</v>
      </c>
      <c r="M69" s="56">
        <f>'(3 цк)'!M69</f>
        <v>1362.95</v>
      </c>
      <c r="N69" s="56">
        <f>'(3 цк)'!N69</f>
        <v>1362.95</v>
      </c>
      <c r="O69" s="56">
        <f>'(3 цк)'!O69</f>
        <v>1362.95</v>
      </c>
      <c r="P69" s="56">
        <f>'(3 цк)'!P69</f>
        <v>1362.95</v>
      </c>
      <c r="Q69" s="56">
        <f>'(3 цк)'!Q69</f>
        <v>1362.95</v>
      </c>
      <c r="R69" s="56">
        <f>'(3 цк)'!R69</f>
        <v>1362.95</v>
      </c>
      <c r="S69" s="56">
        <f>'(3 цк)'!S69</f>
        <v>1362.95</v>
      </c>
      <c r="T69" s="56">
        <f>'(3 цк)'!T69</f>
        <v>1362.95</v>
      </c>
      <c r="U69" s="56">
        <f>'(3 цк)'!U69</f>
        <v>1362.95</v>
      </c>
      <c r="V69" s="56">
        <f>'(3 цк)'!V69</f>
        <v>1362.95</v>
      </c>
      <c r="W69" s="56">
        <f>'(3 цк)'!W69</f>
        <v>1362.95</v>
      </c>
      <c r="X69" s="56">
        <f>'(3 цк)'!X69</f>
        <v>1362.95</v>
      </c>
      <c r="Y69" s="56">
        <f>'(3 цк)'!Y69</f>
        <v>1362.95</v>
      </c>
      <c r="Z69" s="18"/>
      <c r="AA69" s="19"/>
    </row>
    <row r="70" spans="1:27" s="11" customFormat="1" ht="37.35" customHeight="1" outlineLevel="1" x14ac:dyDescent="0.2">
      <c r="A70" s="28" t="s">
        <v>41</v>
      </c>
      <c r="B70" s="56">
        <f>B65</f>
        <v>5.36</v>
      </c>
      <c r="C70" s="56">
        <f t="shared" ref="C70:Y71" si="26">C65</f>
        <v>5.36</v>
      </c>
      <c r="D70" s="56">
        <f t="shared" si="26"/>
        <v>5.36</v>
      </c>
      <c r="E70" s="56">
        <f t="shared" si="26"/>
        <v>5.36</v>
      </c>
      <c r="F70" s="56">
        <f t="shared" si="26"/>
        <v>5.36</v>
      </c>
      <c r="G70" s="56">
        <f t="shared" si="26"/>
        <v>5.36</v>
      </c>
      <c r="H70" s="56">
        <f t="shared" si="26"/>
        <v>5.36</v>
      </c>
      <c r="I70" s="56">
        <f t="shared" si="26"/>
        <v>5.36</v>
      </c>
      <c r="J70" s="56">
        <f t="shared" si="26"/>
        <v>5.36</v>
      </c>
      <c r="K70" s="56">
        <f t="shared" si="26"/>
        <v>5.36</v>
      </c>
      <c r="L70" s="56">
        <f t="shared" si="26"/>
        <v>5.36</v>
      </c>
      <c r="M70" s="56">
        <f t="shared" si="26"/>
        <v>5.36</v>
      </c>
      <c r="N70" s="56">
        <f t="shared" si="26"/>
        <v>5.36</v>
      </c>
      <c r="O70" s="56">
        <f t="shared" si="26"/>
        <v>5.36</v>
      </c>
      <c r="P70" s="56">
        <f t="shared" si="26"/>
        <v>5.36</v>
      </c>
      <c r="Q70" s="56">
        <f t="shared" si="26"/>
        <v>5.36</v>
      </c>
      <c r="R70" s="56">
        <f t="shared" si="26"/>
        <v>5.36</v>
      </c>
      <c r="S70" s="56">
        <f t="shared" si="26"/>
        <v>5.36</v>
      </c>
      <c r="T70" s="56">
        <f t="shared" si="26"/>
        <v>5.36</v>
      </c>
      <c r="U70" s="56">
        <f t="shared" si="26"/>
        <v>5.36</v>
      </c>
      <c r="V70" s="56">
        <f t="shared" si="26"/>
        <v>5.36</v>
      </c>
      <c r="W70" s="56">
        <f t="shared" si="26"/>
        <v>5.36</v>
      </c>
      <c r="X70" s="56">
        <f t="shared" si="26"/>
        <v>5.36</v>
      </c>
      <c r="Y70" s="56">
        <f t="shared" si="26"/>
        <v>5.36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73">
        <f>B66</f>
        <v>220.67</v>
      </c>
      <c r="C71" s="73">
        <f t="shared" si="26"/>
        <v>220.67</v>
      </c>
      <c r="D71" s="73">
        <f t="shared" si="26"/>
        <v>220.67</v>
      </c>
      <c r="E71" s="73">
        <f t="shared" si="26"/>
        <v>220.67</v>
      </c>
      <c r="F71" s="73">
        <f t="shared" si="26"/>
        <v>220.67</v>
      </c>
      <c r="G71" s="73">
        <f t="shared" si="26"/>
        <v>220.67</v>
      </c>
      <c r="H71" s="73">
        <f t="shared" si="26"/>
        <v>220.67</v>
      </c>
      <c r="I71" s="73">
        <f t="shared" si="26"/>
        <v>220.67</v>
      </c>
      <c r="J71" s="73">
        <f t="shared" si="26"/>
        <v>220.67</v>
      </c>
      <c r="K71" s="73">
        <f t="shared" si="26"/>
        <v>220.67</v>
      </c>
      <c r="L71" s="73">
        <f t="shared" si="26"/>
        <v>220.67</v>
      </c>
      <c r="M71" s="73">
        <f t="shared" si="26"/>
        <v>220.67</v>
      </c>
      <c r="N71" s="73">
        <f t="shared" si="26"/>
        <v>220.67</v>
      </c>
      <c r="O71" s="73">
        <f t="shared" si="26"/>
        <v>220.67</v>
      </c>
      <c r="P71" s="73">
        <f t="shared" si="26"/>
        <v>220.67</v>
      </c>
      <c r="Q71" s="73">
        <f t="shared" si="26"/>
        <v>220.67</v>
      </c>
      <c r="R71" s="73">
        <f t="shared" si="26"/>
        <v>220.67</v>
      </c>
      <c r="S71" s="73">
        <f t="shared" si="26"/>
        <v>220.67</v>
      </c>
      <c r="T71" s="73">
        <f t="shared" si="26"/>
        <v>220.67</v>
      </c>
      <c r="U71" s="73">
        <f t="shared" si="26"/>
        <v>220.67</v>
      </c>
      <c r="V71" s="73">
        <f t="shared" si="26"/>
        <v>220.67</v>
      </c>
      <c r="W71" s="73">
        <f t="shared" si="26"/>
        <v>220.67</v>
      </c>
      <c r="X71" s="73">
        <f t="shared" si="26"/>
        <v>220.67</v>
      </c>
      <c r="Y71" s="73">
        <f t="shared" si="26"/>
        <v>220.67</v>
      </c>
      <c r="Z71" s="18"/>
      <c r="AA71" s="19"/>
    </row>
    <row r="72" spans="1:27" s="12" customFormat="1" ht="18.75" customHeight="1" x14ac:dyDescent="0.2">
      <c r="A72" s="72">
        <v>14</v>
      </c>
      <c r="B72" s="57">
        <f>SUM(B73:B76)</f>
        <v>3190.59</v>
      </c>
      <c r="C72" s="57">
        <f t="shared" ref="C72:Y72" si="27">SUM(C73:C76)</f>
        <v>3182.4500000000003</v>
      </c>
      <c r="D72" s="57">
        <f t="shared" si="27"/>
        <v>3269.9700000000003</v>
      </c>
      <c r="E72" s="57">
        <f t="shared" si="27"/>
        <v>3265.4100000000003</v>
      </c>
      <c r="F72" s="57">
        <f t="shared" si="27"/>
        <v>3337.02</v>
      </c>
      <c r="G72" s="57">
        <f t="shared" si="27"/>
        <v>3500.5000000000005</v>
      </c>
      <c r="H72" s="57">
        <f t="shared" si="27"/>
        <v>3569.8700000000003</v>
      </c>
      <c r="I72" s="57">
        <f t="shared" si="27"/>
        <v>3675.7400000000002</v>
      </c>
      <c r="J72" s="57">
        <f t="shared" si="27"/>
        <v>3868.3400000000006</v>
      </c>
      <c r="K72" s="57">
        <f t="shared" si="27"/>
        <v>3884.2500000000005</v>
      </c>
      <c r="L72" s="57">
        <f t="shared" si="27"/>
        <v>3857.5800000000004</v>
      </c>
      <c r="M72" s="57">
        <f t="shared" si="27"/>
        <v>3835.68</v>
      </c>
      <c r="N72" s="57">
        <f t="shared" si="27"/>
        <v>3816.2500000000005</v>
      </c>
      <c r="O72" s="57">
        <f t="shared" si="27"/>
        <v>3840.52</v>
      </c>
      <c r="P72" s="57">
        <f t="shared" si="27"/>
        <v>3854.6700000000005</v>
      </c>
      <c r="Q72" s="57">
        <f t="shared" si="27"/>
        <v>3871.9</v>
      </c>
      <c r="R72" s="57">
        <f t="shared" si="27"/>
        <v>3949.7000000000003</v>
      </c>
      <c r="S72" s="57">
        <f t="shared" si="27"/>
        <v>3959.82</v>
      </c>
      <c r="T72" s="57">
        <f t="shared" si="27"/>
        <v>3921.28</v>
      </c>
      <c r="U72" s="57">
        <f t="shared" si="27"/>
        <v>3913.22</v>
      </c>
      <c r="V72" s="57">
        <f t="shared" si="27"/>
        <v>3783.2400000000002</v>
      </c>
      <c r="W72" s="57">
        <f t="shared" si="27"/>
        <v>3540.4500000000003</v>
      </c>
      <c r="X72" s="57">
        <f t="shared" si="27"/>
        <v>3300.51</v>
      </c>
      <c r="Y72" s="57">
        <f t="shared" si="27"/>
        <v>3243.8300000000004</v>
      </c>
      <c r="Z72" s="16"/>
      <c r="AA72" s="20"/>
    </row>
    <row r="73" spans="1:27" s="11" customFormat="1" ht="40.5" customHeight="1" outlineLevel="1" x14ac:dyDescent="0.25">
      <c r="A73" s="28" t="s">
        <v>39</v>
      </c>
      <c r="B73" s="58">
        <f>'(3 цк)'!B73</f>
        <v>1601.61</v>
      </c>
      <c r="C73" s="58">
        <f>'(3 цк)'!C73</f>
        <v>1593.47</v>
      </c>
      <c r="D73" s="58">
        <f>'(3 цк)'!D73</f>
        <v>1680.99</v>
      </c>
      <c r="E73" s="58">
        <f>'(3 цк)'!E73</f>
        <v>1676.43</v>
      </c>
      <c r="F73" s="58">
        <f>'(3 цк)'!F73</f>
        <v>1748.04</v>
      </c>
      <c r="G73" s="58">
        <f>'(3 цк)'!G73</f>
        <v>1911.52</v>
      </c>
      <c r="H73" s="58">
        <f>'(3 цк)'!H73</f>
        <v>1980.89</v>
      </c>
      <c r="I73" s="58">
        <f>'(3 цк)'!I73</f>
        <v>2086.7600000000002</v>
      </c>
      <c r="J73" s="58">
        <f>'(3 цк)'!J73</f>
        <v>2279.36</v>
      </c>
      <c r="K73" s="58">
        <f>'(3 цк)'!K73</f>
        <v>2295.27</v>
      </c>
      <c r="L73" s="58">
        <f>'(3 цк)'!L73</f>
        <v>2268.6</v>
      </c>
      <c r="M73" s="58">
        <f>'(3 цк)'!M73</f>
        <v>2246.6999999999998</v>
      </c>
      <c r="N73" s="58">
        <f>'(3 цк)'!N73</f>
        <v>2227.27</v>
      </c>
      <c r="O73" s="58">
        <f>'(3 цк)'!O73</f>
        <v>2251.54</v>
      </c>
      <c r="P73" s="58">
        <f>'(3 цк)'!P73</f>
        <v>2265.69</v>
      </c>
      <c r="Q73" s="58">
        <f>'(3 цк)'!Q73</f>
        <v>2282.92</v>
      </c>
      <c r="R73" s="58">
        <f>'(3 цк)'!R73</f>
        <v>2360.7199999999998</v>
      </c>
      <c r="S73" s="58">
        <f>'(3 цк)'!S73</f>
        <v>2370.84</v>
      </c>
      <c r="T73" s="58">
        <f>'(3 цк)'!T73</f>
        <v>2332.3000000000002</v>
      </c>
      <c r="U73" s="58">
        <f>'(3 цк)'!U73</f>
        <v>2324.2399999999998</v>
      </c>
      <c r="V73" s="58">
        <f>'(3 цк)'!V73</f>
        <v>2194.2600000000002</v>
      </c>
      <c r="W73" s="58">
        <f>'(3 цк)'!W73</f>
        <v>1951.47</v>
      </c>
      <c r="X73" s="58">
        <f>'(3 цк)'!X73</f>
        <v>1711.53</v>
      </c>
      <c r="Y73" s="58">
        <f>'(3 цк)'!Y73</f>
        <v>1654.85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56">
        <f>'(3 цк)'!B74</f>
        <v>1362.95</v>
      </c>
      <c r="C74" s="56">
        <f>'(3 цк)'!C74</f>
        <v>1362.95</v>
      </c>
      <c r="D74" s="56">
        <f>'(3 цк)'!D74</f>
        <v>1362.95</v>
      </c>
      <c r="E74" s="56">
        <f>'(3 цк)'!E74</f>
        <v>1362.95</v>
      </c>
      <c r="F74" s="56">
        <f>'(3 цк)'!F74</f>
        <v>1362.95</v>
      </c>
      <c r="G74" s="56">
        <f>'(3 цк)'!G74</f>
        <v>1362.95</v>
      </c>
      <c r="H74" s="56">
        <f>'(3 цк)'!H74</f>
        <v>1362.95</v>
      </c>
      <c r="I74" s="56">
        <f>'(3 цк)'!I74</f>
        <v>1362.95</v>
      </c>
      <c r="J74" s="56">
        <f>'(3 цк)'!J74</f>
        <v>1362.95</v>
      </c>
      <c r="K74" s="56">
        <f>'(3 цк)'!K74</f>
        <v>1362.95</v>
      </c>
      <c r="L74" s="56">
        <f>'(3 цк)'!L74</f>
        <v>1362.95</v>
      </c>
      <c r="M74" s="56">
        <f>'(3 цк)'!M74</f>
        <v>1362.95</v>
      </c>
      <c r="N74" s="56">
        <f>'(3 цк)'!N74</f>
        <v>1362.95</v>
      </c>
      <c r="O74" s="56">
        <f>'(3 цк)'!O74</f>
        <v>1362.95</v>
      </c>
      <c r="P74" s="56">
        <f>'(3 цк)'!P74</f>
        <v>1362.95</v>
      </c>
      <c r="Q74" s="56">
        <f>'(3 цк)'!Q74</f>
        <v>1362.95</v>
      </c>
      <c r="R74" s="56">
        <f>'(3 цк)'!R74</f>
        <v>1362.95</v>
      </c>
      <c r="S74" s="56">
        <f>'(3 цк)'!S74</f>
        <v>1362.95</v>
      </c>
      <c r="T74" s="56">
        <f>'(3 цк)'!T74</f>
        <v>1362.95</v>
      </c>
      <c r="U74" s="56">
        <f>'(3 цк)'!U74</f>
        <v>1362.95</v>
      </c>
      <c r="V74" s="56">
        <f>'(3 цк)'!V74</f>
        <v>1362.95</v>
      </c>
      <c r="W74" s="56">
        <f>'(3 цк)'!W74</f>
        <v>1362.95</v>
      </c>
      <c r="X74" s="56">
        <f>'(3 цк)'!X74</f>
        <v>1362.95</v>
      </c>
      <c r="Y74" s="56">
        <f>'(3 цк)'!Y74</f>
        <v>1362.95</v>
      </c>
      <c r="Z74" s="18"/>
      <c r="AA74" s="19"/>
    </row>
    <row r="75" spans="1:27" s="11" customFormat="1" ht="37.35" customHeight="1" outlineLevel="1" x14ac:dyDescent="0.2">
      <c r="A75" s="28" t="s">
        <v>41</v>
      </c>
      <c r="B75" s="56">
        <f>B70</f>
        <v>5.36</v>
      </c>
      <c r="C75" s="56">
        <f t="shared" ref="C75:Y76" si="28">C70</f>
        <v>5.36</v>
      </c>
      <c r="D75" s="56">
        <f t="shared" si="28"/>
        <v>5.36</v>
      </c>
      <c r="E75" s="56">
        <f t="shared" si="28"/>
        <v>5.36</v>
      </c>
      <c r="F75" s="56">
        <f t="shared" si="28"/>
        <v>5.36</v>
      </c>
      <c r="G75" s="56">
        <f t="shared" si="28"/>
        <v>5.36</v>
      </c>
      <c r="H75" s="56">
        <f t="shared" si="28"/>
        <v>5.36</v>
      </c>
      <c r="I75" s="56">
        <f t="shared" si="28"/>
        <v>5.36</v>
      </c>
      <c r="J75" s="56">
        <f t="shared" si="28"/>
        <v>5.36</v>
      </c>
      <c r="K75" s="56">
        <f t="shared" si="28"/>
        <v>5.36</v>
      </c>
      <c r="L75" s="56">
        <f t="shared" si="28"/>
        <v>5.36</v>
      </c>
      <c r="M75" s="56">
        <f t="shared" si="28"/>
        <v>5.36</v>
      </c>
      <c r="N75" s="56">
        <f t="shared" si="28"/>
        <v>5.36</v>
      </c>
      <c r="O75" s="56">
        <f t="shared" si="28"/>
        <v>5.36</v>
      </c>
      <c r="P75" s="56">
        <f t="shared" si="28"/>
        <v>5.36</v>
      </c>
      <c r="Q75" s="56">
        <f t="shared" si="28"/>
        <v>5.36</v>
      </c>
      <c r="R75" s="56">
        <f t="shared" si="28"/>
        <v>5.36</v>
      </c>
      <c r="S75" s="56">
        <f t="shared" si="28"/>
        <v>5.36</v>
      </c>
      <c r="T75" s="56">
        <f t="shared" si="28"/>
        <v>5.36</v>
      </c>
      <c r="U75" s="56">
        <f t="shared" si="28"/>
        <v>5.36</v>
      </c>
      <c r="V75" s="56">
        <f t="shared" si="28"/>
        <v>5.36</v>
      </c>
      <c r="W75" s="56">
        <f t="shared" si="28"/>
        <v>5.36</v>
      </c>
      <c r="X75" s="56">
        <f t="shared" si="28"/>
        <v>5.36</v>
      </c>
      <c r="Y75" s="56">
        <f t="shared" si="28"/>
        <v>5.36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73">
        <f>B71</f>
        <v>220.67</v>
      </c>
      <c r="C76" s="73">
        <f t="shared" si="28"/>
        <v>220.67</v>
      </c>
      <c r="D76" s="73">
        <f t="shared" si="28"/>
        <v>220.67</v>
      </c>
      <c r="E76" s="73">
        <f t="shared" si="28"/>
        <v>220.67</v>
      </c>
      <c r="F76" s="73">
        <f t="shared" si="28"/>
        <v>220.67</v>
      </c>
      <c r="G76" s="73">
        <f t="shared" si="28"/>
        <v>220.67</v>
      </c>
      <c r="H76" s="73">
        <f t="shared" si="28"/>
        <v>220.67</v>
      </c>
      <c r="I76" s="73">
        <f t="shared" si="28"/>
        <v>220.67</v>
      </c>
      <c r="J76" s="73">
        <f t="shared" si="28"/>
        <v>220.67</v>
      </c>
      <c r="K76" s="73">
        <f t="shared" si="28"/>
        <v>220.67</v>
      </c>
      <c r="L76" s="73">
        <f t="shared" si="28"/>
        <v>220.67</v>
      </c>
      <c r="M76" s="73">
        <f t="shared" si="28"/>
        <v>220.67</v>
      </c>
      <c r="N76" s="73">
        <f t="shared" si="28"/>
        <v>220.67</v>
      </c>
      <c r="O76" s="73">
        <f t="shared" si="28"/>
        <v>220.67</v>
      </c>
      <c r="P76" s="73">
        <f t="shared" si="28"/>
        <v>220.67</v>
      </c>
      <c r="Q76" s="73">
        <f t="shared" si="28"/>
        <v>220.67</v>
      </c>
      <c r="R76" s="73">
        <f t="shared" si="28"/>
        <v>220.67</v>
      </c>
      <c r="S76" s="73">
        <f t="shared" si="28"/>
        <v>220.67</v>
      </c>
      <c r="T76" s="73">
        <f t="shared" si="28"/>
        <v>220.67</v>
      </c>
      <c r="U76" s="73">
        <f t="shared" si="28"/>
        <v>220.67</v>
      </c>
      <c r="V76" s="73">
        <f t="shared" si="28"/>
        <v>220.67</v>
      </c>
      <c r="W76" s="73">
        <f t="shared" si="28"/>
        <v>220.67</v>
      </c>
      <c r="X76" s="73">
        <f t="shared" si="28"/>
        <v>220.67</v>
      </c>
      <c r="Y76" s="73">
        <f t="shared" si="28"/>
        <v>220.67</v>
      </c>
      <c r="Z76" s="18"/>
      <c r="AA76" s="19"/>
    </row>
    <row r="77" spans="1:27" s="12" customFormat="1" ht="18.75" customHeight="1" x14ac:dyDescent="0.2">
      <c r="A77" s="72">
        <v>15</v>
      </c>
      <c r="B77" s="57">
        <f>SUM(B78:B81)</f>
        <v>3256.2000000000003</v>
      </c>
      <c r="C77" s="57">
        <f t="shared" ref="C77:Y77" si="29">SUM(C78:C81)</f>
        <v>3223.55</v>
      </c>
      <c r="D77" s="57">
        <f t="shared" si="29"/>
        <v>3311.4900000000002</v>
      </c>
      <c r="E77" s="57">
        <f t="shared" si="29"/>
        <v>3416.3900000000003</v>
      </c>
      <c r="F77" s="57">
        <f t="shared" si="29"/>
        <v>3446.6300000000006</v>
      </c>
      <c r="G77" s="57">
        <f t="shared" si="29"/>
        <v>3559.4</v>
      </c>
      <c r="H77" s="57">
        <f t="shared" si="29"/>
        <v>3702.0900000000006</v>
      </c>
      <c r="I77" s="57">
        <f t="shared" si="29"/>
        <v>3733.23</v>
      </c>
      <c r="J77" s="57">
        <f t="shared" si="29"/>
        <v>3795.1200000000003</v>
      </c>
      <c r="K77" s="57">
        <f t="shared" si="29"/>
        <v>3801.4200000000005</v>
      </c>
      <c r="L77" s="57">
        <f t="shared" si="29"/>
        <v>3794.3400000000006</v>
      </c>
      <c r="M77" s="57">
        <f t="shared" si="29"/>
        <v>3800.44</v>
      </c>
      <c r="N77" s="57">
        <f t="shared" si="29"/>
        <v>3807.4100000000003</v>
      </c>
      <c r="O77" s="57">
        <f t="shared" si="29"/>
        <v>3825.7500000000005</v>
      </c>
      <c r="P77" s="57">
        <f t="shared" si="29"/>
        <v>3830.7000000000003</v>
      </c>
      <c r="Q77" s="57">
        <f t="shared" si="29"/>
        <v>3833.0000000000005</v>
      </c>
      <c r="R77" s="57">
        <f t="shared" si="29"/>
        <v>3874.64</v>
      </c>
      <c r="S77" s="57">
        <f t="shared" si="29"/>
        <v>3874.44</v>
      </c>
      <c r="T77" s="57">
        <f t="shared" si="29"/>
        <v>3900.5500000000006</v>
      </c>
      <c r="U77" s="57">
        <f t="shared" si="29"/>
        <v>3780.8000000000006</v>
      </c>
      <c r="V77" s="57">
        <f t="shared" si="29"/>
        <v>3704.3400000000006</v>
      </c>
      <c r="W77" s="57">
        <f t="shared" si="29"/>
        <v>3641.6200000000003</v>
      </c>
      <c r="X77" s="57">
        <f t="shared" si="29"/>
        <v>3465.23</v>
      </c>
      <c r="Y77" s="57">
        <f t="shared" si="29"/>
        <v>3313.8</v>
      </c>
      <c r="Z77" s="16"/>
      <c r="AA77" s="20"/>
    </row>
    <row r="78" spans="1:27" s="11" customFormat="1" ht="40.5" customHeight="1" outlineLevel="1" x14ac:dyDescent="0.25">
      <c r="A78" s="28" t="s">
        <v>39</v>
      </c>
      <c r="B78" s="58">
        <f>'(3 цк)'!B78</f>
        <v>1667.22</v>
      </c>
      <c r="C78" s="58">
        <f>'(3 цк)'!C78</f>
        <v>1634.57</v>
      </c>
      <c r="D78" s="58">
        <f>'(3 цк)'!D78</f>
        <v>1722.51</v>
      </c>
      <c r="E78" s="58">
        <f>'(3 цк)'!E78</f>
        <v>1827.41</v>
      </c>
      <c r="F78" s="58">
        <f>'(3 цк)'!F78</f>
        <v>1857.65</v>
      </c>
      <c r="G78" s="58">
        <f>'(3 цк)'!G78</f>
        <v>1970.42</v>
      </c>
      <c r="H78" s="58">
        <f>'(3 цк)'!H78</f>
        <v>2113.11</v>
      </c>
      <c r="I78" s="58">
        <f>'(3 цк)'!I78</f>
        <v>2144.25</v>
      </c>
      <c r="J78" s="58">
        <f>'(3 цк)'!J78</f>
        <v>2206.14</v>
      </c>
      <c r="K78" s="58">
        <f>'(3 цк)'!K78</f>
        <v>2212.44</v>
      </c>
      <c r="L78" s="58">
        <f>'(3 цк)'!L78</f>
        <v>2205.36</v>
      </c>
      <c r="M78" s="58">
        <f>'(3 цк)'!M78</f>
        <v>2211.46</v>
      </c>
      <c r="N78" s="58">
        <f>'(3 цк)'!N78</f>
        <v>2218.4299999999998</v>
      </c>
      <c r="O78" s="58">
        <f>'(3 цк)'!O78</f>
        <v>2236.77</v>
      </c>
      <c r="P78" s="58">
        <f>'(3 цк)'!P78</f>
        <v>2241.7199999999998</v>
      </c>
      <c r="Q78" s="58">
        <f>'(3 цк)'!Q78</f>
        <v>2244.02</v>
      </c>
      <c r="R78" s="58">
        <f>'(3 цк)'!R78</f>
        <v>2285.66</v>
      </c>
      <c r="S78" s="58">
        <f>'(3 цк)'!S78</f>
        <v>2285.46</v>
      </c>
      <c r="T78" s="58">
        <f>'(3 цк)'!T78</f>
        <v>2311.5700000000002</v>
      </c>
      <c r="U78" s="58">
        <f>'(3 цк)'!U78</f>
        <v>2191.8200000000002</v>
      </c>
      <c r="V78" s="58">
        <f>'(3 цк)'!V78</f>
        <v>2115.36</v>
      </c>
      <c r="W78" s="58">
        <f>'(3 цк)'!W78</f>
        <v>2052.64</v>
      </c>
      <c r="X78" s="58">
        <f>'(3 цк)'!X78</f>
        <v>1876.25</v>
      </c>
      <c r="Y78" s="58">
        <f>'(3 цк)'!Y78</f>
        <v>1724.82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56">
        <f>'(3 цк)'!B79</f>
        <v>1362.95</v>
      </c>
      <c r="C79" s="56">
        <f>'(3 цк)'!C79</f>
        <v>1362.95</v>
      </c>
      <c r="D79" s="56">
        <f>'(3 цк)'!D79</f>
        <v>1362.95</v>
      </c>
      <c r="E79" s="56">
        <f>'(3 цк)'!E79</f>
        <v>1362.95</v>
      </c>
      <c r="F79" s="56">
        <f>'(3 цк)'!F79</f>
        <v>1362.95</v>
      </c>
      <c r="G79" s="56">
        <f>'(3 цк)'!G79</f>
        <v>1362.95</v>
      </c>
      <c r="H79" s="56">
        <f>'(3 цк)'!H79</f>
        <v>1362.95</v>
      </c>
      <c r="I79" s="56">
        <f>'(3 цк)'!I79</f>
        <v>1362.95</v>
      </c>
      <c r="J79" s="56">
        <f>'(3 цк)'!J79</f>
        <v>1362.95</v>
      </c>
      <c r="K79" s="56">
        <f>'(3 цк)'!K79</f>
        <v>1362.95</v>
      </c>
      <c r="L79" s="56">
        <f>'(3 цк)'!L79</f>
        <v>1362.95</v>
      </c>
      <c r="M79" s="56">
        <f>'(3 цк)'!M79</f>
        <v>1362.95</v>
      </c>
      <c r="N79" s="56">
        <f>'(3 цк)'!N79</f>
        <v>1362.95</v>
      </c>
      <c r="O79" s="56">
        <f>'(3 цк)'!O79</f>
        <v>1362.95</v>
      </c>
      <c r="P79" s="56">
        <f>'(3 цк)'!P79</f>
        <v>1362.95</v>
      </c>
      <c r="Q79" s="56">
        <f>'(3 цк)'!Q79</f>
        <v>1362.95</v>
      </c>
      <c r="R79" s="56">
        <f>'(3 цк)'!R79</f>
        <v>1362.95</v>
      </c>
      <c r="S79" s="56">
        <f>'(3 цк)'!S79</f>
        <v>1362.95</v>
      </c>
      <c r="T79" s="56">
        <f>'(3 цк)'!T79</f>
        <v>1362.95</v>
      </c>
      <c r="U79" s="56">
        <f>'(3 цк)'!U79</f>
        <v>1362.95</v>
      </c>
      <c r="V79" s="56">
        <f>'(3 цк)'!V79</f>
        <v>1362.95</v>
      </c>
      <c r="W79" s="56">
        <f>'(3 цк)'!W79</f>
        <v>1362.95</v>
      </c>
      <c r="X79" s="56">
        <f>'(3 цк)'!X79</f>
        <v>1362.95</v>
      </c>
      <c r="Y79" s="56">
        <f>'(3 цк)'!Y79</f>
        <v>1362.95</v>
      </c>
      <c r="Z79" s="18"/>
      <c r="AA79" s="19"/>
    </row>
    <row r="80" spans="1:27" s="11" customFormat="1" ht="37.35" customHeight="1" outlineLevel="1" x14ac:dyDescent="0.2">
      <c r="A80" s="28" t="s">
        <v>41</v>
      </c>
      <c r="B80" s="56">
        <f>B75</f>
        <v>5.36</v>
      </c>
      <c r="C80" s="56">
        <f t="shared" ref="C80:Y81" si="30">C75</f>
        <v>5.36</v>
      </c>
      <c r="D80" s="56">
        <f t="shared" si="30"/>
        <v>5.36</v>
      </c>
      <c r="E80" s="56">
        <f t="shared" si="30"/>
        <v>5.36</v>
      </c>
      <c r="F80" s="56">
        <f t="shared" si="30"/>
        <v>5.36</v>
      </c>
      <c r="G80" s="56">
        <f t="shared" si="30"/>
        <v>5.36</v>
      </c>
      <c r="H80" s="56">
        <f t="shared" si="30"/>
        <v>5.36</v>
      </c>
      <c r="I80" s="56">
        <f t="shared" si="30"/>
        <v>5.36</v>
      </c>
      <c r="J80" s="56">
        <f t="shared" si="30"/>
        <v>5.36</v>
      </c>
      <c r="K80" s="56">
        <f t="shared" si="30"/>
        <v>5.36</v>
      </c>
      <c r="L80" s="56">
        <f t="shared" si="30"/>
        <v>5.36</v>
      </c>
      <c r="M80" s="56">
        <f t="shared" si="30"/>
        <v>5.36</v>
      </c>
      <c r="N80" s="56">
        <f t="shared" si="30"/>
        <v>5.36</v>
      </c>
      <c r="O80" s="56">
        <f t="shared" si="30"/>
        <v>5.36</v>
      </c>
      <c r="P80" s="56">
        <f t="shared" si="30"/>
        <v>5.36</v>
      </c>
      <c r="Q80" s="56">
        <f t="shared" si="30"/>
        <v>5.36</v>
      </c>
      <c r="R80" s="56">
        <f t="shared" si="30"/>
        <v>5.36</v>
      </c>
      <c r="S80" s="56">
        <f t="shared" si="30"/>
        <v>5.36</v>
      </c>
      <c r="T80" s="56">
        <f t="shared" si="30"/>
        <v>5.36</v>
      </c>
      <c r="U80" s="56">
        <f t="shared" si="30"/>
        <v>5.36</v>
      </c>
      <c r="V80" s="56">
        <f t="shared" si="30"/>
        <v>5.36</v>
      </c>
      <c r="W80" s="56">
        <f t="shared" si="30"/>
        <v>5.36</v>
      </c>
      <c r="X80" s="56">
        <f t="shared" si="30"/>
        <v>5.36</v>
      </c>
      <c r="Y80" s="56">
        <f t="shared" si="30"/>
        <v>5.36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73">
        <f>B76</f>
        <v>220.67</v>
      </c>
      <c r="C81" s="73">
        <f t="shared" si="30"/>
        <v>220.67</v>
      </c>
      <c r="D81" s="73">
        <f t="shared" si="30"/>
        <v>220.67</v>
      </c>
      <c r="E81" s="73">
        <f t="shared" si="30"/>
        <v>220.67</v>
      </c>
      <c r="F81" s="73">
        <f t="shared" si="30"/>
        <v>220.67</v>
      </c>
      <c r="G81" s="73">
        <f t="shared" si="30"/>
        <v>220.67</v>
      </c>
      <c r="H81" s="73">
        <f t="shared" si="30"/>
        <v>220.67</v>
      </c>
      <c r="I81" s="73">
        <f t="shared" si="30"/>
        <v>220.67</v>
      </c>
      <c r="J81" s="73">
        <f t="shared" si="30"/>
        <v>220.67</v>
      </c>
      <c r="K81" s="73">
        <f t="shared" si="30"/>
        <v>220.67</v>
      </c>
      <c r="L81" s="73">
        <f t="shared" si="30"/>
        <v>220.67</v>
      </c>
      <c r="M81" s="73">
        <f t="shared" si="30"/>
        <v>220.67</v>
      </c>
      <c r="N81" s="73">
        <f t="shared" si="30"/>
        <v>220.67</v>
      </c>
      <c r="O81" s="73">
        <f t="shared" si="30"/>
        <v>220.67</v>
      </c>
      <c r="P81" s="73">
        <f t="shared" si="30"/>
        <v>220.67</v>
      </c>
      <c r="Q81" s="73">
        <f t="shared" si="30"/>
        <v>220.67</v>
      </c>
      <c r="R81" s="73">
        <f t="shared" si="30"/>
        <v>220.67</v>
      </c>
      <c r="S81" s="73">
        <f t="shared" si="30"/>
        <v>220.67</v>
      </c>
      <c r="T81" s="73">
        <f t="shared" si="30"/>
        <v>220.67</v>
      </c>
      <c r="U81" s="73">
        <f t="shared" si="30"/>
        <v>220.67</v>
      </c>
      <c r="V81" s="73">
        <f t="shared" si="30"/>
        <v>220.67</v>
      </c>
      <c r="W81" s="73">
        <f t="shared" si="30"/>
        <v>220.67</v>
      </c>
      <c r="X81" s="73">
        <f t="shared" si="30"/>
        <v>220.67</v>
      </c>
      <c r="Y81" s="73">
        <f t="shared" si="30"/>
        <v>220.67</v>
      </c>
      <c r="Z81" s="18"/>
      <c r="AA81" s="19"/>
    </row>
    <row r="82" spans="1:27" s="12" customFormat="1" ht="18.75" customHeight="1" x14ac:dyDescent="0.2">
      <c r="A82" s="72">
        <v>16</v>
      </c>
      <c r="B82" s="57">
        <f>SUM(B83:B86)</f>
        <v>3285.1</v>
      </c>
      <c r="C82" s="57">
        <f t="shared" ref="C82:Y82" si="31">SUM(C83:C86)</f>
        <v>3284.4300000000003</v>
      </c>
      <c r="D82" s="57">
        <f t="shared" si="31"/>
        <v>3330.11</v>
      </c>
      <c r="E82" s="57">
        <f t="shared" si="31"/>
        <v>3509.78</v>
      </c>
      <c r="F82" s="57">
        <f t="shared" si="31"/>
        <v>3529.2000000000003</v>
      </c>
      <c r="G82" s="57">
        <f t="shared" si="31"/>
        <v>3682.0900000000006</v>
      </c>
      <c r="H82" s="57">
        <f t="shared" si="31"/>
        <v>3787.11</v>
      </c>
      <c r="I82" s="57">
        <f t="shared" si="31"/>
        <v>3970.47</v>
      </c>
      <c r="J82" s="57">
        <f t="shared" si="31"/>
        <v>3978.3700000000003</v>
      </c>
      <c r="K82" s="57">
        <f t="shared" si="31"/>
        <v>3967.53</v>
      </c>
      <c r="L82" s="57">
        <f t="shared" si="31"/>
        <v>4038.2400000000002</v>
      </c>
      <c r="M82" s="57">
        <f t="shared" si="31"/>
        <v>4040.23</v>
      </c>
      <c r="N82" s="57">
        <f t="shared" si="31"/>
        <v>4017.28</v>
      </c>
      <c r="O82" s="57">
        <f t="shared" si="31"/>
        <v>4040.5500000000006</v>
      </c>
      <c r="P82" s="57">
        <f t="shared" si="31"/>
        <v>4001.06</v>
      </c>
      <c r="Q82" s="57">
        <f t="shared" si="31"/>
        <v>4002.7600000000007</v>
      </c>
      <c r="R82" s="57">
        <f t="shared" si="31"/>
        <v>4039.8700000000003</v>
      </c>
      <c r="S82" s="57">
        <f t="shared" si="31"/>
        <v>4067.02</v>
      </c>
      <c r="T82" s="57">
        <f t="shared" si="31"/>
        <v>4153.58</v>
      </c>
      <c r="U82" s="57">
        <f t="shared" si="31"/>
        <v>3993.5000000000005</v>
      </c>
      <c r="V82" s="57">
        <f t="shared" si="31"/>
        <v>3874.2900000000004</v>
      </c>
      <c r="W82" s="57">
        <f t="shared" si="31"/>
        <v>3699.5900000000006</v>
      </c>
      <c r="X82" s="57">
        <f t="shared" si="31"/>
        <v>3494.28</v>
      </c>
      <c r="Y82" s="57">
        <f t="shared" si="31"/>
        <v>3381.1800000000003</v>
      </c>
      <c r="Z82" s="16"/>
      <c r="AA82" s="20"/>
    </row>
    <row r="83" spans="1:27" s="11" customFormat="1" ht="40.5" customHeight="1" outlineLevel="1" x14ac:dyDescent="0.25">
      <c r="A83" s="28" t="s">
        <v>39</v>
      </c>
      <c r="B83" s="58">
        <f>'(3 цк)'!B83</f>
        <v>1696.12</v>
      </c>
      <c r="C83" s="58">
        <f>'(3 цк)'!C83</f>
        <v>1695.45</v>
      </c>
      <c r="D83" s="58">
        <f>'(3 цк)'!D83</f>
        <v>1741.13</v>
      </c>
      <c r="E83" s="58">
        <f>'(3 цк)'!E83</f>
        <v>1920.8</v>
      </c>
      <c r="F83" s="58">
        <f>'(3 цк)'!F83</f>
        <v>1940.22</v>
      </c>
      <c r="G83" s="58">
        <f>'(3 цк)'!G83</f>
        <v>2093.11</v>
      </c>
      <c r="H83" s="58">
        <f>'(3 цк)'!H83</f>
        <v>2198.13</v>
      </c>
      <c r="I83" s="58">
        <f>'(3 цк)'!I83</f>
        <v>2381.4899999999998</v>
      </c>
      <c r="J83" s="58">
        <f>'(3 цк)'!J83</f>
        <v>2389.39</v>
      </c>
      <c r="K83" s="58">
        <f>'(3 цк)'!K83</f>
        <v>2378.5500000000002</v>
      </c>
      <c r="L83" s="58">
        <f>'(3 цк)'!L83</f>
        <v>2449.2600000000002</v>
      </c>
      <c r="M83" s="58">
        <f>'(3 цк)'!M83</f>
        <v>2451.25</v>
      </c>
      <c r="N83" s="58">
        <f>'(3 цк)'!N83</f>
        <v>2428.3000000000002</v>
      </c>
      <c r="O83" s="58">
        <f>'(3 цк)'!O83</f>
        <v>2451.5700000000002</v>
      </c>
      <c r="P83" s="58">
        <f>'(3 цк)'!P83</f>
        <v>2412.08</v>
      </c>
      <c r="Q83" s="58">
        <f>'(3 цк)'!Q83</f>
        <v>2413.7800000000002</v>
      </c>
      <c r="R83" s="58">
        <f>'(3 цк)'!R83</f>
        <v>2450.89</v>
      </c>
      <c r="S83" s="58">
        <f>'(3 цк)'!S83</f>
        <v>2478.04</v>
      </c>
      <c r="T83" s="58">
        <f>'(3 цк)'!T83</f>
        <v>2564.6</v>
      </c>
      <c r="U83" s="58">
        <f>'(3 цк)'!U83</f>
        <v>2404.52</v>
      </c>
      <c r="V83" s="58">
        <f>'(3 цк)'!V83</f>
        <v>2285.31</v>
      </c>
      <c r="W83" s="58">
        <f>'(3 цк)'!W83</f>
        <v>2110.61</v>
      </c>
      <c r="X83" s="58">
        <f>'(3 цк)'!X83</f>
        <v>1905.3</v>
      </c>
      <c r="Y83" s="58">
        <f>'(3 цк)'!Y83</f>
        <v>1792.2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56">
        <f>'(3 цк)'!B84</f>
        <v>1362.95</v>
      </c>
      <c r="C84" s="56">
        <f>'(3 цк)'!C84</f>
        <v>1362.95</v>
      </c>
      <c r="D84" s="56">
        <f>'(3 цк)'!D84</f>
        <v>1362.95</v>
      </c>
      <c r="E84" s="56">
        <f>'(3 цк)'!E84</f>
        <v>1362.95</v>
      </c>
      <c r="F84" s="56">
        <f>'(3 цк)'!F84</f>
        <v>1362.95</v>
      </c>
      <c r="G84" s="56">
        <f>'(3 цк)'!G84</f>
        <v>1362.95</v>
      </c>
      <c r="H84" s="56">
        <f>'(3 цк)'!H84</f>
        <v>1362.95</v>
      </c>
      <c r="I84" s="56">
        <f>'(3 цк)'!I84</f>
        <v>1362.95</v>
      </c>
      <c r="J84" s="56">
        <f>'(3 цк)'!J84</f>
        <v>1362.95</v>
      </c>
      <c r="K84" s="56">
        <f>'(3 цк)'!K84</f>
        <v>1362.95</v>
      </c>
      <c r="L84" s="56">
        <f>'(3 цк)'!L84</f>
        <v>1362.95</v>
      </c>
      <c r="M84" s="56">
        <f>'(3 цк)'!M84</f>
        <v>1362.95</v>
      </c>
      <c r="N84" s="56">
        <f>'(3 цк)'!N84</f>
        <v>1362.95</v>
      </c>
      <c r="O84" s="56">
        <f>'(3 цк)'!O84</f>
        <v>1362.95</v>
      </c>
      <c r="P84" s="56">
        <f>'(3 цк)'!P84</f>
        <v>1362.95</v>
      </c>
      <c r="Q84" s="56">
        <f>'(3 цк)'!Q84</f>
        <v>1362.95</v>
      </c>
      <c r="R84" s="56">
        <f>'(3 цк)'!R84</f>
        <v>1362.95</v>
      </c>
      <c r="S84" s="56">
        <f>'(3 цк)'!S84</f>
        <v>1362.95</v>
      </c>
      <c r="T84" s="56">
        <f>'(3 цк)'!T84</f>
        <v>1362.95</v>
      </c>
      <c r="U84" s="56">
        <f>'(3 цк)'!U84</f>
        <v>1362.95</v>
      </c>
      <c r="V84" s="56">
        <f>'(3 цк)'!V84</f>
        <v>1362.95</v>
      </c>
      <c r="W84" s="56">
        <f>'(3 цк)'!W84</f>
        <v>1362.95</v>
      </c>
      <c r="X84" s="56">
        <f>'(3 цк)'!X84</f>
        <v>1362.95</v>
      </c>
      <c r="Y84" s="56">
        <f>'(3 цк)'!Y84</f>
        <v>1362.95</v>
      </c>
      <c r="Z84" s="18"/>
      <c r="AA84" s="19"/>
    </row>
    <row r="85" spans="1:27" s="11" customFormat="1" ht="37.35" customHeight="1" outlineLevel="1" x14ac:dyDescent="0.2">
      <c r="A85" s="28" t="s">
        <v>41</v>
      </c>
      <c r="B85" s="56">
        <f>B80</f>
        <v>5.36</v>
      </c>
      <c r="C85" s="56">
        <f t="shared" ref="C85:Y86" si="32">C80</f>
        <v>5.36</v>
      </c>
      <c r="D85" s="56">
        <f t="shared" si="32"/>
        <v>5.36</v>
      </c>
      <c r="E85" s="56">
        <f t="shared" si="32"/>
        <v>5.36</v>
      </c>
      <c r="F85" s="56">
        <f t="shared" si="32"/>
        <v>5.36</v>
      </c>
      <c r="G85" s="56">
        <f t="shared" si="32"/>
        <v>5.36</v>
      </c>
      <c r="H85" s="56">
        <f t="shared" si="32"/>
        <v>5.36</v>
      </c>
      <c r="I85" s="56">
        <f t="shared" si="32"/>
        <v>5.36</v>
      </c>
      <c r="J85" s="56">
        <f t="shared" si="32"/>
        <v>5.36</v>
      </c>
      <c r="K85" s="56">
        <f t="shared" si="32"/>
        <v>5.36</v>
      </c>
      <c r="L85" s="56">
        <f t="shared" si="32"/>
        <v>5.36</v>
      </c>
      <c r="M85" s="56">
        <f t="shared" si="32"/>
        <v>5.36</v>
      </c>
      <c r="N85" s="56">
        <f t="shared" si="32"/>
        <v>5.36</v>
      </c>
      <c r="O85" s="56">
        <f t="shared" si="32"/>
        <v>5.36</v>
      </c>
      <c r="P85" s="56">
        <f t="shared" si="32"/>
        <v>5.36</v>
      </c>
      <c r="Q85" s="56">
        <f t="shared" si="32"/>
        <v>5.36</v>
      </c>
      <c r="R85" s="56">
        <f t="shared" si="32"/>
        <v>5.36</v>
      </c>
      <c r="S85" s="56">
        <f t="shared" si="32"/>
        <v>5.36</v>
      </c>
      <c r="T85" s="56">
        <f t="shared" si="32"/>
        <v>5.36</v>
      </c>
      <c r="U85" s="56">
        <f t="shared" si="32"/>
        <v>5.36</v>
      </c>
      <c r="V85" s="56">
        <f t="shared" si="32"/>
        <v>5.36</v>
      </c>
      <c r="W85" s="56">
        <f t="shared" si="32"/>
        <v>5.36</v>
      </c>
      <c r="X85" s="56">
        <f t="shared" si="32"/>
        <v>5.36</v>
      </c>
      <c r="Y85" s="56">
        <f t="shared" si="32"/>
        <v>5.36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73">
        <f>B81</f>
        <v>220.67</v>
      </c>
      <c r="C86" s="73">
        <f t="shared" si="32"/>
        <v>220.67</v>
      </c>
      <c r="D86" s="73">
        <f t="shared" si="32"/>
        <v>220.67</v>
      </c>
      <c r="E86" s="73">
        <f t="shared" si="32"/>
        <v>220.67</v>
      </c>
      <c r="F86" s="73">
        <f t="shared" si="32"/>
        <v>220.67</v>
      </c>
      <c r="G86" s="73">
        <f t="shared" si="32"/>
        <v>220.67</v>
      </c>
      <c r="H86" s="73">
        <f t="shared" si="32"/>
        <v>220.67</v>
      </c>
      <c r="I86" s="73">
        <f t="shared" si="32"/>
        <v>220.67</v>
      </c>
      <c r="J86" s="73">
        <f t="shared" si="32"/>
        <v>220.67</v>
      </c>
      <c r="K86" s="73">
        <f t="shared" si="32"/>
        <v>220.67</v>
      </c>
      <c r="L86" s="73">
        <f t="shared" si="32"/>
        <v>220.67</v>
      </c>
      <c r="M86" s="73">
        <f t="shared" si="32"/>
        <v>220.67</v>
      </c>
      <c r="N86" s="73">
        <f t="shared" si="32"/>
        <v>220.67</v>
      </c>
      <c r="O86" s="73">
        <f t="shared" si="32"/>
        <v>220.67</v>
      </c>
      <c r="P86" s="73">
        <f t="shared" si="32"/>
        <v>220.67</v>
      </c>
      <c r="Q86" s="73">
        <f t="shared" si="32"/>
        <v>220.67</v>
      </c>
      <c r="R86" s="73">
        <f t="shared" si="32"/>
        <v>220.67</v>
      </c>
      <c r="S86" s="73">
        <f t="shared" si="32"/>
        <v>220.67</v>
      </c>
      <c r="T86" s="73">
        <f t="shared" si="32"/>
        <v>220.67</v>
      </c>
      <c r="U86" s="73">
        <f t="shared" si="32"/>
        <v>220.67</v>
      </c>
      <c r="V86" s="73">
        <f t="shared" si="32"/>
        <v>220.67</v>
      </c>
      <c r="W86" s="73">
        <f t="shared" si="32"/>
        <v>220.67</v>
      </c>
      <c r="X86" s="73">
        <f t="shared" si="32"/>
        <v>220.67</v>
      </c>
      <c r="Y86" s="73">
        <f t="shared" si="32"/>
        <v>220.67</v>
      </c>
      <c r="Z86" s="18"/>
      <c r="AA86" s="19"/>
    </row>
    <row r="87" spans="1:27" s="12" customFormat="1" ht="18.75" customHeight="1" x14ac:dyDescent="0.2">
      <c r="A87" s="72">
        <v>17</v>
      </c>
      <c r="B87" s="57">
        <f>SUM(B88:B91)</f>
        <v>3393.5800000000004</v>
      </c>
      <c r="C87" s="57">
        <f t="shared" ref="C87:Y87" si="33">SUM(C88:C91)</f>
        <v>3381.55</v>
      </c>
      <c r="D87" s="57">
        <f t="shared" si="33"/>
        <v>3494.7100000000005</v>
      </c>
      <c r="E87" s="57">
        <f t="shared" si="33"/>
        <v>3593.0000000000005</v>
      </c>
      <c r="F87" s="57">
        <f t="shared" si="33"/>
        <v>3593.52</v>
      </c>
      <c r="G87" s="57">
        <f t="shared" si="33"/>
        <v>3771.81</v>
      </c>
      <c r="H87" s="57">
        <f t="shared" si="33"/>
        <v>3868.0500000000006</v>
      </c>
      <c r="I87" s="57">
        <f t="shared" si="33"/>
        <v>4112.83</v>
      </c>
      <c r="J87" s="57">
        <f t="shared" si="33"/>
        <v>4168.2199999999993</v>
      </c>
      <c r="K87" s="57">
        <f t="shared" si="33"/>
        <v>4150.05</v>
      </c>
      <c r="L87" s="57">
        <f t="shared" si="33"/>
        <v>4163.63</v>
      </c>
      <c r="M87" s="57">
        <f t="shared" si="33"/>
        <v>4131.3999999999996</v>
      </c>
      <c r="N87" s="57">
        <f t="shared" si="33"/>
        <v>4069.06</v>
      </c>
      <c r="O87" s="57">
        <f t="shared" si="33"/>
        <v>4082.0500000000006</v>
      </c>
      <c r="P87" s="57">
        <f t="shared" si="33"/>
        <v>4082.7500000000005</v>
      </c>
      <c r="Q87" s="57">
        <f t="shared" si="33"/>
        <v>4070.4500000000003</v>
      </c>
      <c r="R87" s="57">
        <f t="shared" si="33"/>
        <v>4129.62</v>
      </c>
      <c r="S87" s="57">
        <f t="shared" si="33"/>
        <v>4160.79</v>
      </c>
      <c r="T87" s="57">
        <f t="shared" si="33"/>
        <v>4265.9299999999994</v>
      </c>
      <c r="U87" s="57">
        <f t="shared" si="33"/>
        <v>4152.9799999999996</v>
      </c>
      <c r="V87" s="57">
        <f t="shared" si="33"/>
        <v>4250.92</v>
      </c>
      <c r="W87" s="57">
        <f t="shared" si="33"/>
        <v>4043.0500000000006</v>
      </c>
      <c r="X87" s="57">
        <f t="shared" si="33"/>
        <v>3857.4900000000002</v>
      </c>
      <c r="Y87" s="57">
        <f t="shared" si="33"/>
        <v>3681.56</v>
      </c>
      <c r="Z87" s="16"/>
      <c r="AA87" s="20"/>
    </row>
    <row r="88" spans="1:27" s="11" customFormat="1" ht="40.5" customHeight="1" outlineLevel="1" x14ac:dyDescent="0.25">
      <c r="A88" s="28" t="s">
        <v>39</v>
      </c>
      <c r="B88" s="58">
        <f>'(3 цк)'!B88</f>
        <v>1804.6</v>
      </c>
      <c r="C88" s="58">
        <f>'(3 цк)'!C88</f>
        <v>1792.57</v>
      </c>
      <c r="D88" s="58">
        <f>'(3 цк)'!D88</f>
        <v>1905.73</v>
      </c>
      <c r="E88" s="58">
        <f>'(3 цк)'!E88</f>
        <v>2004.02</v>
      </c>
      <c r="F88" s="58">
        <f>'(3 цк)'!F88</f>
        <v>2004.54</v>
      </c>
      <c r="G88" s="58">
        <f>'(3 цк)'!G88</f>
        <v>2182.83</v>
      </c>
      <c r="H88" s="58">
        <f>'(3 цк)'!H88</f>
        <v>2279.0700000000002</v>
      </c>
      <c r="I88" s="58">
        <f>'(3 цк)'!I88</f>
        <v>2523.85</v>
      </c>
      <c r="J88" s="58">
        <f>'(3 цк)'!J88</f>
        <v>2579.2399999999998</v>
      </c>
      <c r="K88" s="58">
        <f>'(3 цк)'!K88</f>
        <v>2561.0700000000002</v>
      </c>
      <c r="L88" s="58">
        <f>'(3 цк)'!L88</f>
        <v>2574.65</v>
      </c>
      <c r="M88" s="58">
        <f>'(3 цк)'!M88</f>
        <v>2542.42</v>
      </c>
      <c r="N88" s="58">
        <f>'(3 цк)'!N88</f>
        <v>2480.08</v>
      </c>
      <c r="O88" s="58">
        <f>'(3 цк)'!O88</f>
        <v>2493.0700000000002</v>
      </c>
      <c r="P88" s="58">
        <f>'(3 цк)'!P88</f>
        <v>2493.77</v>
      </c>
      <c r="Q88" s="58">
        <f>'(3 цк)'!Q88</f>
        <v>2481.4699999999998</v>
      </c>
      <c r="R88" s="58">
        <f>'(3 цк)'!R88</f>
        <v>2540.64</v>
      </c>
      <c r="S88" s="58">
        <f>'(3 цк)'!S88</f>
        <v>2571.81</v>
      </c>
      <c r="T88" s="58">
        <f>'(3 цк)'!T88</f>
        <v>2676.95</v>
      </c>
      <c r="U88" s="58">
        <f>'(3 цк)'!U88</f>
        <v>2564</v>
      </c>
      <c r="V88" s="58">
        <f>'(3 цк)'!V88</f>
        <v>2661.94</v>
      </c>
      <c r="W88" s="58">
        <f>'(3 цк)'!W88</f>
        <v>2454.0700000000002</v>
      </c>
      <c r="X88" s="58">
        <f>'(3 цк)'!X88</f>
        <v>2268.5100000000002</v>
      </c>
      <c r="Y88" s="58">
        <f>'(3 цк)'!Y88</f>
        <v>2092.58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56">
        <f>'(3 цк)'!B89</f>
        <v>1362.95</v>
      </c>
      <c r="C89" s="56">
        <f>'(3 цк)'!C89</f>
        <v>1362.95</v>
      </c>
      <c r="D89" s="56">
        <f>'(3 цк)'!D89</f>
        <v>1362.95</v>
      </c>
      <c r="E89" s="56">
        <f>'(3 цк)'!E89</f>
        <v>1362.95</v>
      </c>
      <c r="F89" s="56">
        <f>'(3 цк)'!F89</f>
        <v>1362.95</v>
      </c>
      <c r="G89" s="56">
        <f>'(3 цк)'!G89</f>
        <v>1362.95</v>
      </c>
      <c r="H89" s="56">
        <f>'(3 цк)'!H89</f>
        <v>1362.95</v>
      </c>
      <c r="I89" s="56">
        <f>'(3 цк)'!I89</f>
        <v>1362.95</v>
      </c>
      <c r="J89" s="56">
        <f>'(3 цк)'!J89</f>
        <v>1362.95</v>
      </c>
      <c r="K89" s="56">
        <f>'(3 цк)'!K89</f>
        <v>1362.95</v>
      </c>
      <c r="L89" s="56">
        <f>'(3 цк)'!L89</f>
        <v>1362.95</v>
      </c>
      <c r="M89" s="56">
        <f>'(3 цк)'!M89</f>
        <v>1362.95</v>
      </c>
      <c r="N89" s="56">
        <f>'(3 цк)'!N89</f>
        <v>1362.95</v>
      </c>
      <c r="O89" s="56">
        <f>'(3 цк)'!O89</f>
        <v>1362.95</v>
      </c>
      <c r="P89" s="56">
        <f>'(3 цк)'!P89</f>
        <v>1362.95</v>
      </c>
      <c r="Q89" s="56">
        <f>'(3 цк)'!Q89</f>
        <v>1362.95</v>
      </c>
      <c r="R89" s="56">
        <f>'(3 цк)'!R89</f>
        <v>1362.95</v>
      </c>
      <c r="S89" s="56">
        <f>'(3 цк)'!S89</f>
        <v>1362.95</v>
      </c>
      <c r="T89" s="56">
        <f>'(3 цк)'!T89</f>
        <v>1362.95</v>
      </c>
      <c r="U89" s="56">
        <f>'(3 цк)'!U89</f>
        <v>1362.95</v>
      </c>
      <c r="V89" s="56">
        <f>'(3 цк)'!V89</f>
        <v>1362.95</v>
      </c>
      <c r="W89" s="56">
        <f>'(3 цк)'!W89</f>
        <v>1362.95</v>
      </c>
      <c r="X89" s="56">
        <f>'(3 цк)'!X89</f>
        <v>1362.95</v>
      </c>
      <c r="Y89" s="56">
        <f>'(3 цк)'!Y89</f>
        <v>1362.95</v>
      </c>
      <c r="Z89" s="18"/>
      <c r="AA89" s="19"/>
    </row>
    <row r="90" spans="1:27" s="11" customFormat="1" ht="37.35" customHeight="1" outlineLevel="1" x14ac:dyDescent="0.2">
      <c r="A90" s="28" t="s">
        <v>41</v>
      </c>
      <c r="B90" s="56">
        <f>B85</f>
        <v>5.36</v>
      </c>
      <c r="C90" s="56">
        <f t="shared" ref="C90:Y91" si="34">C85</f>
        <v>5.36</v>
      </c>
      <c r="D90" s="56">
        <f t="shared" si="34"/>
        <v>5.36</v>
      </c>
      <c r="E90" s="56">
        <f t="shared" si="34"/>
        <v>5.36</v>
      </c>
      <c r="F90" s="56">
        <f t="shared" si="34"/>
        <v>5.36</v>
      </c>
      <c r="G90" s="56">
        <f t="shared" si="34"/>
        <v>5.36</v>
      </c>
      <c r="H90" s="56">
        <f t="shared" si="34"/>
        <v>5.36</v>
      </c>
      <c r="I90" s="56">
        <f t="shared" si="34"/>
        <v>5.36</v>
      </c>
      <c r="J90" s="56">
        <f t="shared" si="34"/>
        <v>5.36</v>
      </c>
      <c r="K90" s="56">
        <f t="shared" si="34"/>
        <v>5.36</v>
      </c>
      <c r="L90" s="56">
        <f t="shared" si="34"/>
        <v>5.36</v>
      </c>
      <c r="M90" s="56">
        <f t="shared" si="34"/>
        <v>5.36</v>
      </c>
      <c r="N90" s="56">
        <f t="shared" si="34"/>
        <v>5.36</v>
      </c>
      <c r="O90" s="56">
        <f t="shared" si="34"/>
        <v>5.36</v>
      </c>
      <c r="P90" s="56">
        <f t="shared" si="34"/>
        <v>5.36</v>
      </c>
      <c r="Q90" s="56">
        <f t="shared" si="34"/>
        <v>5.36</v>
      </c>
      <c r="R90" s="56">
        <f t="shared" si="34"/>
        <v>5.36</v>
      </c>
      <c r="S90" s="56">
        <f t="shared" si="34"/>
        <v>5.36</v>
      </c>
      <c r="T90" s="56">
        <f t="shared" si="34"/>
        <v>5.36</v>
      </c>
      <c r="U90" s="56">
        <f t="shared" si="34"/>
        <v>5.36</v>
      </c>
      <c r="V90" s="56">
        <f t="shared" si="34"/>
        <v>5.36</v>
      </c>
      <c r="W90" s="56">
        <f t="shared" si="34"/>
        <v>5.36</v>
      </c>
      <c r="X90" s="56">
        <f t="shared" si="34"/>
        <v>5.36</v>
      </c>
      <c r="Y90" s="56">
        <f t="shared" si="34"/>
        <v>5.36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73">
        <f>B86</f>
        <v>220.67</v>
      </c>
      <c r="C91" s="73">
        <f t="shared" si="34"/>
        <v>220.67</v>
      </c>
      <c r="D91" s="73">
        <f t="shared" si="34"/>
        <v>220.67</v>
      </c>
      <c r="E91" s="73">
        <f t="shared" si="34"/>
        <v>220.67</v>
      </c>
      <c r="F91" s="73">
        <f t="shared" si="34"/>
        <v>220.67</v>
      </c>
      <c r="G91" s="73">
        <f t="shared" si="34"/>
        <v>220.67</v>
      </c>
      <c r="H91" s="73">
        <f t="shared" si="34"/>
        <v>220.67</v>
      </c>
      <c r="I91" s="73">
        <f t="shared" si="34"/>
        <v>220.67</v>
      </c>
      <c r="J91" s="73">
        <f t="shared" si="34"/>
        <v>220.67</v>
      </c>
      <c r="K91" s="73">
        <f t="shared" si="34"/>
        <v>220.67</v>
      </c>
      <c r="L91" s="73">
        <f t="shared" si="34"/>
        <v>220.67</v>
      </c>
      <c r="M91" s="73">
        <f t="shared" si="34"/>
        <v>220.67</v>
      </c>
      <c r="N91" s="73">
        <f t="shared" si="34"/>
        <v>220.67</v>
      </c>
      <c r="O91" s="73">
        <f t="shared" si="34"/>
        <v>220.67</v>
      </c>
      <c r="P91" s="73">
        <f t="shared" si="34"/>
        <v>220.67</v>
      </c>
      <c r="Q91" s="73">
        <f t="shared" si="34"/>
        <v>220.67</v>
      </c>
      <c r="R91" s="73">
        <f t="shared" si="34"/>
        <v>220.67</v>
      </c>
      <c r="S91" s="73">
        <f t="shared" si="34"/>
        <v>220.67</v>
      </c>
      <c r="T91" s="73">
        <f t="shared" si="34"/>
        <v>220.67</v>
      </c>
      <c r="U91" s="73">
        <f t="shared" si="34"/>
        <v>220.67</v>
      </c>
      <c r="V91" s="73">
        <f t="shared" si="34"/>
        <v>220.67</v>
      </c>
      <c r="W91" s="73">
        <f t="shared" si="34"/>
        <v>220.67</v>
      </c>
      <c r="X91" s="73">
        <f t="shared" si="34"/>
        <v>220.67</v>
      </c>
      <c r="Y91" s="73">
        <f t="shared" si="34"/>
        <v>220.67</v>
      </c>
      <c r="Z91" s="18"/>
      <c r="AA91" s="19"/>
    </row>
    <row r="92" spans="1:27" s="12" customFormat="1" ht="18.75" customHeight="1" x14ac:dyDescent="0.2">
      <c r="A92" s="72">
        <v>18</v>
      </c>
      <c r="B92" s="57">
        <f>SUM(B93:B96)</f>
        <v>3684.72</v>
      </c>
      <c r="C92" s="57">
        <f t="shared" ref="C92:Y92" si="35">SUM(C93:C96)</f>
        <v>3604.7100000000005</v>
      </c>
      <c r="D92" s="57">
        <f t="shared" si="35"/>
        <v>3652.0500000000006</v>
      </c>
      <c r="E92" s="57">
        <f t="shared" si="35"/>
        <v>3702.3000000000006</v>
      </c>
      <c r="F92" s="57">
        <f t="shared" si="35"/>
        <v>3742.5900000000006</v>
      </c>
      <c r="G92" s="57">
        <f t="shared" si="35"/>
        <v>3920.0500000000006</v>
      </c>
      <c r="H92" s="57">
        <f t="shared" si="35"/>
        <v>3983.52</v>
      </c>
      <c r="I92" s="57">
        <f t="shared" si="35"/>
        <v>4108.53</v>
      </c>
      <c r="J92" s="57">
        <f t="shared" si="35"/>
        <v>4438.0199999999995</v>
      </c>
      <c r="K92" s="57">
        <f t="shared" si="35"/>
        <v>4449.5199999999995</v>
      </c>
      <c r="L92" s="57">
        <f t="shared" si="35"/>
        <v>4446.38</v>
      </c>
      <c r="M92" s="57">
        <f t="shared" si="35"/>
        <v>4448</v>
      </c>
      <c r="N92" s="57">
        <f t="shared" si="35"/>
        <v>4461.2699999999995</v>
      </c>
      <c r="O92" s="57">
        <f t="shared" si="35"/>
        <v>4516.58</v>
      </c>
      <c r="P92" s="57">
        <f t="shared" si="35"/>
        <v>4546.79</v>
      </c>
      <c r="Q92" s="57">
        <f t="shared" si="35"/>
        <v>4581.3899999999994</v>
      </c>
      <c r="R92" s="57">
        <f t="shared" si="35"/>
        <v>4643.17</v>
      </c>
      <c r="S92" s="57">
        <f t="shared" si="35"/>
        <v>4604.0199999999995</v>
      </c>
      <c r="T92" s="57">
        <f t="shared" si="35"/>
        <v>4546.71</v>
      </c>
      <c r="U92" s="57">
        <f t="shared" si="35"/>
        <v>4263.7</v>
      </c>
      <c r="V92" s="57">
        <f t="shared" si="35"/>
        <v>4038.2000000000003</v>
      </c>
      <c r="W92" s="57">
        <f t="shared" si="35"/>
        <v>3879.8700000000003</v>
      </c>
      <c r="X92" s="57">
        <f t="shared" si="35"/>
        <v>3711.4200000000005</v>
      </c>
      <c r="Y92" s="57">
        <f t="shared" si="35"/>
        <v>3557.1800000000003</v>
      </c>
      <c r="Z92" s="16"/>
      <c r="AA92" s="20"/>
    </row>
    <row r="93" spans="1:27" s="11" customFormat="1" ht="40.5" customHeight="1" outlineLevel="1" x14ac:dyDescent="0.25">
      <c r="A93" s="28" t="s">
        <v>39</v>
      </c>
      <c r="B93" s="58">
        <f>'(3 цк)'!B93</f>
        <v>2095.7399999999998</v>
      </c>
      <c r="C93" s="58">
        <f>'(3 цк)'!C93</f>
        <v>2015.73</v>
      </c>
      <c r="D93" s="58">
        <f>'(3 цк)'!D93</f>
        <v>2063.0700000000002</v>
      </c>
      <c r="E93" s="58">
        <f>'(3 цк)'!E93</f>
        <v>2113.3200000000002</v>
      </c>
      <c r="F93" s="58">
        <f>'(3 цк)'!F93</f>
        <v>2153.61</v>
      </c>
      <c r="G93" s="58">
        <f>'(3 цк)'!G93</f>
        <v>2331.0700000000002</v>
      </c>
      <c r="H93" s="58">
        <f>'(3 цк)'!H93</f>
        <v>2394.54</v>
      </c>
      <c r="I93" s="58">
        <f>'(3 цк)'!I93</f>
        <v>2519.5500000000002</v>
      </c>
      <c r="J93" s="58">
        <f>'(3 цк)'!J93</f>
        <v>2849.04</v>
      </c>
      <c r="K93" s="58">
        <f>'(3 цк)'!K93</f>
        <v>2860.54</v>
      </c>
      <c r="L93" s="58">
        <f>'(3 цк)'!L93</f>
        <v>2857.4</v>
      </c>
      <c r="M93" s="58">
        <f>'(3 цк)'!M93</f>
        <v>2859.02</v>
      </c>
      <c r="N93" s="58">
        <f>'(3 цк)'!N93</f>
        <v>2872.29</v>
      </c>
      <c r="O93" s="58">
        <f>'(3 цк)'!O93</f>
        <v>2927.6</v>
      </c>
      <c r="P93" s="58">
        <f>'(3 цк)'!P93</f>
        <v>2957.81</v>
      </c>
      <c r="Q93" s="58">
        <f>'(3 цк)'!Q93</f>
        <v>2992.41</v>
      </c>
      <c r="R93" s="58">
        <f>'(3 цк)'!R93</f>
        <v>3054.19</v>
      </c>
      <c r="S93" s="58">
        <f>'(3 цк)'!S93</f>
        <v>3015.04</v>
      </c>
      <c r="T93" s="58">
        <f>'(3 цк)'!T93</f>
        <v>2957.73</v>
      </c>
      <c r="U93" s="58">
        <f>'(3 цк)'!U93</f>
        <v>2674.72</v>
      </c>
      <c r="V93" s="58">
        <f>'(3 цк)'!V93</f>
        <v>2449.2199999999998</v>
      </c>
      <c r="W93" s="58">
        <f>'(3 цк)'!W93</f>
        <v>2290.89</v>
      </c>
      <c r="X93" s="58">
        <f>'(3 цк)'!X93</f>
        <v>2122.44</v>
      </c>
      <c r="Y93" s="58">
        <f>'(3 цк)'!Y93</f>
        <v>1968.2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56">
        <f>'(3 цк)'!B94</f>
        <v>1362.95</v>
      </c>
      <c r="C94" s="56">
        <f>'(3 цк)'!C94</f>
        <v>1362.95</v>
      </c>
      <c r="D94" s="56">
        <f>'(3 цк)'!D94</f>
        <v>1362.95</v>
      </c>
      <c r="E94" s="56">
        <f>'(3 цк)'!E94</f>
        <v>1362.95</v>
      </c>
      <c r="F94" s="56">
        <f>'(3 цк)'!F94</f>
        <v>1362.95</v>
      </c>
      <c r="G94" s="56">
        <f>'(3 цк)'!G94</f>
        <v>1362.95</v>
      </c>
      <c r="H94" s="56">
        <f>'(3 цк)'!H94</f>
        <v>1362.95</v>
      </c>
      <c r="I94" s="56">
        <f>'(3 цк)'!I94</f>
        <v>1362.95</v>
      </c>
      <c r="J94" s="56">
        <f>'(3 цк)'!J94</f>
        <v>1362.95</v>
      </c>
      <c r="K94" s="56">
        <f>'(3 цк)'!K94</f>
        <v>1362.95</v>
      </c>
      <c r="L94" s="56">
        <f>'(3 цк)'!L94</f>
        <v>1362.95</v>
      </c>
      <c r="M94" s="56">
        <f>'(3 цк)'!M94</f>
        <v>1362.95</v>
      </c>
      <c r="N94" s="56">
        <f>'(3 цк)'!N94</f>
        <v>1362.95</v>
      </c>
      <c r="O94" s="56">
        <f>'(3 цк)'!O94</f>
        <v>1362.95</v>
      </c>
      <c r="P94" s="56">
        <f>'(3 цк)'!P94</f>
        <v>1362.95</v>
      </c>
      <c r="Q94" s="56">
        <f>'(3 цк)'!Q94</f>
        <v>1362.95</v>
      </c>
      <c r="R94" s="56">
        <f>'(3 цк)'!R94</f>
        <v>1362.95</v>
      </c>
      <c r="S94" s="56">
        <f>'(3 цк)'!S94</f>
        <v>1362.95</v>
      </c>
      <c r="T94" s="56">
        <f>'(3 цк)'!T94</f>
        <v>1362.95</v>
      </c>
      <c r="U94" s="56">
        <f>'(3 цк)'!U94</f>
        <v>1362.95</v>
      </c>
      <c r="V94" s="56">
        <f>'(3 цк)'!V94</f>
        <v>1362.95</v>
      </c>
      <c r="W94" s="56">
        <f>'(3 цк)'!W94</f>
        <v>1362.95</v>
      </c>
      <c r="X94" s="56">
        <f>'(3 цк)'!X94</f>
        <v>1362.95</v>
      </c>
      <c r="Y94" s="56">
        <f>'(3 цк)'!Y94</f>
        <v>1362.95</v>
      </c>
      <c r="Z94" s="18"/>
      <c r="AA94" s="19"/>
    </row>
    <row r="95" spans="1:27" s="11" customFormat="1" ht="37.35" customHeight="1" outlineLevel="1" x14ac:dyDescent="0.2">
      <c r="A95" s="28" t="s">
        <v>41</v>
      </c>
      <c r="B95" s="56">
        <f>B90</f>
        <v>5.36</v>
      </c>
      <c r="C95" s="56">
        <f t="shared" ref="C95:Y96" si="36">C90</f>
        <v>5.36</v>
      </c>
      <c r="D95" s="56">
        <f t="shared" si="36"/>
        <v>5.36</v>
      </c>
      <c r="E95" s="56">
        <f t="shared" si="36"/>
        <v>5.36</v>
      </c>
      <c r="F95" s="56">
        <f t="shared" si="36"/>
        <v>5.36</v>
      </c>
      <c r="G95" s="56">
        <f t="shared" si="36"/>
        <v>5.36</v>
      </c>
      <c r="H95" s="56">
        <f t="shared" si="36"/>
        <v>5.36</v>
      </c>
      <c r="I95" s="56">
        <f t="shared" si="36"/>
        <v>5.36</v>
      </c>
      <c r="J95" s="56">
        <f t="shared" si="36"/>
        <v>5.36</v>
      </c>
      <c r="K95" s="56">
        <f t="shared" si="36"/>
        <v>5.36</v>
      </c>
      <c r="L95" s="56">
        <f t="shared" si="36"/>
        <v>5.36</v>
      </c>
      <c r="M95" s="56">
        <f t="shared" si="36"/>
        <v>5.36</v>
      </c>
      <c r="N95" s="56">
        <f t="shared" si="36"/>
        <v>5.36</v>
      </c>
      <c r="O95" s="56">
        <f t="shared" si="36"/>
        <v>5.36</v>
      </c>
      <c r="P95" s="56">
        <f t="shared" si="36"/>
        <v>5.36</v>
      </c>
      <c r="Q95" s="56">
        <f t="shared" si="36"/>
        <v>5.36</v>
      </c>
      <c r="R95" s="56">
        <f t="shared" si="36"/>
        <v>5.36</v>
      </c>
      <c r="S95" s="56">
        <f t="shared" si="36"/>
        <v>5.36</v>
      </c>
      <c r="T95" s="56">
        <f t="shared" si="36"/>
        <v>5.36</v>
      </c>
      <c r="U95" s="56">
        <f t="shared" si="36"/>
        <v>5.36</v>
      </c>
      <c r="V95" s="56">
        <f t="shared" si="36"/>
        <v>5.36</v>
      </c>
      <c r="W95" s="56">
        <f t="shared" si="36"/>
        <v>5.36</v>
      </c>
      <c r="X95" s="56">
        <f t="shared" si="36"/>
        <v>5.36</v>
      </c>
      <c r="Y95" s="56">
        <f t="shared" si="36"/>
        <v>5.36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73">
        <f>B91</f>
        <v>220.67</v>
      </c>
      <c r="C96" s="73">
        <f t="shared" si="36"/>
        <v>220.67</v>
      </c>
      <c r="D96" s="73">
        <f t="shared" si="36"/>
        <v>220.67</v>
      </c>
      <c r="E96" s="73">
        <f t="shared" si="36"/>
        <v>220.67</v>
      </c>
      <c r="F96" s="73">
        <f t="shared" si="36"/>
        <v>220.67</v>
      </c>
      <c r="G96" s="73">
        <f t="shared" si="36"/>
        <v>220.67</v>
      </c>
      <c r="H96" s="73">
        <f t="shared" si="36"/>
        <v>220.67</v>
      </c>
      <c r="I96" s="73">
        <f t="shared" si="36"/>
        <v>220.67</v>
      </c>
      <c r="J96" s="73">
        <f t="shared" si="36"/>
        <v>220.67</v>
      </c>
      <c r="K96" s="73">
        <f t="shared" si="36"/>
        <v>220.67</v>
      </c>
      <c r="L96" s="73">
        <f t="shared" si="36"/>
        <v>220.67</v>
      </c>
      <c r="M96" s="73">
        <f t="shared" si="36"/>
        <v>220.67</v>
      </c>
      <c r="N96" s="73">
        <f t="shared" si="36"/>
        <v>220.67</v>
      </c>
      <c r="O96" s="73">
        <f t="shared" si="36"/>
        <v>220.67</v>
      </c>
      <c r="P96" s="73">
        <f t="shared" si="36"/>
        <v>220.67</v>
      </c>
      <c r="Q96" s="73">
        <f t="shared" si="36"/>
        <v>220.67</v>
      </c>
      <c r="R96" s="73">
        <f t="shared" si="36"/>
        <v>220.67</v>
      </c>
      <c r="S96" s="73">
        <f t="shared" si="36"/>
        <v>220.67</v>
      </c>
      <c r="T96" s="73">
        <f t="shared" si="36"/>
        <v>220.67</v>
      </c>
      <c r="U96" s="73">
        <f t="shared" si="36"/>
        <v>220.67</v>
      </c>
      <c r="V96" s="73">
        <f t="shared" si="36"/>
        <v>220.67</v>
      </c>
      <c r="W96" s="73">
        <f t="shared" si="36"/>
        <v>220.67</v>
      </c>
      <c r="X96" s="73">
        <f t="shared" si="36"/>
        <v>220.67</v>
      </c>
      <c r="Y96" s="73">
        <f t="shared" si="36"/>
        <v>220.67</v>
      </c>
      <c r="Z96" s="18"/>
      <c r="AA96" s="19"/>
    </row>
    <row r="97" spans="1:27" s="12" customFormat="1" ht="18.75" customHeight="1" x14ac:dyDescent="0.2">
      <c r="A97" s="72">
        <v>19</v>
      </c>
      <c r="B97" s="57">
        <f>SUM(B98:B101)</f>
        <v>3452.9600000000005</v>
      </c>
      <c r="C97" s="57">
        <f t="shared" ref="C97:Y97" si="37">SUM(C98:C101)</f>
        <v>3405.4500000000003</v>
      </c>
      <c r="D97" s="57">
        <f t="shared" si="37"/>
        <v>3421.03</v>
      </c>
      <c r="E97" s="57">
        <f t="shared" si="37"/>
        <v>3467.59</v>
      </c>
      <c r="F97" s="57">
        <f t="shared" si="37"/>
        <v>3485.4900000000002</v>
      </c>
      <c r="G97" s="57">
        <f t="shared" si="37"/>
        <v>3636.84</v>
      </c>
      <c r="H97" s="57">
        <f t="shared" si="37"/>
        <v>3696.3700000000003</v>
      </c>
      <c r="I97" s="57">
        <f t="shared" si="37"/>
        <v>3776.06</v>
      </c>
      <c r="J97" s="57">
        <f t="shared" si="37"/>
        <v>3984.9900000000002</v>
      </c>
      <c r="K97" s="57">
        <f t="shared" si="37"/>
        <v>4166.78</v>
      </c>
      <c r="L97" s="57">
        <f t="shared" si="37"/>
        <v>4164.8</v>
      </c>
      <c r="M97" s="57">
        <f t="shared" si="37"/>
        <v>4164.1799999999994</v>
      </c>
      <c r="N97" s="57">
        <f t="shared" si="37"/>
        <v>4174.4299999999994</v>
      </c>
      <c r="O97" s="57">
        <f t="shared" si="37"/>
        <v>4197.33</v>
      </c>
      <c r="P97" s="57">
        <f t="shared" si="37"/>
        <v>4205.66</v>
      </c>
      <c r="Q97" s="57">
        <f t="shared" si="37"/>
        <v>4218.57</v>
      </c>
      <c r="R97" s="57">
        <f t="shared" si="37"/>
        <v>4229.2199999999993</v>
      </c>
      <c r="S97" s="57">
        <f t="shared" si="37"/>
        <v>4212.05</v>
      </c>
      <c r="T97" s="57">
        <f t="shared" si="37"/>
        <v>4235.96</v>
      </c>
      <c r="U97" s="57">
        <f t="shared" si="37"/>
        <v>4170.3599999999997</v>
      </c>
      <c r="V97" s="57">
        <f t="shared" si="37"/>
        <v>4001.4900000000002</v>
      </c>
      <c r="W97" s="57">
        <f t="shared" si="37"/>
        <v>3795.4100000000003</v>
      </c>
      <c r="X97" s="57">
        <f t="shared" si="37"/>
        <v>3570.77</v>
      </c>
      <c r="Y97" s="57">
        <f t="shared" si="37"/>
        <v>3461.55</v>
      </c>
      <c r="Z97" s="16"/>
      <c r="AA97" s="20"/>
    </row>
    <row r="98" spans="1:27" s="11" customFormat="1" ht="40.5" customHeight="1" outlineLevel="1" x14ac:dyDescent="0.25">
      <c r="A98" s="28" t="s">
        <v>39</v>
      </c>
      <c r="B98" s="58">
        <f>'(3 цк)'!B98</f>
        <v>1863.98</v>
      </c>
      <c r="C98" s="58">
        <f>'(3 цк)'!C98</f>
        <v>1816.47</v>
      </c>
      <c r="D98" s="58">
        <f>'(3 цк)'!D98</f>
        <v>1832.05</v>
      </c>
      <c r="E98" s="58">
        <f>'(3 цк)'!E98</f>
        <v>1878.61</v>
      </c>
      <c r="F98" s="58">
        <f>'(3 цк)'!F98</f>
        <v>1896.51</v>
      </c>
      <c r="G98" s="58">
        <f>'(3 цк)'!G98</f>
        <v>2047.86</v>
      </c>
      <c r="H98" s="58">
        <f>'(3 цк)'!H98</f>
        <v>2107.39</v>
      </c>
      <c r="I98" s="58">
        <f>'(3 цк)'!I98</f>
        <v>2187.08</v>
      </c>
      <c r="J98" s="58">
        <f>'(3 цк)'!J98</f>
        <v>2396.0100000000002</v>
      </c>
      <c r="K98" s="58">
        <f>'(3 цк)'!K98</f>
        <v>2577.8000000000002</v>
      </c>
      <c r="L98" s="58">
        <f>'(3 цк)'!L98</f>
        <v>2575.8200000000002</v>
      </c>
      <c r="M98" s="58">
        <f>'(3 цк)'!M98</f>
        <v>2575.1999999999998</v>
      </c>
      <c r="N98" s="58">
        <f>'(3 цк)'!N98</f>
        <v>2585.4499999999998</v>
      </c>
      <c r="O98" s="58">
        <f>'(3 цк)'!O98</f>
        <v>2608.35</v>
      </c>
      <c r="P98" s="58">
        <f>'(3 цк)'!P98</f>
        <v>2616.6799999999998</v>
      </c>
      <c r="Q98" s="58">
        <f>'(3 цк)'!Q98</f>
        <v>2629.59</v>
      </c>
      <c r="R98" s="58">
        <f>'(3 цк)'!R98</f>
        <v>2640.24</v>
      </c>
      <c r="S98" s="58">
        <f>'(3 цк)'!S98</f>
        <v>2623.07</v>
      </c>
      <c r="T98" s="58">
        <f>'(3 цк)'!T98</f>
        <v>2646.98</v>
      </c>
      <c r="U98" s="58">
        <f>'(3 цк)'!U98</f>
        <v>2581.38</v>
      </c>
      <c r="V98" s="58">
        <f>'(3 цк)'!V98</f>
        <v>2412.5100000000002</v>
      </c>
      <c r="W98" s="58">
        <f>'(3 цк)'!W98</f>
        <v>2206.4299999999998</v>
      </c>
      <c r="X98" s="58">
        <f>'(3 цк)'!X98</f>
        <v>1981.79</v>
      </c>
      <c r="Y98" s="58">
        <f>'(3 цк)'!Y98</f>
        <v>1872.57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56">
        <f>'(3 цк)'!B99</f>
        <v>1362.95</v>
      </c>
      <c r="C99" s="56">
        <f>'(3 цк)'!C99</f>
        <v>1362.95</v>
      </c>
      <c r="D99" s="56">
        <f>'(3 цк)'!D99</f>
        <v>1362.95</v>
      </c>
      <c r="E99" s="56">
        <f>'(3 цк)'!E99</f>
        <v>1362.95</v>
      </c>
      <c r="F99" s="56">
        <f>'(3 цк)'!F99</f>
        <v>1362.95</v>
      </c>
      <c r="G99" s="56">
        <f>'(3 цк)'!G99</f>
        <v>1362.95</v>
      </c>
      <c r="H99" s="56">
        <f>'(3 цк)'!H99</f>
        <v>1362.95</v>
      </c>
      <c r="I99" s="56">
        <f>'(3 цк)'!I99</f>
        <v>1362.95</v>
      </c>
      <c r="J99" s="56">
        <f>'(3 цк)'!J99</f>
        <v>1362.95</v>
      </c>
      <c r="K99" s="56">
        <f>'(3 цк)'!K99</f>
        <v>1362.95</v>
      </c>
      <c r="L99" s="56">
        <f>'(3 цк)'!L99</f>
        <v>1362.95</v>
      </c>
      <c r="M99" s="56">
        <f>'(3 цк)'!M99</f>
        <v>1362.95</v>
      </c>
      <c r="N99" s="56">
        <f>'(3 цк)'!N99</f>
        <v>1362.95</v>
      </c>
      <c r="O99" s="56">
        <f>'(3 цк)'!O99</f>
        <v>1362.95</v>
      </c>
      <c r="P99" s="56">
        <f>'(3 цк)'!P99</f>
        <v>1362.95</v>
      </c>
      <c r="Q99" s="56">
        <f>'(3 цк)'!Q99</f>
        <v>1362.95</v>
      </c>
      <c r="R99" s="56">
        <f>'(3 цк)'!R99</f>
        <v>1362.95</v>
      </c>
      <c r="S99" s="56">
        <f>'(3 цк)'!S99</f>
        <v>1362.95</v>
      </c>
      <c r="T99" s="56">
        <f>'(3 цк)'!T99</f>
        <v>1362.95</v>
      </c>
      <c r="U99" s="56">
        <f>'(3 цк)'!U99</f>
        <v>1362.95</v>
      </c>
      <c r="V99" s="56">
        <f>'(3 цк)'!V99</f>
        <v>1362.95</v>
      </c>
      <c r="W99" s="56">
        <f>'(3 цк)'!W99</f>
        <v>1362.95</v>
      </c>
      <c r="X99" s="56">
        <f>'(3 цк)'!X99</f>
        <v>1362.95</v>
      </c>
      <c r="Y99" s="56">
        <f>'(3 цк)'!Y99</f>
        <v>1362.95</v>
      </c>
      <c r="Z99" s="18"/>
      <c r="AA99" s="19"/>
    </row>
    <row r="100" spans="1:27" s="11" customFormat="1" ht="37.35" customHeight="1" outlineLevel="1" x14ac:dyDescent="0.2">
      <c r="A100" s="28" t="s">
        <v>41</v>
      </c>
      <c r="B100" s="56">
        <f>B95</f>
        <v>5.36</v>
      </c>
      <c r="C100" s="56">
        <f t="shared" ref="C100:Y101" si="38">C95</f>
        <v>5.36</v>
      </c>
      <c r="D100" s="56">
        <f t="shared" si="38"/>
        <v>5.36</v>
      </c>
      <c r="E100" s="56">
        <f t="shared" si="38"/>
        <v>5.36</v>
      </c>
      <c r="F100" s="56">
        <f t="shared" si="38"/>
        <v>5.36</v>
      </c>
      <c r="G100" s="56">
        <f t="shared" si="38"/>
        <v>5.36</v>
      </c>
      <c r="H100" s="56">
        <f t="shared" si="38"/>
        <v>5.36</v>
      </c>
      <c r="I100" s="56">
        <f t="shared" si="38"/>
        <v>5.36</v>
      </c>
      <c r="J100" s="56">
        <f t="shared" si="38"/>
        <v>5.36</v>
      </c>
      <c r="K100" s="56">
        <f t="shared" si="38"/>
        <v>5.36</v>
      </c>
      <c r="L100" s="56">
        <f t="shared" si="38"/>
        <v>5.36</v>
      </c>
      <c r="M100" s="56">
        <f t="shared" si="38"/>
        <v>5.36</v>
      </c>
      <c r="N100" s="56">
        <f t="shared" si="38"/>
        <v>5.36</v>
      </c>
      <c r="O100" s="56">
        <f t="shared" si="38"/>
        <v>5.36</v>
      </c>
      <c r="P100" s="56">
        <f t="shared" si="38"/>
        <v>5.36</v>
      </c>
      <c r="Q100" s="56">
        <f t="shared" si="38"/>
        <v>5.36</v>
      </c>
      <c r="R100" s="56">
        <f t="shared" si="38"/>
        <v>5.36</v>
      </c>
      <c r="S100" s="56">
        <f t="shared" si="38"/>
        <v>5.36</v>
      </c>
      <c r="T100" s="56">
        <f t="shared" si="38"/>
        <v>5.36</v>
      </c>
      <c r="U100" s="56">
        <f t="shared" si="38"/>
        <v>5.36</v>
      </c>
      <c r="V100" s="56">
        <f t="shared" si="38"/>
        <v>5.36</v>
      </c>
      <c r="W100" s="56">
        <f t="shared" si="38"/>
        <v>5.36</v>
      </c>
      <c r="X100" s="56">
        <f t="shared" si="38"/>
        <v>5.36</v>
      </c>
      <c r="Y100" s="56">
        <f t="shared" si="38"/>
        <v>5.36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73">
        <f>B96</f>
        <v>220.67</v>
      </c>
      <c r="C101" s="73">
        <f t="shared" si="38"/>
        <v>220.67</v>
      </c>
      <c r="D101" s="73">
        <f t="shared" si="38"/>
        <v>220.67</v>
      </c>
      <c r="E101" s="73">
        <f t="shared" si="38"/>
        <v>220.67</v>
      </c>
      <c r="F101" s="73">
        <f t="shared" si="38"/>
        <v>220.67</v>
      </c>
      <c r="G101" s="73">
        <f t="shared" si="38"/>
        <v>220.67</v>
      </c>
      <c r="H101" s="73">
        <f t="shared" si="38"/>
        <v>220.67</v>
      </c>
      <c r="I101" s="73">
        <f t="shared" si="38"/>
        <v>220.67</v>
      </c>
      <c r="J101" s="73">
        <f t="shared" si="38"/>
        <v>220.67</v>
      </c>
      <c r="K101" s="73">
        <f t="shared" si="38"/>
        <v>220.67</v>
      </c>
      <c r="L101" s="73">
        <f t="shared" si="38"/>
        <v>220.67</v>
      </c>
      <c r="M101" s="73">
        <f t="shared" si="38"/>
        <v>220.67</v>
      </c>
      <c r="N101" s="73">
        <f t="shared" si="38"/>
        <v>220.67</v>
      </c>
      <c r="O101" s="73">
        <f t="shared" si="38"/>
        <v>220.67</v>
      </c>
      <c r="P101" s="73">
        <f t="shared" si="38"/>
        <v>220.67</v>
      </c>
      <c r="Q101" s="73">
        <f t="shared" si="38"/>
        <v>220.67</v>
      </c>
      <c r="R101" s="73">
        <f t="shared" si="38"/>
        <v>220.67</v>
      </c>
      <c r="S101" s="73">
        <f t="shared" si="38"/>
        <v>220.67</v>
      </c>
      <c r="T101" s="73">
        <f t="shared" si="38"/>
        <v>220.67</v>
      </c>
      <c r="U101" s="73">
        <f t="shared" si="38"/>
        <v>220.67</v>
      </c>
      <c r="V101" s="73">
        <f t="shared" si="38"/>
        <v>220.67</v>
      </c>
      <c r="W101" s="73">
        <f t="shared" si="38"/>
        <v>220.67</v>
      </c>
      <c r="X101" s="73">
        <f t="shared" si="38"/>
        <v>220.67</v>
      </c>
      <c r="Y101" s="73">
        <f t="shared" si="38"/>
        <v>220.67</v>
      </c>
      <c r="Z101" s="18"/>
      <c r="AA101" s="19"/>
    </row>
    <row r="102" spans="1:27" s="12" customFormat="1" ht="18.75" customHeight="1" x14ac:dyDescent="0.2">
      <c r="A102" s="72">
        <v>20</v>
      </c>
      <c r="B102" s="57">
        <f>SUM(B103:B106)</f>
        <v>3441.2000000000003</v>
      </c>
      <c r="C102" s="57">
        <f t="shared" ref="C102:Y102" si="39">SUM(C103:C106)</f>
        <v>3441.6600000000003</v>
      </c>
      <c r="D102" s="57">
        <f t="shared" si="39"/>
        <v>3569.7000000000003</v>
      </c>
      <c r="E102" s="57">
        <f t="shared" si="39"/>
        <v>3707.53</v>
      </c>
      <c r="F102" s="57">
        <f t="shared" si="39"/>
        <v>3678.82</v>
      </c>
      <c r="G102" s="57">
        <f t="shared" si="39"/>
        <v>3789.6700000000005</v>
      </c>
      <c r="H102" s="57">
        <f t="shared" si="39"/>
        <v>3859.48</v>
      </c>
      <c r="I102" s="57">
        <f t="shared" si="39"/>
        <v>3961.44</v>
      </c>
      <c r="J102" s="57">
        <f t="shared" si="39"/>
        <v>3999.6700000000005</v>
      </c>
      <c r="K102" s="57">
        <f t="shared" si="39"/>
        <v>4026.9500000000003</v>
      </c>
      <c r="L102" s="57">
        <f t="shared" si="39"/>
        <v>4008.0800000000004</v>
      </c>
      <c r="M102" s="57">
        <f t="shared" si="39"/>
        <v>4008.47</v>
      </c>
      <c r="N102" s="57">
        <f t="shared" si="39"/>
        <v>3996.48</v>
      </c>
      <c r="O102" s="57">
        <f t="shared" si="39"/>
        <v>4015.2000000000003</v>
      </c>
      <c r="P102" s="57">
        <f t="shared" si="39"/>
        <v>4008.8000000000006</v>
      </c>
      <c r="Q102" s="57">
        <f t="shared" si="39"/>
        <v>3993.7600000000007</v>
      </c>
      <c r="R102" s="57">
        <f t="shared" si="39"/>
        <v>4016.9900000000002</v>
      </c>
      <c r="S102" s="57">
        <f t="shared" si="39"/>
        <v>4045.73</v>
      </c>
      <c r="T102" s="57">
        <f t="shared" si="39"/>
        <v>4081.93</v>
      </c>
      <c r="U102" s="57">
        <f t="shared" si="39"/>
        <v>3973.2500000000005</v>
      </c>
      <c r="V102" s="57">
        <f t="shared" si="39"/>
        <v>3863.9200000000005</v>
      </c>
      <c r="W102" s="57">
        <f t="shared" si="39"/>
        <v>3699.1</v>
      </c>
      <c r="X102" s="57">
        <f t="shared" si="39"/>
        <v>3533.0000000000005</v>
      </c>
      <c r="Y102" s="57">
        <f t="shared" si="39"/>
        <v>3478.77</v>
      </c>
      <c r="Z102" s="16"/>
      <c r="AA102" s="20"/>
    </row>
    <row r="103" spans="1:27" s="11" customFormat="1" ht="40.5" customHeight="1" outlineLevel="1" x14ac:dyDescent="0.25">
      <c r="A103" s="28" t="s">
        <v>39</v>
      </c>
      <c r="B103" s="58">
        <f>'(3 цк)'!B103</f>
        <v>1852.22</v>
      </c>
      <c r="C103" s="58">
        <f>'(3 цк)'!C103</f>
        <v>1852.68</v>
      </c>
      <c r="D103" s="58">
        <f>'(3 цк)'!D103</f>
        <v>1980.72</v>
      </c>
      <c r="E103" s="58">
        <f>'(3 цк)'!E103</f>
        <v>2118.5500000000002</v>
      </c>
      <c r="F103" s="58">
        <f>'(3 цк)'!F103</f>
        <v>2089.84</v>
      </c>
      <c r="G103" s="58">
        <f>'(3 цк)'!G103</f>
        <v>2200.69</v>
      </c>
      <c r="H103" s="58">
        <f>'(3 цк)'!H103</f>
        <v>2270.5</v>
      </c>
      <c r="I103" s="58">
        <f>'(3 цк)'!I103</f>
        <v>2372.46</v>
      </c>
      <c r="J103" s="58">
        <f>'(3 цк)'!J103</f>
        <v>2410.69</v>
      </c>
      <c r="K103" s="58">
        <f>'(3 цк)'!K103</f>
        <v>2437.9699999999998</v>
      </c>
      <c r="L103" s="58">
        <f>'(3 цк)'!L103</f>
        <v>2419.1</v>
      </c>
      <c r="M103" s="58">
        <f>'(3 цк)'!M103</f>
        <v>2419.4899999999998</v>
      </c>
      <c r="N103" s="58">
        <f>'(3 цк)'!N103</f>
        <v>2407.5</v>
      </c>
      <c r="O103" s="58">
        <f>'(3 цк)'!O103</f>
        <v>2426.2199999999998</v>
      </c>
      <c r="P103" s="58">
        <f>'(3 цк)'!P103</f>
        <v>2419.8200000000002</v>
      </c>
      <c r="Q103" s="58">
        <f>'(3 цк)'!Q103</f>
        <v>2404.7800000000002</v>
      </c>
      <c r="R103" s="58">
        <f>'(3 цк)'!R103</f>
        <v>2428.0100000000002</v>
      </c>
      <c r="S103" s="58">
        <f>'(3 цк)'!S103</f>
        <v>2456.75</v>
      </c>
      <c r="T103" s="58">
        <f>'(3 цк)'!T103</f>
        <v>2492.9499999999998</v>
      </c>
      <c r="U103" s="58">
        <f>'(3 цк)'!U103</f>
        <v>2384.27</v>
      </c>
      <c r="V103" s="58">
        <f>'(3 цк)'!V103</f>
        <v>2274.94</v>
      </c>
      <c r="W103" s="58">
        <f>'(3 цк)'!W103</f>
        <v>2110.12</v>
      </c>
      <c r="X103" s="58">
        <f>'(3 цк)'!X103</f>
        <v>1944.02</v>
      </c>
      <c r="Y103" s="58">
        <f>'(3 цк)'!Y103</f>
        <v>1889.79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56">
        <f>'(3 цк)'!B104</f>
        <v>1362.95</v>
      </c>
      <c r="C104" s="56">
        <f>'(3 цк)'!C104</f>
        <v>1362.95</v>
      </c>
      <c r="D104" s="56">
        <f>'(3 цк)'!D104</f>
        <v>1362.95</v>
      </c>
      <c r="E104" s="56">
        <f>'(3 цк)'!E104</f>
        <v>1362.95</v>
      </c>
      <c r="F104" s="56">
        <f>'(3 цк)'!F104</f>
        <v>1362.95</v>
      </c>
      <c r="G104" s="56">
        <f>'(3 цк)'!G104</f>
        <v>1362.95</v>
      </c>
      <c r="H104" s="56">
        <f>'(3 цк)'!H104</f>
        <v>1362.95</v>
      </c>
      <c r="I104" s="56">
        <f>'(3 цк)'!I104</f>
        <v>1362.95</v>
      </c>
      <c r="J104" s="56">
        <f>'(3 цк)'!J104</f>
        <v>1362.95</v>
      </c>
      <c r="K104" s="56">
        <f>'(3 цк)'!K104</f>
        <v>1362.95</v>
      </c>
      <c r="L104" s="56">
        <f>'(3 цк)'!L104</f>
        <v>1362.95</v>
      </c>
      <c r="M104" s="56">
        <f>'(3 цк)'!M104</f>
        <v>1362.95</v>
      </c>
      <c r="N104" s="56">
        <f>'(3 цк)'!N104</f>
        <v>1362.95</v>
      </c>
      <c r="O104" s="56">
        <f>'(3 цк)'!O104</f>
        <v>1362.95</v>
      </c>
      <c r="P104" s="56">
        <f>'(3 цк)'!P104</f>
        <v>1362.95</v>
      </c>
      <c r="Q104" s="56">
        <f>'(3 цк)'!Q104</f>
        <v>1362.95</v>
      </c>
      <c r="R104" s="56">
        <f>'(3 цк)'!R104</f>
        <v>1362.95</v>
      </c>
      <c r="S104" s="56">
        <f>'(3 цк)'!S104</f>
        <v>1362.95</v>
      </c>
      <c r="T104" s="56">
        <f>'(3 цк)'!T104</f>
        <v>1362.95</v>
      </c>
      <c r="U104" s="56">
        <f>'(3 цк)'!U104</f>
        <v>1362.95</v>
      </c>
      <c r="V104" s="56">
        <f>'(3 цк)'!V104</f>
        <v>1362.95</v>
      </c>
      <c r="W104" s="56">
        <f>'(3 цк)'!W104</f>
        <v>1362.95</v>
      </c>
      <c r="X104" s="56">
        <f>'(3 цк)'!X104</f>
        <v>1362.95</v>
      </c>
      <c r="Y104" s="56">
        <f>'(3 цк)'!Y104</f>
        <v>1362.95</v>
      </c>
      <c r="Z104" s="18"/>
      <c r="AA104" s="19"/>
    </row>
    <row r="105" spans="1:27" s="11" customFormat="1" ht="37.35" customHeight="1" outlineLevel="1" x14ac:dyDescent="0.2">
      <c r="A105" s="28" t="s">
        <v>41</v>
      </c>
      <c r="B105" s="56">
        <f>B100</f>
        <v>5.36</v>
      </c>
      <c r="C105" s="56">
        <f t="shared" ref="C105:Y106" si="40">C100</f>
        <v>5.36</v>
      </c>
      <c r="D105" s="56">
        <f t="shared" si="40"/>
        <v>5.36</v>
      </c>
      <c r="E105" s="56">
        <f t="shared" si="40"/>
        <v>5.36</v>
      </c>
      <c r="F105" s="56">
        <f t="shared" si="40"/>
        <v>5.36</v>
      </c>
      <c r="G105" s="56">
        <f t="shared" si="40"/>
        <v>5.36</v>
      </c>
      <c r="H105" s="56">
        <f t="shared" si="40"/>
        <v>5.36</v>
      </c>
      <c r="I105" s="56">
        <f t="shared" si="40"/>
        <v>5.36</v>
      </c>
      <c r="J105" s="56">
        <f t="shared" si="40"/>
        <v>5.36</v>
      </c>
      <c r="K105" s="56">
        <f t="shared" si="40"/>
        <v>5.36</v>
      </c>
      <c r="L105" s="56">
        <f t="shared" si="40"/>
        <v>5.36</v>
      </c>
      <c r="M105" s="56">
        <f t="shared" si="40"/>
        <v>5.36</v>
      </c>
      <c r="N105" s="56">
        <f t="shared" si="40"/>
        <v>5.36</v>
      </c>
      <c r="O105" s="56">
        <f t="shared" si="40"/>
        <v>5.36</v>
      </c>
      <c r="P105" s="56">
        <f t="shared" si="40"/>
        <v>5.36</v>
      </c>
      <c r="Q105" s="56">
        <f t="shared" si="40"/>
        <v>5.36</v>
      </c>
      <c r="R105" s="56">
        <f t="shared" si="40"/>
        <v>5.36</v>
      </c>
      <c r="S105" s="56">
        <f t="shared" si="40"/>
        <v>5.36</v>
      </c>
      <c r="T105" s="56">
        <f t="shared" si="40"/>
        <v>5.36</v>
      </c>
      <c r="U105" s="56">
        <f t="shared" si="40"/>
        <v>5.36</v>
      </c>
      <c r="V105" s="56">
        <f t="shared" si="40"/>
        <v>5.36</v>
      </c>
      <c r="W105" s="56">
        <f t="shared" si="40"/>
        <v>5.36</v>
      </c>
      <c r="X105" s="56">
        <f t="shared" si="40"/>
        <v>5.36</v>
      </c>
      <c r="Y105" s="56">
        <f t="shared" si="40"/>
        <v>5.36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73">
        <f>B101</f>
        <v>220.67</v>
      </c>
      <c r="C106" s="73">
        <f t="shared" si="40"/>
        <v>220.67</v>
      </c>
      <c r="D106" s="73">
        <f t="shared" si="40"/>
        <v>220.67</v>
      </c>
      <c r="E106" s="73">
        <f t="shared" si="40"/>
        <v>220.67</v>
      </c>
      <c r="F106" s="73">
        <f t="shared" si="40"/>
        <v>220.67</v>
      </c>
      <c r="G106" s="73">
        <f t="shared" si="40"/>
        <v>220.67</v>
      </c>
      <c r="H106" s="73">
        <f t="shared" si="40"/>
        <v>220.67</v>
      </c>
      <c r="I106" s="73">
        <f t="shared" si="40"/>
        <v>220.67</v>
      </c>
      <c r="J106" s="73">
        <f t="shared" si="40"/>
        <v>220.67</v>
      </c>
      <c r="K106" s="73">
        <f t="shared" si="40"/>
        <v>220.67</v>
      </c>
      <c r="L106" s="73">
        <f t="shared" si="40"/>
        <v>220.67</v>
      </c>
      <c r="M106" s="73">
        <f t="shared" si="40"/>
        <v>220.67</v>
      </c>
      <c r="N106" s="73">
        <f t="shared" si="40"/>
        <v>220.67</v>
      </c>
      <c r="O106" s="73">
        <f t="shared" si="40"/>
        <v>220.67</v>
      </c>
      <c r="P106" s="73">
        <f t="shared" si="40"/>
        <v>220.67</v>
      </c>
      <c r="Q106" s="73">
        <f t="shared" si="40"/>
        <v>220.67</v>
      </c>
      <c r="R106" s="73">
        <f t="shared" si="40"/>
        <v>220.67</v>
      </c>
      <c r="S106" s="73">
        <f t="shared" si="40"/>
        <v>220.67</v>
      </c>
      <c r="T106" s="73">
        <f t="shared" si="40"/>
        <v>220.67</v>
      </c>
      <c r="U106" s="73">
        <f t="shared" si="40"/>
        <v>220.67</v>
      </c>
      <c r="V106" s="73">
        <f t="shared" si="40"/>
        <v>220.67</v>
      </c>
      <c r="W106" s="73">
        <f t="shared" si="40"/>
        <v>220.67</v>
      </c>
      <c r="X106" s="73">
        <f t="shared" si="40"/>
        <v>220.67</v>
      </c>
      <c r="Y106" s="73">
        <f t="shared" si="40"/>
        <v>220.67</v>
      </c>
      <c r="Z106" s="18"/>
      <c r="AA106" s="19"/>
    </row>
    <row r="107" spans="1:27" s="12" customFormat="1" ht="18.75" customHeight="1" x14ac:dyDescent="0.2">
      <c r="A107" s="72">
        <v>21</v>
      </c>
      <c r="B107" s="57">
        <f>SUM(B108:B111)</f>
        <v>3422.26</v>
      </c>
      <c r="C107" s="57">
        <f t="shared" ref="C107:Y107" si="41">SUM(C108:C111)</f>
        <v>3408.51</v>
      </c>
      <c r="D107" s="57">
        <f t="shared" si="41"/>
        <v>3486.19</v>
      </c>
      <c r="E107" s="57">
        <f t="shared" si="41"/>
        <v>3657.4100000000003</v>
      </c>
      <c r="F107" s="57">
        <f t="shared" si="41"/>
        <v>3677.27</v>
      </c>
      <c r="G107" s="57">
        <f t="shared" si="41"/>
        <v>3846.8400000000006</v>
      </c>
      <c r="H107" s="57">
        <f t="shared" si="41"/>
        <v>3826.44</v>
      </c>
      <c r="I107" s="57">
        <f t="shared" si="41"/>
        <v>3879.98</v>
      </c>
      <c r="J107" s="57">
        <f t="shared" si="41"/>
        <v>3985.77</v>
      </c>
      <c r="K107" s="57">
        <f t="shared" si="41"/>
        <v>3940.0100000000007</v>
      </c>
      <c r="L107" s="57">
        <f t="shared" si="41"/>
        <v>3946.3800000000006</v>
      </c>
      <c r="M107" s="57">
        <f t="shared" si="41"/>
        <v>3898.8000000000006</v>
      </c>
      <c r="N107" s="57">
        <f t="shared" si="41"/>
        <v>3870.27</v>
      </c>
      <c r="O107" s="57">
        <f t="shared" si="41"/>
        <v>3921.73</v>
      </c>
      <c r="P107" s="57">
        <f t="shared" si="41"/>
        <v>3973.69</v>
      </c>
      <c r="Q107" s="57">
        <f t="shared" si="41"/>
        <v>3987.2500000000005</v>
      </c>
      <c r="R107" s="57">
        <f t="shared" si="41"/>
        <v>4020.36</v>
      </c>
      <c r="S107" s="57">
        <f t="shared" si="41"/>
        <v>4081.2000000000003</v>
      </c>
      <c r="T107" s="57">
        <f t="shared" si="41"/>
        <v>3994.8300000000004</v>
      </c>
      <c r="U107" s="57">
        <f t="shared" si="41"/>
        <v>3872.6300000000006</v>
      </c>
      <c r="V107" s="57">
        <f t="shared" si="41"/>
        <v>3699.5400000000004</v>
      </c>
      <c r="W107" s="57">
        <f t="shared" si="41"/>
        <v>3585.5400000000004</v>
      </c>
      <c r="X107" s="57">
        <f t="shared" si="41"/>
        <v>3413.57</v>
      </c>
      <c r="Y107" s="57">
        <f t="shared" si="41"/>
        <v>3457.59</v>
      </c>
      <c r="Z107" s="16"/>
      <c r="AA107" s="20"/>
    </row>
    <row r="108" spans="1:27" s="11" customFormat="1" ht="40.5" customHeight="1" outlineLevel="1" x14ac:dyDescent="0.25">
      <c r="A108" s="28" t="s">
        <v>39</v>
      </c>
      <c r="B108" s="58">
        <f>'(3 цк)'!B108</f>
        <v>1833.28</v>
      </c>
      <c r="C108" s="58">
        <f>'(3 цк)'!C108</f>
        <v>1819.53</v>
      </c>
      <c r="D108" s="58">
        <f>'(3 цк)'!D108</f>
        <v>1897.21</v>
      </c>
      <c r="E108" s="58">
        <f>'(3 цк)'!E108</f>
        <v>2068.4299999999998</v>
      </c>
      <c r="F108" s="58">
        <f>'(3 цк)'!F108</f>
        <v>2088.29</v>
      </c>
      <c r="G108" s="58">
        <f>'(3 цк)'!G108</f>
        <v>2257.86</v>
      </c>
      <c r="H108" s="58">
        <f>'(3 цк)'!H108</f>
        <v>2237.46</v>
      </c>
      <c r="I108" s="58">
        <f>'(3 цк)'!I108</f>
        <v>2291</v>
      </c>
      <c r="J108" s="58">
        <f>'(3 цк)'!J108</f>
        <v>2396.79</v>
      </c>
      <c r="K108" s="58">
        <f>'(3 цк)'!K108</f>
        <v>2351.0300000000002</v>
      </c>
      <c r="L108" s="58">
        <f>'(3 цк)'!L108</f>
        <v>2357.4</v>
      </c>
      <c r="M108" s="58">
        <f>'(3 цк)'!M108</f>
        <v>2309.8200000000002</v>
      </c>
      <c r="N108" s="58">
        <f>'(3 цк)'!N108</f>
        <v>2281.29</v>
      </c>
      <c r="O108" s="58">
        <f>'(3 цк)'!O108</f>
        <v>2332.75</v>
      </c>
      <c r="P108" s="58">
        <f>'(3 цк)'!P108</f>
        <v>2384.71</v>
      </c>
      <c r="Q108" s="58">
        <f>'(3 цк)'!Q108</f>
        <v>2398.27</v>
      </c>
      <c r="R108" s="58">
        <f>'(3 цк)'!R108</f>
        <v>2431.38</v>
      </c>
      <c r="S108" s="58">
        <f>'(3 цк)'!S108</f>
        <v>2492.2199999999998</v>
      </c>
      <c r="T108" s="58">
        <f>'(3 цк)'!T108</f>
        <v>2405.85</v>
      </c>
      <c r="U108" s="58">
        <f>'(3 цк)'!U108</f>
        <v>2283.65</v>
      </c>
      <c r="V108" s="58">
        <f>'(3 цк)'!V108</f>
        <v>2110.56</v>
      </c>
      <c r="W108" s="58">
        <f>'(3 цк)'!W108</f>
        <v>1996.56</v>
      </c>
      <c r="X108" s="58">
        <f>'(3 цк)'!X108</f>
        <v>1824.59</v>
      </c>
      <c r="Y108" s="58">
        <f>'(3 цк)'!Y108</f>
        <v>1868.61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56">
        <f>'(3 цк)'!B109</f>
        <v>1362.95</v>
      </c>
      <c r="C109" s="56">
        <f>'(3 цк)'!C109</f>
        <v>1362.95</v>
      </c>
      <c r="D109" s="56">
        <f>'(3 цк)'!D109</f>
        <v>1362.95</v>
      </c>
      <c r="E109" s="56">
        <f>'(3 цк)'!E109</f>
        <v>1362.95</v>
      </c>
      <c r="F109" s="56">
        <f>'(3 цк)'!F109</f>
        <v>1362.95</v>
      </c>
      <c r="G109" s="56">
        <f>'(3 цк)'!G109</f>
        <v>1362.95</v>
      </c>
      <c r="H109" s="56">
        <f>'(3 цк)'!H109</f>
        <v>1362.95</v>
      </c>
      <c r="I109" s="56">
        <f>'(3 цк)'!I109</f>
        <v>1362.95</v>
      </c>
      <c r="J109" s="56">
        <f>'(3 цк)'!J109</f>
        <v>1362.95</v>
      </c>
      <c r="K109" s="56">
        <f>'(3 цк)'!K109</f>
        <v>1362.95</v>
      </c>
      <c r="L109" s="56">
        <f>'(3 цк)'!L109</f>
        <v>1362.95</v>
      </c>
      <c r="M109" s="56">
        <f>'(3 цк)'!M109</f>
        <v>1362.95</v>
      </c>
      <c r="N109" s="56">
        <f>'(3 цк)'!N109</f>
        <v>1362.95</v>
      </c>
      <c r="O109" s="56">
        <f>'(3 цк)'!O109</f>
        <v>1362.95</v>
      </c>
      <c r="P109" s="56">
        <f>'(3 цк)'!P109</f>
        <v>1362.95</v>
      </c>
      <c r="Q109" s="56">
        <f>'(3 цк)'!Q109</f>
        <v>1362.95</v>
      </c>
      <c r="R109" s="56">
        <f>'(3 цк)'!R109</f>
        <v>1362.95</v>
      </c>
      <c r="S109" s="56">
        <f>'(3 цк)'!S109</f>
        <v>1362.95</v>
      </c>
      <c r="T109" s="56">
        <f>'(3 цк)'!T109</f>
        <v>1362.95</v>
      </c>
      <c r="U109" s="56">
        <f>'(3 цк)'!U109</f>
        <v>1362.95</v>
      </c>
      <c r="V109" s="56">
        <f>'(3 цк)'!V109</f>
        <v>1362.95</v>
      </c>
      <c r="W109" s="56">
        <f>'(3 цк)'!W109</f>
        <v>1362.95</v>
      </c>
      <c r="X109" s="56">
        <f>'(3 цк)'!X109</f>
        <v>1362.95</v>
      </c>
      <c r="Y109" s="56">
        <f>'(3 цк)'!Y109</f>
        <v>1362.95</v>
      </c>
      <c r="Z109" s="18"/>
      <c r="AA109" s="19"/>
    </row>
    <row r="110" spans="1:27" s="11" customFormat="1" ht="37.35" customHeight="1" outlineLevel="1" x14ac:dyDescent="0.2">
      <c r="A110" s="28" t="s">
        <v>41</v>
      </c>
      <c r="B110" s="56">
        <f>B105</f>
        <v>5.36</v>
      </c>
      <c r="C110" s="56">
        <f t="shared" ref="C110:Y111" si="42">C105</f>
        <v>5.36</v>
      </c>
      <c r="D110" s="56">
        <f t="shared" si="42"/>
        <v>5.36</v>
      </c>
      <c r="E110" s="56">
        <f t="shared" si="42"/>
        <v>5.36</v>
      </c>
      <c r="F110" s="56">
        <f t="shared" si="42"/>
        <v>5.36</v>
      </c>
      <c r="G110" s="56">
        <f t="shared" si="42"/>
        <v>5.36</v>
      </c>
      <c r="H110" s="56">
        <f t="shared" si="42"/>
        <v>5.36</v>
      </c>
      <c r="I110" s="56">
        <f t="shared" si="42"/>
        <v>5.36</v>
      </c>
      <c r="J110" s="56">
        <f t="shared" si="42"/>
        <v>5.36</v>
      </c>
      <c r="K110" s="56">
        <f t="shared" si="42"/>
        <v>5.36</v>
      </c>
      <c r="L110" s="56">
        <f t="shared" si="42"/>
        <v>5.36</v>
      </c>
      <c r="M110" s="56">
        <f t="shared" si="42"/>
        <v>5.36</v>
      </c>
      <c r="N110" s="56">
        <f t="shared" si="42"/>
        <v>5.36</v>
      </c>
      <c r="O110" s="56">
        <f t="shared" si="42"/>
        <v>5.36</v>
      </c>
      <c r="P110" s="56">
        <f t="shared" si="42"/>
        <v>5.36</v>
      </c>
      <c r="Q110" s="56">
        <f t="shared" si="42"/>
        <v>5.36</v>
      </c>
      <c r="R110" s="56">
        <f t="shared" si="42"/>
        <v>5.36</v>
      </c>
      <c r="S110" s="56">
        <f t="shared" si="42"/>
        <v>5.36</v>
      </c>
      <c r="T110" s="56">
        <f t="shared" si="42"/>
        <v>5.36</v>
      </c>
      <c r="U110" s="56">
        <f t="shared" si="42"/>
        <v>5.36</v>
      </c>
      <c r="V110" s="56">
        <f t="shared" si="42"/>
        <v>5.36</v>
      </c>
      <c r="W110" s="56">
        <f t="shared" si="42"/>
        <v>5.36</v>
      </c>
      <c r="X110" s="56">
        <f t="shared" si="42"/>
        <v>5.36</v>
      </c>
      <c r="Y110" s="56">
        <f t="shared" si="42"/>
        <v>5.36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73">
        <f>B106</f>
        <v>220.67</v>
      </c>
      <c r="C111" s="73">
        <f t="shared" si="42"/>
        <v>220.67</v>
      </c>
      <c r="D111" s="73">
        <f t="shared" si="42"/>
        <v>220.67</v>
      </c>
      <c r="E111" s="73">
        <f t="shared" si="42"/>
        <v>220.67</v>
      </c>
      <c r="F111" s="73">
        <f t="shared" si="42"/>
        <v>220.67</v>
      </c>
      <c r="G111" s="73">
        <f t="shared" si="42"/>
        <v>220.67</v>
      </c>
      <c r="H111" s="73">
        <f t="shared" si="42"/>
        <v>220.67</v>
      </c>
      <c r="I111" s="73">
        <f t="shared" si="42"/>
        <v>220.67</v>
      </c>
      <c r="J111" s="73">
        <f t="shared" si="42"/>
        <v>220.67</v>
      </c>
      <c r="K111" s="73">
        <f t="shared" si="42"/>
        <v>220.67</v>
      </c>
      <c r="L111" s="73">
        <f t="shared" si="42"/>
        <v>220.67</v>
      </c>
      <c r="M111" s="73">
        <f t="shared" si="42"/>
        <v>220.67</v>
      </c>
      <c r="N111" s="73">
        <f t="shared" si="42"/>
        <v>220.67</v>
      </c>
      <c r="O111" s="73">
        <f t="shared" si="42"/>
        <v>220.67</v>
      </c>
      <c r="P111" s="73">
        <f t="shared" si="42"/>
        <v>220.67</v>
      </c>
      <c r="Q111" s="73">
        <f t="shared" si="42"/>
        <v>220.67</v>
      </c>
      <c r="R111" s="73">
        <f t="shared" si="42"/>
        <v>220.67</v>
      </c>
      <c r="S111" s="73">
        <f t="shared" si="42"/>
        <v>220.67</v>
      </c>
      <c r="T111" s="73">
        <f t="shared" si="42"/>
        <v>220.67</v>
      </c>
      <c r="U111" s="73">
        <f t="shared" si="42"/>
        <v>220.67</v>
      </c>
      <c r="V111" s="73">
        <f t="shared" si="42"/>
        <v>220.67</v>
      </c>
      <c r="W111" s="73">
        <f t="shared" si="42"/>
        <v>220.67</v>
      </c>
      <c r="X111" s="73">
        <f t="shared" si="42"/>
        <v>220.67</v>
      </c>
      <c r="Y111" s="73">
        <f t="shared" si="42"/>
        <v>220.67</v>
      </c>
      <c r="Z111" s="18"/>
      <c r="AA111" s="19"/>
    </row>
    <row r="112" spans="1:27" s="12" customFormat="1" ht="18.75" customHeight="1" x14ac:dyDescent="0.2">
      <c r="A112" s="72">
        <v>22</v>
      </c>
      <c r="B112" s="57">
        <f>SUM(B113:B116)</f>
        <v>3605.81</v>
      </c>
      <c r="C112" s="57">
        <f t="shared" ref="C112:Y112" si="43">SUM(C113:C116)</f>
        <v>3647.69</v>
      </c>
      <c r="D112" s="57">
        <f t="shared" si="43"/>
        <v>3730.5800000000004</v>
      </c>
      <c r="E112" s="57">
        <f t="shared" si="43"/>
        <v>3898.98</v>
      </c>
      <c r="F112" s="57">
        <f t="shared" si="43"/>
        <v>3948.6700000000005</v>
      </c>
      <c r="G112" s="57">
        <f t="shared" si="43"/>
        <v>3929.8300000000004</v>
      </c>
      <c r="H112" s="57">
        <f t="shared" si="43"/>
        <v>3980.22</v>
      </c>
      <c r="I112" s="57">
        <f t="shared" si="43"/>
        <v>3991.8000000000006</v>
      </c>
      <c r="J112" s="57">
        <f t="shared" si="43"/>
        <v>4003.2400000000002</v>
      </c>
      <c r="K112" s="57">
        <f t="shared" si="43"/>
        <v>4007.22</v>
      </c>
      <c r="L112" s="57">
        <f t="shared" si="43"/>
        <v>4015.2900000000004</v>
      </c>
      <c r="M112" s="57">
        <f t="shared" si="43"/>
        <v>3977.4500000000003</v>
      </c>
      <c r="N112" s="57">
        <f t="shared" si="43"/>
        <v>3998.2900000000004</v>
      </c>
      <c r="O112" s="57">
        <f t="shared" si="43"/>
        <v>3999.9600000000005</v>
      </c>
      <c r="P112" s="57">
        <f t="shared" si="43"/>
        <v>4013.5400000000004</v>
      </c>
      <c r="Q112" s="57">
        <f t="shared" si="43"/>
        <v>3991.86</v>
      </c>
      <c r="R112" s="57">
        <f t="shared" si="43"/>
        <v>4053.4</v>
      </c>
      <c r="S112" s="57">
        <f t="shared" si="43"/>
        <v>4152.57</v>
      </c>
      <c r="T112" s="57">
        <f t="shared" si="43"/>
        <v>4230.75</v>
      </c>
      <c r="U112" s="57">
        <f t="shared" si="43"/>
        <v>4055.65</v>
      </c>
      <c r="V112" s="57">
        <f t="shared" si="43"/>
        <v>3915.56</v>
      </c>
      <c r="W112" s="57">
        <f t="shared" si="43"/>
        <v>3752.5400000000004</v>
      </c>
      <c r="X112" s="57">
        <f t="shared" si="43"/>
        <v>3669.61</v>
      </c>
      <c r="Y112" s="57">
        <f t="shared" si="43"/>
        <v>3602.09</v>
      </c>
      <c r="Z112" s="16"/>
      <c r="AA112" s="20"/>
    </row>
    <row r="113" spans="1:27" s="11" customFormat="1" ht="30.75" customHeight="1" outlineLevel="1" x14ac:dyDescent="0.25">
      <c r="A113" s="28" t="s">
        <v>39</v>
      </c>
      <c r="B113" s="58">
        <f>'(3 цк)'!B113</f>
        <v>2016.83</v>
      </c>
      <c r="C113" s="58">
        <f>'(3 цк)'!C113</f>
        <v>2058.71</v>
      </c>
      <c r="D113" s="58">
        <f>'(3 цк)'!D113</f>
        <v>2141.6</v>
      </c>
      <c r="E113" s="58">
        <f>'(3 цк)'!E113</f>
        <v>2310</v>
      </c>
      <c r="F113" s="58">
        <f>'(3 цк)'!F113</f>
        <v>2359.69</v>
      </c>
      <c r="G113" s="58">
        <f>'(3 цк)'!G113</f>
        <v>2340.85</v>
      </c>
      <c r="H113" s="58">
        <f>'(3 цк)'!H113</f>
        <v>2391.2399999999998</v>
      </c>
      <c r="I113" s="58">
        <f>'(3 цк)'!I113</f>
        <v>2402.8200000000002</v>
      </c>
      <c r="J113" s="58">
        <f>'(3 цк)'!J113</f>
        <v>2414.2600000000002</v>
      </c>
      <c r="K113" s="58">
        <f>'(3 цк)'!K113</f>
        <v>2418.2399999999998</v>
      </c>
      <c r="L113" s="58">
        <f>'(3 цк)'!L113</f>
        <v>2426.31</v>
      </c>
      <c r="M113" s="58">
        <f>'(3 цк)'!M113</f>
        <v>2388.4699999999998</v>
      </c>
      <c r="N113" s="58">
        <f>'(3 цк)'!N113</f>
        <v>2409.31</v>
      </c>
      <c r="O113" s="58">
        <f>'(3 цк)'!O113</f>
        <v>2410.98</v>
      </c>
      <c r="P113" s="58">
        <f>'(3 цк)'!P113</f>
        <v>2424.56</v>
      </c>
      <c r="Q113" s="58">
        <f>'(3 цк)'!Q113</f>
        <v>2402.88</v>
      </c>
      <c r="R113" s="58">
        <f>'(3 цк)'!R113</f>
        <v>2464.42</v>
      </c>
      <c r="S113" s="58">
        <f>'(3 цк)'!S113</f>
        <v>2563.59</v>
      </c>
      <c r="T113" s="58">
        <f>'(3 цк)'!T113</f>
        <v>2641.77</v>
      </c>
      <c r="U113" s="58">
        <f>'(3 цк)'!U113</f>
        <v>2466.67</v>
      </c>
      <c r="V113" s="58">
        <f>'(3 цк)'!V113</f>
        <v>2326.58</v>
      </c>
      <c r="W113" s="58">
        <f>'(3 цк)'!W113</f>
        <v>2163.56</v>
      </c>
      <c r="X113" s="58">
        <f>'(3 цк)'!X113</f>
        <v>2080.63</v>
      </c>
      <c r="Y113" s="58">
        <f>'(3 цк)'!Y113</f>
        <v>2013.11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56">
        <f>'(3 цк)'!B114</f>
        <v>1362.95</v>
      </c>
      <c r="C114" s="56">
        <f>'(3 цк)'!C114</f>
        <v>1362.95</v>
      </c>
      <c r="D114" s="56">
        <f>'(3 цк)'!D114</f>
        <v>1362.95</v>
      </c>
      <c r="E114" s="56">
        <f>'(3 цк)'!E114</f>
        <v>1362.95</v>
      </c>
      <c r="F114" s="56">
        <f>'(3 цк)'!F114</f>
        <v>1362.95</v>
      </c>
      <c r="G114" s="56">
        <f>'(3 цк)'!G114</f>
        <v>1362.95</v>
      </c>
      <c r="H114" s="56">
        <f>'(3 цк)'!H114</f>
        <v>1362.95</v>
      </c>
      <c r="I114" s="56">
        <f>'(3 цк)'!I114</f>
        <v>1362.95</v>
      </c>
      <c r="J114" s="56">
        <f>'(3 цк)'!J114</f>
        <v>1362.95</v>
      </c>
      <c r="K114" s="56">
        <f>'(3 цк)'!K114</f>
        <v>1362.95</v>
      </c>
      <c r="L114" s="56">
        <f>'(3 цк)'!L114</f>
        <v>1362.95</v>
      </c>
      <c r="M114" s="56">
        <f>'(3 цк)'!M114</f>
        <v>1362.95</v>
      </c>
      <c r="N114" s="56">
        <f>'(3 цк)'!N114</f>
        <v>1362.95</v>
      </c>
      <c r="O114" s="56">
        <f>'(3 цк)'!O114</f>
        <v>1362.95</v>
      </c>
      <c r="P114" s="56">
        <f>'(3 цк)'!P114</f>
        <v>1362.95</v>
      </c>
      <c r="Q114" s="56">
        <f>'(3 цк)'!Q114</f>
        <v>1362.95</v>
      </c>
      <c r="R114" s="56">
        <f>'(3 цк)'!R114</f>
        <v>1362.95</v>
      </c>
      <c r="S114" s="56">
        <f>'(3 цк)'!S114</f>
        <v>1362.95</v>
      </c>
      <c r="T114" s="56">
        <f>'(3 цк)'!T114</f>
        <v>1362.95</v>
      </c>
      <c r="U114" s="56">
        <f>'(3 цк)'!U114</f>
        <v>1362.95</v>
      </c>
      <c r="V114" s="56">
        <f>'(3 цк)'!V114</f>
        <v>1362.95</v>
      </c>
      <c r="W114" s="56">
        <f>'(3 цк)'!W114</f>
        <v>1362.95</v>
      </c>
      <c r="X114" s="56">
        <f>'(3 цк)'!X114</f>
        <v>1362.95</v>
      </c>
      <c r="Y114" s="56">
        <f>'(3 цк)'!Y114</f>
        <v>1362.95</v>
      </c>
      <c r="Z114" s="18"/>
      <c r="AA114" s="19"/>
    </row>
    <row r="115" spans="1:27" s="11" customFormat="1" ht="37.35" customHeight="1" outlineLevel="1" x14ac:dyDescent="0.2">
      <c r="A115" s="28" t="s">
        <v>41</v>
      </c>
      <c r="B115" s="56">
        <f>B110</f>
        <v>5.36</v>
      </c>
      <c r="C115" s="56">
        <f t="shared" ref="C115:Y116" si="44">C110</f>
        <v>5.36</v>
      </c>
      <c r="D115" s="56">
        <f t="shared" si="44"/>
        <v>5.36</v>
      </c>
      <c r="E115" s="56">
        <f t="shared" si="44"/>
        <v>5.36</v>
      </c>
      <c r="F115" s="56">
        <f t="shared" si="44"/>
        <v>5.36</v>
      </c>
      <c r="G115" s="56">
        <f t="shared" si="44"/>
        <v>5.36</v>
      </c>
      <c r="H115" s="56">
        <f t="shared" si="44"/>
        <v>5.36</v>
      </c>
      <c r="I115" s="56">
        <f t="shared" si="44"/>
        <v>5.36</v>
      </c>
      <c r="J115" s="56">
        <f t="shared" si="44"/>
        <v>5.36</v>
      </c>
      <c r="K115" s="56">
        <f t="shared" si="44"/>
        <v>5.36</v>
      </c>
      <c r="L115" s="56">
        <f t="shared" si="44"/>
        <v>5.36</v>
      </c>
      <c r="M115" s="56">
        <f t="shared" si="44"/>
        <v>5.36</v>
      </c>
      <c r="N115" s="56">
        <f t="shared" si="44"/>
        <v>5.36</v>
      </c>
      <c r="O115" s="56">
        <f t="shared" si="44"/>
        <v>5.36</v>
      </c>
      <c r="P115" s="56">
        <f t="shared" si="44"/>
        <v>5.36</v>
      </c>
      <c r="Q115" s="56">
        <f t="shared" si="44"/>
        <v>5.36</v>
      </c>
      <c r="R115" s="56">
        <f t="shared" si="44"/>
        <v>5.36</v>
      </c>
      <c r="S115" s="56">
        <f t="shared" si="44"/>
        <v>5.36</v>
      </c>
      <c r="T115" s="56">
        <f t="shared" si="44"/>
        <v>5.36</v>
      </c>
      <c r="U115" s="56">
        <f t="shared" si="44"/>
        <v>5.36</v>
      </c>
      <c r="V115" s="56">
        <f t="shared" si="44"/>
        <v>5.36</v>
      </c>
      <c r="W115" s="56">
        <f t="shared" si="44"/>
        <v>5.36</v>
      </c>
      <c r="X115" s="56">
        <f t="shared" si="44"/>
        <v>5.36</v>
      </c>
      <c r="Y115" s="56">
        <f t="shared" si="44"/>
        <v>5.36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73">
        <f>B111</f>
        <v>220.67</v>
      </c>
      <c r="C116" s="73">
        <f t="shared" si="44"/>
        <v>220.67</v>
      </c>
      <c r="D116" s="73">
        <f t="shared" si="44"/>
        <v>220.67</v>
      </c>
      <c r="E116" s="73">
        <f t="shared" si="44"/>
        <v>220.67</v>
      </c>
      <c r="F116" s="73">
        <f t="shared" si="44"/>
        <v>220.67</v>
      </c>
      <c r="G116" s="73">
        <f t="shared" si="44"/>
        <v>220.67</v>
      </c>
      <c r="H116" s="73">
        <f t="shared" si="44"/>
        <v>220.67</v>
      </c>
      <c r="I116" s="73">
        <f t="shared" si="44"/>
        <v>220.67</v>
      </c>
      <c r="J116" s="73">
        <f t="shared" si="44"/>
        <v>220.67</v>
      </c>
      <c r="K116" s="73">
        <f t="shared" si="44"/>
        <v>220.67</v>
      </c>
      <c r="L116" s="73">
        <f t="shared" si="44"/>
        <v>220.67</v>
      </c>
      <c r="M116" s="73">
        <f t="shared" si="44"/>
        <v>220.67</v>
      </c>
      <c r="N116" s="73">
        <f t="shared" si="44"/>
        <v>220.67</v>
      </c>
      <c r="O116" s="73">
        <f t="shared" si="44"/>
        <v>220.67</v>
      </c>
      <c r="P116" s="73">
        <f t="shared" si="44"/>
        <v>220.67</v>
      </c>
      <c r="Q116" s="73">
        <f t="shared" si="44"/>
        <v>220.67</v>
      </c>
      <c r="R116" s="73">
        <f t="shared" si="44"/>
        <v>220.67</v>
      </c>
      <c r="S116" s="73">
        <f t="shared" si="44"/>
        <v>220.67</v>
      </c>
      <c r="T116" s="73">
        <f t="shared" si="44"/>
        <v>220.67</v>
      </c>
      <c r="U116" s="73">
        <f t="shared" si="44"/>
        <v>220.67</v>
      </c>
      <c r="V116" s="73">
        <f t="shared" si="44"/>
        <v>220.67</v>
      </c>
      <c r="W116" s="73">
        <f t="shared" si="44"/>
        <v>220.67</v>
      </c>
      <c r="X116" s="73">
        <f t="shared" si="44"/>
        <v>220.67</v>
      </c>
      <c r="Y116" s="73">
        <f t="shared" si="44"/>
        <v>220.67</v>
      </c>
      <c r="Z116" s="18"/>
      <c r="AA116" s="19"/>
    </row>
    <row r="117" spans="1:27" s="12" customFormat="1" ht="18.75" customHeight="1" x14ac:dyDescent="0.2">
      <c r="A117" s="72">
        <v>23</v>
      </c>
      <c r="B117" s="57">
        <f>SUM(B118:B121)</f>
        <v>3425.57</v>
      </c>
      <c r="C117" s="57">
        <f t="shared" ref="C117:Y117" si="45">SUM(C118:C121)</f>
        <v>3476.0800000000004</v>
      </c>
      <c r="D117" s="57">
        <f t="shared" si="45"/>
        <v>3565.1300000000006</v>
      </c>
      <c r="E117" s="57">
        <f t="shared" si="45"/>
        <v>3732.2400000000002</v>
      </c>
      <c r="F117" s="57">
        <f t="shared" si="45"/>
        <v>3736.2900000000004</v>
      </c>
      <c r="G117" s="57">
        <f t="shared" si="45"/>
        <v>3759.97</v>
      </c>
      <c r="H117" s="57">
        <f t="shared" si="45"/>
        <v>3811.0900000000006</v>
      </c>
      <c r="I117" s="57">
        <f t="shared" si="45"/>
        <v>3905.3800000000006</v>
      </c>
      <c r="J117" s="57">
        <f t="shared" si="45"/>
        <v>3963.97</v>
      </c>
      <c r="K117" s="57">
        <f t="shared" si="45"/>
        <v>3994.39</v>
      </c>
      <c r="L117" s="57">
        <f t="shared" si="45"/>
        <v>3945.3300000000004</v>
      </c>
      <c r="M117" s="57">
        <f t="shared" si="45"/>
        <v>3946.52</v>
      </c>
      <c r="N117" s="57">
        <f t="shared" si="45"/>
        <v>3902.82</v>
      </c>
      <c r="O117" s="57">
        <f t="shared" si="45"/>
        <v>3965.53</v>
      </c>
      <c r="P117" s="57">
        <f t="shared" si="45"/>
        <v>4054.4200000000005</v>
      </c>
      <c r="Q117" s="57">
        <f t="shared" si="45"/>
        <v>4052.5000000000005</v>
      </c>
      <c r="R117" s="57">
        <f t="shared" si="45"/>
        <v>4078.97</v>
      </c>
      <c r="S117" s="57">
        <f t="shared" si="45"/>
        <v>4058.8400000000006</v>
      </c>
      <c r="T117" s="57">
        <f t="shared" si="45"/>
        <v>4086.0000000000005</v>
      </c>
      <c r="U117" s="57">
        <f t="shared" si="45"/>
        <v>3993.97</v>
      </c>
      <c r="V117" s="57">
        <f t="shared" si="45"/>
        <v>3827.6700000000005</v>
      </c>
      <c r="W117" s="57">
        <f t="shared" si="45"/>
        <v>3670.69</v>
      </c>
      <c r="X117" s="57">
        <f t="shared" si="45"/>
        <v>3542.7100000000005</v>
      </c>
      <c r="Y117" s="57">
        <f t="shared" si="45"/>
        <v>3445.2200000000003</v>
      </c>
      <c r="Z117" s="16"/>
      <c r="AA117" s="20"/>
    </row>
    <row r="118" spans="1:27" s="11" customFormat="1" ht="28.5" customHeight="1" outlineLevel="1" x14ac:dyDescent="0.25">
      <c r="A118" s="28" t="s">
        <v>39</v>
      </c>
      <c r="B118" s="58">
        <f>'(3 цк)'!B118</f>
        <v>1836.59</v>
      </c>
      <c r="C118" s="58">
        <f>'(3 цк)'!C118</f>
        <v>1887.1</v>
      </c>
      <c r="D118" s="58">
        <f>'(3 цк)'!D118</f>
        <v>1976.15</v>
      </c>
      <c r="E118" s="58">
        <f>'(3 цк)'!E118</f>
        <v>2143.2600000000002</v>
      </c>
      <c r="F118" s="58">
        <f>'(3 цк)'!F118</f>
        <v>2147.31</v>
      </c>
      <c r="G118" s="58">
        <f>'(3 цк)'!G118</f>
        <v>2170.9899999999998</v>
      </c>
      <c r="H118" s="58">
        <f>'(3 цк)'!H118</f>
        <v>2222.11</v>
      </c>
      <c r="I118" s="58">
        <f>'(3 цк)'!I118</f>
        <v>2316.4</v>
      </c>
      <c r="J118" s="58">
        <f>'(3 цк)'!J118</f>
        <v>2374.9899999999998</v>
      </c>
      <c r="K118" s="58">
        <f>'(3 цк)'!K118</f>
        <v>2405.41</v>
      </c>
      <c r="L118" s="58">
        <f>'(3 цк)'!L118</f>
        <v>2356.35</v>
      </c>
      <c r="M118" s="58">
        <f>'(3 цк)'!M118</f>
        <v>2357.54</v>
      </c>
      <c r="N118" s="58">
        <f>'(3 цк)'!N118</f>
        <v>2313.84</v>
      </c>
      <c r="O118" s="58">
        <f>'(3 цк)'!O118</f>
        <v>2376.5500000000002</v>
      </c>
      <c r="P118" s="58">
        <f>'(3 цк)'!P118</f>
        <v>2465.44</v>
      </c>
      <c r="Q118" s="58">
        <f>'(3 цк)'!Q118</f>
        <v>2463.52</v>
      </c>
      <c r="R118" s="58">
        <f>'(3 цк)'!R118</f>
        <v>2489.9899999999998</v>
      </c>
      <c r="S118" s="58">
        <f>'(3 цк)'!S118</f>
        <v>2469.86</v>
      </c>
      <c r="T118" s="58">
        <f>'(3 цк)'!T118</f>
        <v>2497.02</v>
      </c>
      <c r="U118" s="58">
        <f>'(3 цк)'!U118</f>
        <v>2404.9899999999998</v>
      </c>
      <c r="V118" s="58">
        <f>'(3 цк)'!V118</f>
        <v>2238.69</v>
      </c>
      <c r="W118" s="58">
        <f>'(3 цк)'!W118</f>
        <v>2081.71</v>
      </c>
      <c r="X118" s="58">
        <f>'(3 цк)'!X118</f>
        <v>1953.73</v>
      </c>
      <c r="Y118" s="58">
        <f>'(3 цк)'!Y118</f>
        <v>1856.24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56">
        <f>'(3 цк)'!B119</f>
        <v>1362.95</v>
      </c>
      <c r="C119" s="56">
        <f>'(3 цк)'!C119</f>
        <v>1362.95</v>
      </c>
      <c r="D119" s="56">
        <f>'(3 цк)'!D119</f>
        <v>1362.95</v>
      </c>
      <c r="E119" s="56">
        <f>'(3 цк)'!E119</f>
        <v>1362.95</v>
      </c>
      <c r="F119" s="56">
        <f>'(3 цк)'!F119</f>
        <v>1362.95</v>
      </c>
      <c r="G119" s="56">
        <f>'(3 цк)'!G119</f>
        <v>1362.95</v>
      </c>
      <c r="H119" s="56">
        <f>'(3 цк)'!H119</f>
        <v>1362.95</v>
      </c>
      <c r="I119" s="56">
        <f>'(3 цк)'!I119</f>
        <v>1362.95</v>
      </c>
      <c r="J119" s="56">
        <f>'(3 цк)'!J119</f>
        <v>1362.95</v>
      </c>
      <c r="K119" s="56">
        <f>'(3 цк)'!K119</f>
        <v>1362.95</v>
      </c>
      <c r="L119" s="56">
        <f>'(3 цк)'!L119</f>
        <v>1362.95</v>
      </c>
      <c r="M119" s="56">
        <f>'(3 цк)'!M119</f>
        <v>1362.95</v>
      </c>
      <c r="N119" s="56">
        <f>'(3 цк)'!N119</f>
        <v>1362.95</v>
      </c>
      <c r="O119" s="56">
        <f>'(3 цк)'!O119</f>
        <v>1362.95</v>
      </c>
      <c r="P119" s="56">
        <f>'(3 цк)'!P119</f>
        <v>1362.95</v>
      </c>
      <c r="Q119" s="56">
        <f>'(3 цк)'!Q119</f>
        <v>1362.95</v>
      </c>
      <c r="R119" s="56">
        <f>'(3 цк)'!R119</f>
        <v>1362.95</v>
      </c>
      <c r="S119" s="56">
        <f>'(3 цк)'!S119</f>
        <v>1362.95</v>
      </c>
      <c r="T119" s="56">
        <f>'(3 цк)'!T119</f>
        <v>1362.95</v>
      </c>
      <c r="U119" s="56">
        <f>'(3 цк)'!U119</f>
        <v>1362.95</v>
      </c>
      <c r="V119" s="56">
        <f>'(3 цк)'!V119</f>
        <v>1362.95</v>
      </c>
      <c r="W119" s="56">
        <f>'(3 цк)'!W119</f>
        <v>1362.95</v>
      </c>
      <c r="X119" s="56">
        <f>'(3 цк)'!X119</f>
        <v>1362.95</v>
      </c>
      <c r="Y119" s="56">
        <f>'(3 цк)'!Y119</f>
        <v>1362.95</v>
      </c>
      <c r="Z119" s="18"/>
      <c r="AA119" s="19"/>
    </row>
    <row r="120" spans="1:27" s="11" customFormat="1" ht="37.35" customHeight="1" outlineLevel="1" x14ac:dyDescent="0.2">
      <c r="A120" s="28" t="s">
        <v>41</v>
      </c>
      <c r="B120" s="56">
        <f>B115</f>
        <v>5.36</v>
      </c>
      <c r="C120" s="56">
        <f t="shared" ref="C120:Y121" si="46">C115</f>
        <v>5.36</v>
      </c>
      <c r="D120" s="56">
        <f t="shared" si="46"/>
        <v>5.36</v>
      </c>
      <c r="E120" s="56">
        <f t="shared" si="46"/>
        <v>5.36</v>
      </c>
      <c r="F120" s="56">
        <f t="shared" si="46"/>
        <v>5.36</v>
      </c>
      <c r="G120" s="56">
        <f t="shared" si="46"/>
        <v>5.36</v>
      </c>
      <c r="H120" s="56">
        <f t="shared" si="46"/>
        <v>5.36</v>
      </c>
      <c r="I120" s="56">
        <f t="shared" si="46"/>
        <v>5.36</v>
      </c>
      <c r="J120" s="56">
        <f t="shared" si="46"/>
        <v>5.36</v>
      </c>
      <c r="K120" s="56">
        <f t="shared" si="46"/>
        <v>5.36</v>
      </c>
      <c r="L120" s="56">
        <f t="shared" si="46"/>
        <v>5.36</v>
      </c>
      <c r="M120" s="56">
        <f t="shared" si="46"/>
        <v>5.36</v>
      </c>
      <c r="N120" s="56">
        <f t="shared" si="46"/>
        <v>5.36</v>
      </c>
      <c r="O120" s="56">
        <f t="shared" si="46"/>
        <v>5.36</v>
      </c>
      <c r="P120" s="56">
        <f t="shared" si="46"/>
        <v>5.36</v>
      </c>
      <c r="Q120" s="56">
        <f t="shared" si="46"/>
        <v>5.36</v>
      </c>
      <c r="R120" s="56">
        <f t="shared" si="46"/>
        <v>5.36</v>
      </c>
      <c r="S120" s="56">
        <f t="shared" si="46"/>
        <v>5.36</v>
      </c>
      <c r="T120" s="56">
        <f t="shared" si="46"/>
        <v>5.36</v>
      </c>
      <c r="U120" s="56">
        <f t="shared" si="46"/>
        <v>5.36</v>
      </c>
      <c r="V120" s="56">
        <f t="shared" si="46"/>
        <v>5.36</v>
      </c>
      <c r="W120" s="56">
        <f t="shared" si="46"/>
        <v>5.36</v>
      </c>
      <c r="X120" s="56">
        <f t="shared" si="46"/>
        <v>5.36</v>
      </c>
      <c r="Y120" s="56">
        <f t="shared" si="46"/>
        <v>5.36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73">
        <f>B116</f>
        <v>220.67</v>
      </c>
      <c r="C121" s="73">
        <f t="shared" si="46"/>
        <v>220.67</v>
      </c>
      <c r="D121" s="73">
        <f t="shared" si="46"/>
        <v>220.67</v>
      </c>
      <c r="E121" s="73">
        <f t="shared" si="46"/>
        <v>220.67</v>
      </c>
      <c r="F121" s="73">
        <f t="shared" si="46"/>
        <v>220.67</v>
      </c>
      <c r="G121" s="73">
        <f t="shared" si="46"/>
        <v>220.67</v>
      </c>
      <c r="H121" s="73">
        <f t="shared" si="46"/>
        <v>220.67</v>
      </c>
      <c r="I121" s="73">
        <f t="shared" si="46"/>
        <v>220.67</v>
      </c>
      <c r="J121" s="73">
        <f t="shared" si="46"/>
        <v>220.67</v>
      </c>
      <c r="K121" s="73">
        <f t="shared" si="46"/>
        <v>220.67</v>
      </c>
      <c r="L121" s="73">
        <f t="shared" si="46"/>
        <v>220.67</v>
      </c>
      <c r="M121" s="73">
        <f t="shared" si="46"/>
        <v>220.67</v>
      </c>
      <c r="N121" s="73">
        <f t="shared" si="46"/>
        <v>220.67</v>
      </c>
      <c r="O121" s="73">
        <f t="shared" si="46"/>
        <v>220.67</v>
      </c>
      <c r="P121" s="73">
        <f t="shared" si="46"/>
        <v>220.67</v>
      </c>
      <c r="Q121" s="73">
        <f t="shared" si="46"/>
        <v>220.67</v>
      </c>
      <c r="R121" s="73">
        <f t="shared" si="46"/>
        <v>220.67</v>
      </c>
      <c r="S121" s="73">
        <f t="shared" si="46"/>
        <v>220.67</v>
      </c>
      <c r="T121" s="73">
        <f t="shared" si="46"/>
        <v>220.67</v>
      </c>
      <c r="U121" s="73">
        <f t="shared" si="46"/>
        <v>220.67</v>
      </c>
      <c r="V121" s="73">
        <f t="shared" si="46"/>
        <v>220.67</v>
      </c>
      <c r="W121" s="73">
        <f t="shared" si="46"/>
        <v>220.67</v>
      </c>
      <c r="X121" s="73">
        <f t="shared" si="46"/>
        <v>220.67</v>
      </c>
      <c r="Y121" s="73">
        <f t="shared" si="46"/>
        <v>220.67</v>
      </c>
      <c r="Z121" s="18"/>
      <c r="AA121" s="19"/>
    </row>
    <row r="122" spans="1:27" s="12" customFormat="1" ht="18.75" customHeight="1" x14ac:dyDescent="0.2">
      <c r="A122" s="72">
        <v>24</v>
      </c>
      <c r="B122" s="57">
        <f>SUM(B123:B126)</f>
        <v>3430.6700000000005</v>
      </c>
      <c r="C122" s="57">
        <f t="shared" ref="C122:Y122" si="47">SUM(C123:C126)</f>
        <v>3455.0800000000004</v>
      </c>
      <c r="D122" s="57">
        <f t="shared" si="47"/>
        <v>3580.23</v>
      </c>
      <c r="E122" s="57">
        <f t="shared" si="47"/>
        <v>3678.3300000000004</v>
      </c>
      <c r="F122" s="57">
        <f t="shared" si="47"/>
        <v>3717.2600000000007</v>
      </c>
      <c r="G122" s="57">
        <f t="shared" si="47"/>
        <v>3737.6</v>
      </c>
      <c r="H122" s="57">
        <f t="shared" si="47"/>
        <v>3777.82</v>
      </c>
      <c r="I122" s="57">
        <f t="shared" si="47"/>
        <v>3809.1700000000005</v>
      </c>
      <c r="J122" s="57">
        <f t="shared" si="47"/>
        <v>3916.3800000000006</v>
      </c>
      <c r="K122" s="57">
        <f t="shared" si="47"/>
        <v>3923.22</v>
      </c>
      <c r="L122" s="57">
        <f t="shared" si="47"/>
        <v>3912.6</v>
      </c>
      <c r="M122" s="57">
        <f t="shared" si="47"/>
        <v>3891.78</v>
      </c>
      <c r="N122" s="57">
        <f t="shared" si="47"/>
        <v>3846.77</v>
      </c>
      <c r="O122" s="57">
        <f t="shared" si="47"/>
        <v>3892.98</v>
      </c>
      <c r="P122" s="57">
        <f t="shared" si="47"/>
        <v>3930.5800000000004</v>
      </c>
      <c r="Q122" s="57">
        <f t="shared" si="47"/>
        <v>3935.78</v>
      </c>
      <c r="R122" s="57">
        <f t="shared" si="47"/>
        <v>3960.52</v>
      </c>
      <c r="S122" s="57">
        <f t="shared" si="47"/>
        <v>4021.2100000000005</v>
      </c>
      <c r="T122" s="57">
        <f t="shared" si="47"/>
        <v>4031.1300000000006</v>
      </c>
      <c r="U122" s="57">
        <f t="shared" si="47"/>
        <v>3923.3300000000004</v>
      </c>
      <c r="V122" s="57">
        <f t="shared" si="47"/>
        <v>3802.93</v>
      </c>
      <c r="W122" s="57">
        <f t="shared" si="47"/>
        <v>3731.14</v>
      </c>
      <c r="X122" s="57">
        <f t="shared" si="47"/>
        <v>3612.3800000000006</v>
      </c>
      <c r="Y122" s="57">
        <f t="shared" si="47"/>
        <v>3555.48</v>
      </c>
      <c r="Z122" s="16"/>
      <c r="AA122" s="20"/>
    </row>
    <row r="123" spans="1:27" s="11" customFormat="1" ht="28.5" customHeight="1" outlineLevel="1" x14ac:dyDescent="0.25">
      <c r="A123" s="28" t="s">
        <v>39</v>
      </c>
      <c r="B123" s="58">
        <f>'(3 цк)'!B123</f>
        <v>1841.69</v>
      </c>
      <c r="C123" s="58">
        <f>'(3 цк)'!C123</f>
        <v>1866.1</v>
      </c>
      <c r="D123" s="58">
        <f>'(3 цк)'!D123</f>
        <v>1991.25</v>
      </c>
      <c r="E123" s="58">
        <f>'(3 цк)'!E123</f>
        <v>2089.35</v>
      </c>
      <c r="F123" s="58">
        <f>'(3 цк)'!F123</f>
        <v>2128.2800000000002</v>
      </c>
      <c r="G123" s="58">
        <f>'(3 цк)'!G123</f>
        <v>2148.62</v>
      </c>
      <c r="H123" s="58">
        <f>'(3 цк)'!H123</f>
        <v>2188.84</v>
      </c>
      <c r="I123" s="58">
        <f>'(3 цк)'!I123</f>
        <v>2220.19</v>
      </c>
      <c r="J123" s="58">
        <f>'(3 цк)'!J123</f>
        <v>2327.4</v>
      </c>
      <c r="K123" s="58">
        <f>'(3 цк)'!K123</f>
        <v>2334.2399999999998</v>
      </c>
      <c r="L123" s="58">
        <f>'(3 цк)'!L123</f>
        <v>2323.62</v>
      </c>
      <c r="M123" s="58">
        <f>'(3 цк)'!M123</f>
        <v>2302.8000000000002</v>
      </c>
      <c r="N123" s="58">
        <f>'(3 цк)'!N123</f>
        <v>2257.79</v>
      </c>
      <c r="O123" s="58">
        <f>'(3 цк)'!O123</f>
        <v>2304</v>
      </c>
      <c r="P123" s="58">
        <f>'(3 цк)'!P123</f>
        <v>2341.6</v>
      </c>
      <c r="Q123" s="58">
        <f>'(3 цк)'!Q123</f>
        <v>2346.8000000000002</v>
      </c>
      <c r="R123" s="58">
        <f>'(3 цк)'!R123</f>
        <v>2371.54</v>
      </c>
      <c r="S123" s="58">
        <f>'(3 цк)'!S123</f>
        <v>2432.23</v>
      </c>
      <c r="T123" s="58">
        <f>'(3 цк)'!T123</f>
        <v>2442.15</v>
      </c>
      <c r="U123" s="58">
        <f>'(3 цк)'!U123</f>
        <v>2334.35</v>
      </c>
      <c r="V123" s="58">
        <f>'(3 цк)'!V123</f>
        <v>2213.9499999999998</v>
      </c>
      <c r="W123" s="58">
        <f>'(3 цк)'!W123</f>
        <v>2142.16</v>
      </c>
      <c r="X123" s="58">
        <f>'(3 цк)'!X123</f>
        <v>2023.4</v>
      </c>
      <c r="Y123" s="58">
        <f>'(3 цк)'!Y123</f>
        <v>1966.5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56">
        <f>'(3 цк)'!B124</f>
        <v>1362.95</v>
      </c>
      <c r="C124" s="56">
        <f>'(3 цк)'!C124</f>
        <v>1362.95</v>
      </c>
      <c r="D124" s="56">
        <f>'(3 цк)'!D124</f>
        <v>1362.95</v>
      </c>
      <c r="E124" s="56">
        <f>'(3 цк)'!E124</f>
        <v>1362.95</v>
      </c>
      <c r="F124" s="56">
        <f>'(3 цк)'!F124</f>
        <v>1362.95</v>
      </c>
      <c r="G124" s="56">
        <f>'(3 цк)'!G124</f>
        <v>1362.95</v>
      </c>
      <c r="H124" s="56">
        <f>'(3 цк)'!H124</f>
        <v>1362.95</v>
      </c>
      <c r="I124" s="56">
        <f>'(3 цк)'!I124</f>
        <v>1362.95</v>
      </c>
      <c r="J124" s="56">
        <f>'(3 цк)'!J124</f>
        <v>1362.95</v>
      </c>
      <c r="K124" s="56">
        <f>'(3 цк)'!K124</f>
        <v>1362.95</v>
      </c>
      <c r="L124" s="56">
        <f>'(3 цк)'!L124</f>
        <v>1362.95</v>
      </c>
      <c r="M124" s="56">
        <f>'(3 цк)'!M124</f>
        <v>1362.95</v>
      </c>
      <c r="N124" s="56">
        <f>'(3 цк)'!N124</f>
        <v>1362.95</v>
      </c>
      <c r="O124" s="56">
        <f>'(3 цк)'!O124</f>
        <v>1362.95</v>
      </c>
      <c r="P124" s="56">
        <f>'(3 цк)'!P124</f>
        <v>1362.95</v>
      </c>
      <c r="Q124" s="56">
        <f>'(3 цк)'!Q124</f>
        <v>1362.95</v>
      </c>
      <c r="R124" s="56">
        <f>'(3 цк)'!R124</f>
        <v>1362.95</v>
      </c>
      <c r="S124" s="56">
        <f>'(3 цк)'!S124</f>
        <v>1362.95</v>
      </c>
      <c r="T124" s="56">
        <f>'(3 цк)'!T124</f>
        <v>1362.95</v>
      </c>
      <c r="U124" s="56">
        <f>'(3 цк)'!U124</f>
        <v>1362.95</v>
      </c>
      <c r="V124" s="56">
        <f>'(3 цк)'!V124</f>
        <v>1362.95</v>
      </c>
      <c r="W124" s="56">
        <f>'(3 цк)'!W124</f>
        <v>1362.95</v>
      </c>
      <c r="X124" s="56">
        <f>'(3 цк)'!X124</f>
        <v>1362.95</v>
      </c>
      <c r="Y124" s="56">
        <f>'(3 цк)'!Y124</f>
        <v>1362.95</v>
      </c>
      <c r="Z124" s="18"/>
      <c r="AA124" s="19"/>
    </row>
    <row r="125" spans="1:27" s="11" customFormat="1" ht="37.35" customHeight="1" outlineLevel="1" x14ac:dyDescent="0.2">
      <c r="A125" s="28" t="s">
        <v>41</v>
      </c>
      <c r="B125" s="56">
        <f>B120</f>
        <v>5.36</v>
      </c>
      <c r="C125" s="56">
        <f t="shared" ref="C125:Y126" si="48">C120</f>
        <v>5.36</v>
      </c>
      <c r="D125" s="56">
        <f t="shared" si="48"/>
        <v>5.36</v>
      </c>
      <c r="E125" s="56">
        <f t="shared" si="48"/>
        <v>5.36</v>
      </c>
      <c r="F125" s="56">
        <f t="shared" si="48"/>
        <v>5.36</v>
      </c>
      <c r="G125" s="56">
        <f t="shared" si="48"/>
        <v>5.36</v>
      </c>
      <c r="H125" s="56">
        <f t="shared" si="48"/>
        <v>5.36</v>
      </c>
      <c r="I125" s="56">
        <f t="shared" si="48"/>
        <v>5.36</v>
      </c>
      <c r="J125" s="56">
        <f t="shared" si="48"/>
        <v>5.36</v>
      </c>
      <c r="K125" s="56">
        <f t="shared" si="48"/>
        <v>5.36</v>
      </c>
      <c r="L125" s="56">
        <f t="shared" si="48"/>
        <v>5.36</v>
      </c>
      <c r="M125" s="56">
        <f t="shared" si="48"/>
        <v>5.36</v>
      </c>
      <c r="N125" s="56">
        <f t="shared" si="48"/>
        <v>5.36</v>
      </c>
      <c r="O125" s="56">
        <f t="shared" si="48"/>
        <v>5.36</v>
      </c>
      <c r="P125" s="56">
        <f t="shared" si="48"/>
        <v>5.36</v>
      </c>
      <c r="Q125" s="56">
        <f t="shared" si="48"/>
        <v>5.36</v>
      </c>
      <c r="R125" s="56">
        <f t="shared" si="48"/>
        <v>5.36</v>
      </c>
      <c r="S125" s="56">
        <f t="shared" si="48"/>
        <v>5.36</v>
      </c>
      <c r="T125" s="56">
        <f t="shared" si="48"/>
        <v>5.36</v>
      </c>
      <c r="U125" s="56">
        <f t="shared" si="48"/>
        <v>5.36</v>
      </c>
      <c r="V125" s="56">
        <f t="shared" si="48"/>
        <v>5.36</v>
      </c>
      <c r="W125" s="56">
        <f t="shared" si="48"/>
        <v>5.36</v>
      </c>
      <c r="X125" s="56">
        <f t="shared" si="48"/>
        <v>5.36</v>
      </c>
      <c r="Y125" s="56">
        <f t="shared" si="48"/>
        <v>5.36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73">
        <f>B121</f>
        <v>220.67</v>
      </c>
      <c r="C126" s="73">
        <f t="shared" si="48"/>
        <v>220.67</v>
      </c>
      <c r="D126" s="73">
        <f t="shared" si="48"/>
        <v>220.67</v>
      </c>
      <c r="E126" s="73">
        <f t="shared" si="48"/>
        <v>220.67</v>
      </c>
      <c r="F126" s="73">
        <f t="shared" si="48"/>
        <v>220.67</v>
      </c>
      <c r="G126" s="73">
        <f t="shared" si="48"/>
        <v>220.67</v>
      </c>
      <c r="H126" s="73">
        <f t="shared" si="48"/>
        <v>220.67</v>
      </c>
      <c r="I126" s="73">
        <f t="shared" si="48"/>
        <v>220.67</v>
      </c>
      <c r="J126" s="73">
        <f t="shared" si="48"/>
        <v>220.67</v>
      </c>
      <c r="K126" s="73">
        <f t="shared" si="48"/>
        <v>220.67</v>
      </c>
      <c r="L126" s="73">
        <f t="shared" si="48"/>
        <v>220.67</v>
      </c>
      <c r="M126" s="73">
        <f t="shared" si="48"/>
        <v>220.67</v>
      </c>
      <c r="N126" s="73">
        <f t="shared" si="48"/>
        <v>220.67</v>
      </c>
      <c r="O126" s="73">
        <f t="shared" si="48"/>
        <v>220.67</v>
      </c>
      <c r="P126" s="73">
        <f t="shared" si="48"/>
        <v>220.67</v>
      </c>
      <c r="Q126" s="73">
        <f t="shared" si="48"/>
        <v>220.67</v>
      </c>
      <c r="R126" s="73">
        <f t="shared" si="48"/>
        <v>220.67</v>
      </c>
      <c r="S126" s="73">
        <f t="shared" si="48"/>
        <v>220.67</v>
      </c>
      <c r="T126" s="73">
        <f t="shared" si="48"/>
        <v>220.67</v>
      </c>
      <c r="U126" s="73">
        <f t="shared" si="48"/>
        <v>220.67</v>
      </c>
      <c r="V126" s="73">
        <f t="shared" si="48"/>
        <v>220.67</v>
      </c>
      <c r="W126" s="73">
        <f t="shared" si="48"/>
        <v>220.67</v>
      </c>
      <c r="X126" s="73">
        <f t="shared" si="48"/>
        <v>220.67</v>
      </c>
      <c r="Y126" s="73">
        <f t="shared" si="48"/>
        <v>220.67</v>
      </c>
      <c r="Z126" s="18"/>
      <c r="AA126" s="19"/>
    </row>
    <row r="127" spans="1:27" s="12" customFormat="1" ht="18.75" customHeight="1" x14ac:dyDescent="0.2">
      <c r="A127" s="72">
        <v>25</v>
      </c>
      <c r="B127" s="57">
        <f>SUM(B128:B131)</f>
        <v>3560.8</v>
      </c>
      <c r="C127" s="57">
        <f t="shared" ref="C127:Y127" si="49">SUM(C128:C131)</f>
        <v>3531.5800000000004</v>
      </c>
      <c r="D127" s="57">
        <f t="shared" si="49"/>
        <v>3564.86</v>
      </c>
      <c r="E127" s="57">
        <f t="shared" si="49"/>
        <v>3633.85</v>
      </c>
      <c r="F127" s="57">
        <f t="shared" si="49"/>
        <v>3664.5500000000006</v>
      </c>
      <c r="G127" s="57">
        <f t="shared" si="49"/>
        <v>3684.03</v>
      </c>
      <c r="H127" s="57">
        <f t="shared" si="49"/>
        <v>3703.0500000000006</v>
      </c>
      <c r="I127" s="57">
        <f t="shared" si="49"/>
        <v>3749.06</v>
      </c>
      <c r="J127" s="57">
        <f t="shared" si="49"/>
        <v>3828.5400000000004</v>
      </c>
      <c r="K127" s="57">
        <f t="shared" si="49"/>
        <v>3820.2400000000002</v>
      </c>
      <c r="L127" s="57">
        <f t="shared" si="49"/>
        <v>3813.73</v>
      </c>
      <c r="M127" s="57">
        <f t="shared" si="49"/>
        <v>3813.9100000000003</v>
      </c>
      <c r="N127" s="57">
        <f t="shared" si="49"/>
        <v>3788.0400000000004</v>
      </c>
      <c r="O127" s="57">
        <f t="shared" si="49"/>
        <v>3811.1600000000003</v>
      </c>
      <c r="P127" s="57">
        <f t="shared" si="49"/>
        <v>3832.5500000000006</v>
      </c>
      <c r="Q127" s="57">
        <f t="shared" si="49"/>
        <v>3831.02</v>
      </c>
      <c r="R127" s="57">
        <f t="shared" si="49"/>
        <v>3869.8300000000004</v>
      </c>
      <c r="S127" s="57">
        <f t="shared" si="49"/>
        <v>3889.8300000000004</v>
      </c>
      <c r="T127" s="57">
        <f t="shared" si="49"/>
        <v>3919.9100000000003</v>
      </c>
      <c r="U127" s="57">
        <f t="shared" si="49"/>
        <v>3826.64</v>
      </c>
      <c r="V127" s="57">
        <f t="shared" si="49"/>
        <v>3711.0900000000006</v>
      </c>
      <c r="W127" s="57">
        <f t="shared" si="49"/>
        <v>3637.7400000000002</v>
      </c>
      <c r="X127" s="57">
        <f t="shared" si="49"/>
        <v>3583.6700000000005</v>
      </c>
      <c r="Y127" s="57">
        <f t="shared" si="49"/>
        <v>3543.19</v>
      </c>
      <c r="Z127" s="16"/>
      <c r="AA127" s="20"/>
    </row>
    <row r="128" spans="1:27" s="11" customFormat="1" ht="25.5" customHeight="1" outlineLevel="1" x14ac:dyDescent="0.25">
      <c r="A128" s="28" t="s">
        <v>39</v>
      </c>
      <c r="B128" s="58">
        <f>'(3 цк)'!B128</f>
        <v>1971.82</v>
      </c>
      <c r="C128" s="58">
        <f>'(3 цк)'!C128</f>
        <v>1942.6</v>
      </c>
      <c r="D128" s="58">
        <f>'(3 цк)'!D128</f>
        <v>1975.88</v>
      </c>
      <c r="E128" s="58">
        <f>'(3 цк)'!E128</f>
        <v>2044.87</v>
      </c>
      <c r="F128" s="58">
        <f>'(3 цк)'!F128</f>
        <v>2075.5700000000002</v>
      </c>
      <c r="G128" s="58">
        <f>'(3 цк)'!G128</f>
        <v>2095.0500000000002</v>
      </c>
      <c r="H128" s="58">
        <f>'(3 цк)'!H128</f>
        <v>2114.0700000000002</v>
      </c>
      <c r="I128" s="58">
        <f>'(3 цк)'!I128</f>
        <v>2160.08</v>
      </c>
      <c r="J128" s="58">
        <f>'(3 цк)'!J128</f>
        <v>2239.56</v>
      </c>
      <c r="K128" s="58">
        <f>'(3 цк)'!K128</f>
        <v>2231.2600000000002</v>
      </c>
      <c r="L128" s="58">
        <f>'(3 цк)'!L128</f>
        <v>2224.75</v>
      </c>
      <c r="M128" s="58">
        <f>'(3 цк)'!M128</f>
        <v>2224.9299999999998</v>
      </c>
      <c r="N128" s="58">
        <f>'(3 цк)'!N128</f>
        <v>2199.06</v>
      </c>
      <c r="O128" s="58">
        <f>'(3 цк)'!O128</f>
        <v>2222.1799999999998</v>
      </c>
      <c r="P128" s="58">
        <f>'(3 цк)'!P128</f>
        <v>2243.5700000000002</v>
      </c>
      <c r="Q128" s="58">
        <f>'(3 цк)'!Q128</f>
        <v>2242.04</v>
      </c>
      <c r="R128" s="58">
        <f>'(3 цк)'!R128</f>
        <v>2280.85</v>
      </c>
      <c r="S128" s="58">
        <f>'(3 цк)'!S128</f>
        <v>2300.85</v>
      </c>
      <c r="T128" s="58">
        <f>'(3 цк)'!T128</f>
        <v>2330.9299999999998</v>
      </c>
      <c r="U128" s="58">
        <f>'(3 цк)'!U128</f>
        <v>2237.66</v>
      </c>
      <c r="V128" s="58">
        <f>'(3 цк)'!V128</f>
        <v>2122.11</v>
      </c>
      <c r="W128" s="58">
        <f>'(3 цк)'!W128</f>
        <v>2048.7600000000002</v>
      </c>
      <c r="X128" s="58">
        <f>'(3 цк)'!X128</f>
        <v>1994.69</v>
      </c>
      <c r="Y128" s="58">
        <f>'(3 цк)'!Y128</f>
        <v>1954.21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56">
        <f>'(3 цк)'!B129</f>
        <v>1362.95</v>
      </c>
      <c r="C129" s="56">
        <f>'(3 цк)'!C129</f>
        <v>1362.95</v>
      </c>
      <c r="D129" s="56">
        <f>'(3 цк)'!D129</f>
        <v>1362.95</v>
      </c>
      <c r="E129" s="56">
        <f>'(3 цк)'!E129</f>
        <v>1362.95</v>
      </c>
      <c r="F129" s="56">
        <f>'(3 цк)'!F129</f>
        <v>1362.95</v>
      </c>
      <c r="G129" s="56">
        <f>'(3 цк)'!G129</f>
        <v>1362.95</v>
      </c>
      <c r="H129" s="56">
        <f>'(3 цк)'!H129</f>
        <v>1362.95</v>
      </c>
      <c r="I129" s="56">
        <f>'(3 цк)'!I129</f>
        <v>1362.95</v>
      </c>
      <c r="J129" s="56">
        <f>'(3 цк)'!J129</f>
        <v>1362.95</v>
      </c>
      <c r="K129" s="56">
        <f>'(3 цк)'!K129</f>
        <v>1362.95</v>
      </c>
      <c r="L129" s="56">
        <f>'(3 цк)'!L129</f>
        <v>1362.95</v>
      </c>
      <c r="M129" s="56">
        <f>'(3 цк)'!M129</f>
        <v>1362.95</v>
      </c>
      <c r="N129" s="56">
        <f>'(3 цк)'!N129</f>
        <v>1362.95</v>
      </c>
      <c r="O129" s="56">
        <f>'(3 цк)'!O129</f>
        <v>1362.95</v>
      </c>
      <c r="P129" s="56">
        <f>'(3 цк)'!P129</f>
        <v>1362.95</v>
      </c>
      <c r="Q129" s="56">
        <f>'(3 цк)'!Q129</f>
        <v>1362.95</v>
      </c>
      <c r="R129" s="56">
        <f>'(3 цк)'!R129</f>
        <v>1362.95</v>
      </c>
      <c r="S129" s="56">
        <f>'(3 цк)'!S129</f>
        <v>1362.95</v>
      </c>
      <c r="T129" s="56">
        <f>'(3 цк)'!T129</f>
        <v>1362.95</v>
      </c>
      <c r="U129" s="56">
        <f>'(3 цк)'!U129</f>
        <v>1362.95</v>
      </c>
      <c r="V129" s="56">
        <f>'(3 цк)'!V129</f>
        <v>1362.95</v>
      </c>
      <c r="W129" s="56">
        <f>'(3 цк)'!W129</f>
        <v>1362.95</v>
      </c>
      <c r="X129" s="56">
        <f>'(3 цк)'!X129</f>
        <v>1362.95</v>
      </c>
      <c r="Y129" s="56">
        <f>'(3 цк)'!Y129</f>
        <v>1362.95</v>
      </c>
      <c r="Z129" s="18"/>
      <c r="AA129" s="19"/>
    </row>
    <row r="130" spans="1:27" s="11" customFormat="1" ht="37.35" customHeight="1" outlineLevel="1" x14ac:dyDescent="0.2">
      <c r="A130" s="28" t="s">
        <v>41</v>
      </c>
      <c r="B130" s="56">
        <f>B125</f>
        <v>5.36</v>
      </c>
      <c r="C130" s="56">
        <f t="shared" ref="C130:Y131" si="50">C125</f>
        <v>5.36</v>
      </c>
      <c r="D130" s="56">
        <f t="shared" si="50"/>
        <v>5.36</v>
      </c>
      <c r="E130" s="56">
        <f t="shared" si="50"/>
        <v>5.36</v>
      </c>
      <c r="F130" s="56">
        <f t="shared" si="50"/>
        <v>5.36</v>
      </c>
      <c r="G130" s="56">
        <f t="shared" si="50"/>
        <v>5.36</v>
      </c>
      <c r="H130" s="56">
        <f t="shared" si="50"/>
        <v>5.36</v>
      </c>
      <c r="I130" s="56">
        <f t="shared" si="50"/>
        <v>5.36</v>
      </c>
      <c r="J130" s="56">
        <f t="shared" si="50"/>
        <v>5.36</v>
      </c>
      <c r="K130" s="56">
        <f t="shared" si="50"/>
        <v>5.36</v>
      </c>
      <c r="L130" s="56">
        <f t="shared" si="50"/>
        <v>5.36</v>
      </c>
      <c r="M130" s="56">
        <f t="shared" si="50"/>
        <v>5.36</v>
      </c>
      <c r="N130" s="56">
        <f t="shared" si="50"/>
        <v>5.36</v>
      </c>
      <c r="O130" s="56">
        <f t="shared" si="50"/>
        <v>5.36</v>
      </c>
      <c r="P130" s="56">
        <f t="shared" si="50"/>
        <v>5.36</v>
      </c>
      <c r="Q130" s="56">
        <f t="shared" si="50"/>
        <v>5.36</v>
      </c>
      <c r="R130" s="56">
        <f t="shared" si="50"/>
        <v>5.36</v>
      </c>
      <c r="S130" s="56">
        <f t="shared" si="50"/>
        <v>5.36</v>
      </c>
      <c r="T130" s="56">
        <f t="shared" si="50"/>
        <v>5.36</v>
      </c>
      <c r="U130" s="56">
        <f t="shared" si="50"/>
        <v>5.36</v>
      </c>
      <c r="V130" s="56">
        <f t="shared" si="50"/>
        <v>5.36</v>
      </c>
      <c r="W130" s="56">
        <f t="shared" si="50"/>
        <v>5.36</v>
      </c>
      <c r="X130" s="56">
        <f t="shared" si="50"/>
        <v>5.36</v>
      </c>
      <c r="Y130" s="56">
        <f t="shared" si="50"/>
        <v>5.36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73">
        <f>B126</f>
        <v>220.67</v>
      </c>
      <c r="C131" s="73">
        <f t="shared" si="50"/>
        <v>220.67</v>
      </c>
      <c r="D131" s="73">
        <f t="shared" si="50"/>
        <v>220.67</v>
      </c>
      <c r="E131" s="73">
        <f t="shared" si="50"/>
        <v>220.67</v>
      </c>
      <c r="F131" s="73">
        <f t="shared" si="50"/>
        <v>220.67</v>
      </c>
      <c r="G131" s="73">
        <f t="shared" si="50"/>
        <v>220.67</v>
      </c>
      <c r="H131" s="73">
        <f t="shared" si="50"/>
        <v>220.67</v>
      </c>
      <c r="I131" s="73">
        <f t="shared" si="50"/>
        <v>220.67</v>
      </c>
      <c r="J131" s="73">
        <f t="shared" si="50"/>
        <v>220.67</v>
      </c>
      <c r="K131" s="73">
        <f t="shared" si="50"/>
        <v>220.67</v>
      </c>
      <c r="L131" s="73">
        <f t="shared" si="50"/>
        <v>220.67</v>
      </c>
      <c r="M131" s="73">
        <f t="shared" si="50"/>
        <v>220.67</v>
      </c>
      <c r="N131" s="73">
        <f t="shared" si="50"/>
        <v>220.67</v>
      </c>
      <c r="O131" s="73">
        <f t="shared" si="50"/>
        <v>220.67</v>
      </c>
      <c r="P131" s="73">
        <f t="shared" si="50"/>
        <v>220.67</v>
      </c>
      <c r="Q131" s="73">
        <f t="shared" si="50"/>
        <v>220.67</v>
      </c>
      <c r="R131" s="73">
        <f t="shared" si="50"/>
        <v>220.67</v>
      </c>
      <c r="S131" s="73">
        <f t="shared" si="50"/>
        <v>220.67</v>
      </c>
      <c r="T131" s="73">
        <f t="shared" si="50"/>
        <v>220.67</v>
      </c>
      <c r="U131" s="73">
        <f t="shared" si="50"/>
        <v>220.67</v>
      </c>
      <c r="V131" s="73">
        <f t="shared" si="50"/>
        <v>220.67</v>
      </c>
      <c r="W131" s="73">
        <f t="shared" si="50"/>
        <v>220.67</v>
      </c>
      <c r="X131" s="73">
        <f t="shared" si="50"/>
        <v>220.67</v>
      </c>
      <c r="Y131" s="73">
        <f t="shared" si="50"/>
        <v>220.67</v>
      </c>
      <c r="Z131" s="18"/>
      <c r="AA131" s="19"/>
    </row>
    <row r="132" spans="1:27" s="12" customFormat="1" ht="18.75" customHeight="1" x14ac:dyDescent="0.2">
      <c r="A132" s="72">
        <v>26</v>
      </c>
      <c r="B132" s="57">
        <f>SUM(B133:B136)</f>
        <v>3407.0800000000004</v>
      </c>
      <c r="C132" s="57">
        <f t="shared" ref="C132:Y132" si="51">SUM(C133:C136)</f>
        <v>3404.69</v>
      </c>
      <c r="D132" s="57">
        <f t="shared" si="51"/>
        <v>3429.15</v>
      </c>
      <c r="E132" s="57">
        <f t="shared" si="51"/>
        <v>3333.48</v>
      </c>
      <c r="F132" s="57">
        <f t="shared" si="51"/>
        <v>3395.56</v>
      </c>
      <c r="G132" s="57">
        <f t="shared" si="51"/>
        <v>3393.6800000000003</v>
      </c>
      <c r="H132" s="57">
        <f t="shared" si="51"/>
        <v>3506.4300000000003</v>
      </c>
      <c r="I132" s="57">
        <f t="shared" si="51"/>
        <v>3627.5000000000005</v>
      </c>
      <c r="J132" s="57">
        <f t="shared" si="51"/>
        <v>3685.5400000000004</v>
      </c>
      <c r="K132" s="57">
        <f t="shared" si="51"/>
        <v>3687.0800000000004</v>
      </c>
      <c r="L132" s="57">
        <f t="shared" si="51"/>
        <v>3666.8400000000006</v>
      </c>
      <c r="M132" s="57">
        <f t="shared" si="51"/>
        <v>3676.9</v>
      </c>
      <c r="N132" s="57">
        <f t="shared" si="51"/>
        <v>3661.69</v>
      </c>
      <c r="O132" s="57">
        <f t="shared" si="51"/>
        <v>3694.1200000000003</v>
      </c>
      <c r="P132" s="57">
        <f t="shared" si="51"/>
        <v>3709.4600000000005</v>
      </c>
      <c r="Q132" s="57">
        <f t="shared" si="51"/>
        <v>3714.47</v>
      </c>
      <c r="R132" s="57">
        <f t="shared" si="51"/>
        <v>3757.11</v>
      </c>
      <c r="S132" s="57">
        <f t="shared" si="51"/>
        <v>3783.77</v>
      </c>
      <c r="T132" s="57">
        <f t="shared" si="51"/>
        <v>3708.3700000000003</v>
      </c>
      <c r="U132" s="57">
        <f t="shared" si="51"/>
        <v>3610.82</v>
      </c>
      <c r="V132" s="57">
        <f t="shared" si="51"/>
        <v>3630.27</v>
      </c>
      <c r="W132" s="57">
        <f t="shared" si="51"/>
        <v>3621.4700000000003</v>
      </c>
      <c r="X132" s="57">
        <f t="shared" si="51"/>
        <v>3489.5800000000004</v>
      </c>
      <c r="Y132" s="57">
        <f t="shared" si="51"/>
        <v>3406.53</v>
      </c>
      <c r="Z132" s="16"/>
      <c r="AA132" s="20"/>
    </row>
    <row r="133" spans="1:27" s="11" customFormat="1" ht="27" customHeight="1" outlineLevel="1" x14ac:dyDescent="0.25">
      <c r="A133" s="28" t="s">
        <v>39</v>
      </c>
      <c r="B133" s="58">
        <f>'(3 цк)'!B133</f>
        <v>1818.1</v>
      </c>
      <c r="C133" s="58">
        <f>'(3 цк)'!C133</f>
        <v>1815.71</v>
      </c>
      <c r="D133" s="58">
        <f>'(3 цк)'!D133</f>
        <v>1840.17</v>
      </c>
      <c r="E133" s="58">
        <f>'(3 цк)'!E133</f>
        <v>1744.5</v>
      </c>
      <c r="F133" s="58">
        <f>'(3 цк)'!F133</f>
        <v>1806.58</v>
      </c>
      <c r="G133" s="58">
        <f>'(3 цк)'!G133</f>
        <v>1804.7</v>
      </c>
      <c r="H133" s="58">
        <f>'(3 цк)'!H133</f>
        <v>1917.45</v>
      </c>
      <c r="I133" s="58">
        <f>'(3 цк)'!I133</f>
        <v>2038.52</v>
      </c>
      <c r="J133" s="58">
        <f>'(3 цк)'!J133</f>
        <v>2096.56</v>
      </c>
      <c r="K133" s="58">
        <f>'(3 цк)'!K133</f>
        <v>2098.1</v>
      </c>
      <c r="L133" s="58">
        <f>'(3 цк)'!L133</f>
        <v>2077.86</v>
      </c>
      <c r="M133" s="58">
        <f>'(3 цк)'!M133</f>
        <v>2087.92</v>
      </c>
      <c r="N133" s="58">
        <f>'(3 цк)'!N133</f>
        <v>2072.71</v>
      </c>
      <c r="O133" s="58">
        <f>'(3 цк)'!O133</f>
        <v>2105.14</v>
      </c>
      <c r="P133" s="58">
        <f>'(3 цк)'!P133</f>
        <v>2120.48</v>
      </c>
      <c r="Q133" s="58">
        <f>'(3 цк)'!Q133</f>
        <v>2125.4899999999998</v>
      </c>
      <c r="R133" s="58">
        <f>'(3 цк)'!R133</f>
        <v>2168.13</v>
      </c>
      <c r="S133" s="58">
        <f>'(3 цк)'!S133</f>
        <v>2194.79</v>
      </c>
      <c r="T133" s="58">
        <f>'(3 цк)'!T133</f>
        <v>2119.39</v>
      </c>
      <c r="U133" s="58">
        <f>'(3 цк)'!U133</f>
        <v>2021.84</v>
      </c>
      <c r="V133" s="58">
        <f>'(3 цк)'!V133</f>
        <v>2041.29</v>
      </c>
      <c r="W133" s="58">
        <f>'(3 цк)'!W133</f>
        <v>2032.49</v>
      </c>
      <c r="X133" s="58">
        <f>'(3 цк)'!X133</f>
        <v>1900.6</v>
      </c>
      <c r="Y133" s="58">
        <f>'(3 цк)'!Y133</f>
        <v>1817.55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56">
        <f>'(3 цк)'!B134</f>
        <v>1362.95</v>
      </c>
      <c r="C134" s="56">
        <f>'(3 цк)'!C134</f>
        <v>1362.95</v>
      </c>
      <c r="D134" s="56">
        <f>'(3 цк)'!D134</f>
        <v>1362.95</v>
      </c>
      <c r="E134" s="56">
        <f>'(3 цк)'!E134</f>
        <v>1362.95</v>
      </c>
      <c r="F134" s="56">
        <f>'(3 цк)'!F134</f>
        <v>1362.95</v>
      </c>
      <c r="G134" s="56">
        <f>'(3 цк)'!G134</f>
        <v>1362.95</v>
      </c>
      <c r="H134" s="56">
        <f>'(3 цк)'!H134</f>
        <v>1362.95</v>
      </c>
      <c r="I134" s="56">
        <f>'(3 цк)'!I134</f>
        <v>1362.95</v>
      </c>
      <c r="J134" s="56">
        <f>'(3 цк)'!J134</f>
        <v>1362.95</v>
      </c>
      <c r="K134" s="56">
        <f>'(3 цк)'!K134</f>
        <v>1362.95</v>
      </c>
      <c r="L134" s="56">
        <f>'(3 цк)'!L134</f>
        <v>1362.95</v>
      </c>
      <c r="M134" s="56">
        <f>'(3 цк)'!M134</f>
        <v>1362.95</v>
      </c>
      <c r="N134" s="56">
        <f>'(3 цк)'!N134</f>
        <v>1362.95</v>
      </c>
      <c r="O134" s="56">
        <f>'(3 цк)'!O134</f>
        <v>1362.95</v>
      </c>
      <c r="P134" s="56">
        <f>'(3 цк)'!P134</f>
        <v>1362.95</v>
      </c>
      <c r="Q134" s="56">
        <f>'(3 цк)'!Q134</f>
        <v>1362.95</v>
      </c>
      <c r="R134" s="56">
        <f>'(3 цк)'!R134</f>
        <v>1362.95</v>
      </c>
      <c r="S134" s="56">
        <f>'(3 цк)'!S134</f>
        <v>1362.95</v>
      </c>
      <c r="T134" s="56">
        <f>'(3 цк)'!T134</f>
        <v>1362.95</v>
      </c>
      <c r="U134" s="56">
        <f>'(3 цк)'!U134</f>
        <v>1362.95</v>
      </c>
      <c r="V134" s="56">
        <f>'(3 цк)'!V134</f>
        <v>1362.95</v>
      </c>
      <c r="W134" s="56">
        <f>'(3 цк)'!W134</f>
        <v>1362.95</v>
      </c>
      <c r="X134" s="56">
        <f>'(3 цк)'!X134</f>
        <v>1362.95</v>
      </c>
      <c r="Y134" s="56">
        <f>'(3 цк)'!Y134</f>
        <v>1362.95</v>
      </c>
      <c r="Z134" s="18"/>
      <c r="AA134" s="19"/>
    </row>
    <row r="135" spans="1:27" s="11" customFormat="1" ht="37.35" customHeight="1" outlineLevel="1" x14ac:dyDescent="0.2">
      <c r="A135" s="28" t="s">
        <v>41</v>
      </c>
      <c r="B135" s="56">
        <f>B130</f>
        <v>5.36</v>
      </c>
      <c r="C135" s="56">
        <f t="shared" ref="C135:Y136" si="52">C130</f>
        <v>5.36</v>
      </c>
      <c r="D135" s="56">
        <f t="shared" si="52"/>
        <v>5.36</v>
      </c>
      <c r="E135" s="56">
        <f t="shared" si="52"/>
        <v>5.36</v>
      </c>
      <c r="F135" s="56">
        <f t="shared" si="52"/>
        <v>5.36</v>
      </c>
      <c r="G135" s="56">
        <f t="shared" si="52"/>
        <v>5.36</v>
      </c>
      <c r="H135" s="56">
        <f t="shared" si="52"/>
        <v>5.36</v>
      </c>
      <c r="I135" s="56">
        <f t="shared" si="52"/>
        <v>5.36</v>
      </c>
      <c r="J135" s="56">
        <f t="shared" si="52"/>
        <v>5.36</v>
      </c>
      <c r="K135" s="56">
        <f t="shared" si="52"/>
        <v>5.36</v>
      </c>
      <c r="L135" s="56">
        <f t="shared" si="52"/>
        <v>5.36</v>
      </c>
      <c r="M135" s="56">
        <f t="shared" si="52"/>
        <v>5.36</v>
      </c>
      <c r="N135" s="56">
        <f t="shared" si="52"/>
        <v>5.36</v>
      </c>
      <c r="O135" s="56">
        <f t="shared" si="52"/>
        <v>5.36</v>
      </c>
      <c r="P135" s="56">
        <f t="shared" si="52"/>
        <v>5.36</v>
      </c>
      <c r="Q135" s="56">
        <f t="shared" si="52"/>
        <v>5.36</v>
      </c>
      <c r="R135" s="56">
        <f t="shared" si="52"/>
        <v>5.36</v>
      </c>
      <c r="S135" s="56">
        <f t="shared" si="52"/>
        <v>5.36</v>
      </c>
      <c r="T135" s="56">
        <f t="shared" si="52"/>
        <v>5.36</v>
      </c>
      <c r="U135" s="56">
        <f t="shared" si="52"/>
        <v>5.36</v>
      </c>
      <c r="V135" s="56">
        <f t="shared" si="52"/>
        <v>5.36</v>
      </c>
      <c r="W135" s="56">
        <f t="shared" si="52"/>
        <v>5.36</v>
      </c>
      <c r="X135" s="56">
        <f t="shared" si="52"/>
        <v>5.36</v>
      </c>
      <c r="Y135" s="56">
        <f t="shared" si="52"/>
        <v>5.36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73">
        <f>B131</f>
        <v>220.67</v>
      </c>
      <c r="C136" s="73">
        <f t="shared" si="52"/>
        <v>220.67</v>
      </c>
      <c r="D136" s="73">
        <f t="shared" si="52"/>
        <v>220.67</v>
      </c>
      <c r="E136" s="73">
        <f t="shared" si="52"/>
        <v>220.67</v>
      </c>
      <c r="F136" s="73">
        <f t="shared" si="52"/>
        <v>220.67</v>
      </c>
      <c r="G136" s="73">
        <f t="shared" si="52"/>
        <v>220.67</v>
      </c>
      <c r="H136" s="73">
        <f t="shared" si="52"/>
        <v>220.67</v>
      </c>
      <c r="I136" s="73">
        <f t="shared" si="52"/>
        <v>220.67</v>
      </c>
      <c r="J136" s="73">
        <f t="shared" si="52"/>
        <v>220.67</v>
      </c>
      <c r="K136" s="73">
        <f t="shared" si="52"/>
        <v>220.67</v>
      </c>
      <c r="L136" s="73">
        <f t="shared" si="52"/>
        <v>220.67</v>
      </c>
      <c r="M136" s="73">
        <f t="shared" si="52"/>
        <v>220.67</v>
      </c>
      <c r="N136" s="73">
        <f t="shared" si="52"/>
        <v>220.67</v>
      </c>
      <c r="O136" s="73">
        <f t="shared" si="52"/>
        <v>220.67</v>
      </c>
      <c r="P136" s="73">
        <f t="shared" si="52"/>
        <v>220.67</v>
      </c>
      <c r="Q136" s="73">
        <f t="shared" si="52"/>
        <v>220.67</v>
      </c>
      <c r="R136" s="73">
        <f t="shared" si="52"/>
        <v>220.67</v>
      </c>
      <c r="S136" s="73">
        <f t="shared" si="52"/>
        <v>220.67</v>
      </c>
      <c r="T136" s="73">
        <f t="shared" si="52"/>
        <v>220.67</v>
      </c>
      <c r="U136" s="73">
        <f t="shared" si="52"/>
        <v>220.67</v>
      </c>
      <c r="V136" s="73">
        <f t="shared" si="52"/>
        <v>220.67</v>
      </c>
      <c r="W136" s="73">
        <f t="shared" si="52"/>
        <v>220.67</v>
      </c>
      <c r="X136" s="73">
        <f t="shared" si="52"/>
        <v>220.67</v>
      </c>
      <c r="Y136" s="73">
        <f t="shared" si="52"/>
        <v>220.67</v>
      </c>
      <c r="Z136" s="18"/>
      <c r="AA136" s="19"/>
    </row>
    <row r="137" spans="1:27" s="12" customFormat="1" ht="18.75" customHeight="1" x14ac:dyDescent="0.2">
      <c r="A137" s="72">
        <v>27</v>
      </c>
      <c r="B137" s="57">
        <f>SUM(B138:B141)</f>
        <v>3365.0400000000004</v>
      </c>
      <c r="C137" s="57">
        <f t="shared" ref="C137:Y137" si="53">SUM(C138:C141)</f>
        <v>3357.06</v>
      </c>
      <c r="D137" s="57">
        <f t="shared" si="53"/>
        <v>3441.2200000000003</v>
      </c>
      <c r="E137" s="57">
        <f t="shared" si="53"/>
        <v>3435.9600000000005</v>
      </c>
      <c r="F137" s="57">
        <f t="shared" si="53"/>
        <v>3419.32</v>
      </c>
      <c r="G137" s="57">
        <f t="shared" si="53"/>
        <v>3496.1600000000003</v>
      </c>
      <c r="H137" s="57">
        <f t="shared" si="53"/>
        <v>3573.6600000000003</v>
      </c>
      <c r="I137" s="57">
        <f t="shared" si="53"/>
        <v>3624.23</v>
      </c>
      <c r="J137" s="57">
        <f t="shared" si="53"/>
        <v>3630.8700000000003</v>
      </c>
      <c r="K137" s="57">
        <f t="shared" si="53"/>
        <v>3643.8800000000006</v>
      </c>
      <c r="L137" s="57">
        <f t="shared" si="53"/>
        <v>3628.02</v>
      </c>
      <c r="M137" s="57">
        <f t="shared" si="53"/>
        <v>3621.55</v>
      </c>
      <c r="N137" s="57">
        <f t="shared" si="53"/>
        <v>3592.26</v>
      </c>
      <c r="O137" s="57">
        <f t="shared" si="53"/>
        <v>3621.3900000000003</v>
      </c>
      <c r="P137" s="57">
        <f t="shared" si="53"/>
        <v>3645.48</v>
      </c>
      <c r="Q137" s="57">
        <f t="shared" si="53"/>
        <v>3620.82</v>
      </c>
      <c r="R137" s="57">
        <f t="shared" si="53"/>
        <v>3699.07</v>
      </c>
      <c r="S137" s="57">
        <f t="shared" si="53"/>
        <v>3724.5500000000006</v>
      </c>
      <c r="T137" s="57">
        <f t="shared" si="53"/>
        <v>3737.35</v>
      </c>
      <c r="U137" s="57">
        <f t="shared" si="53"/>
        <v>3707.89</v>
      </c>
      <c r="V137" s="57">
        <f t="shared" si="53"/>
        <v>3623.19</v>
      </c>
      <c r="W137" s="57">
        <f t="shared" si="53"/>
        <v>3580.7200000000003</v>
      </c>
      <c r="X137" s="57">
        <f t="shared" si="53"/>
        <v>3448.76</v>
      </c>
      <c r="Y137" s="57">
        <f t="shared" si="53"/>
        <v>3399.7900000000004</v>
      </c>
      <c r="Z137" s="16"/>
      <c r="AA137" s="20"/>
    </row>
    <row r="138" spans="1:27" s="11" customFormat="1" ht="30.75" customHeight="1" outlineLevel="1" x14ac:dyDescent="0.25">
      <c r="A138" s="28" t="s">
        <v>39</v>
      </c>
      <c r="B138" s="58">
        <f>'(3 цк)'!B138</f>
        <v>1776.06</v>
      </c>
      <c r="C138" s="58">
        <f>'(3 цк)'!C138</f>
        <v>1768.08</v>
      </c>
      <c r="D138" s="58">
        <f>'(3 цк)'!D138</f>
        <v>1852.24</v>
      </c>
      <c r="E138" s="58">
        <f>'(3 цк)'!E138</f>
        <v>1846.98</v>
      </c>
      <c r="F138" s="58">
        <f>'(3 цк)'!F138</f>
        <v>1830.34</v>
      </c>
      <c r="G138" s="58">
        <f>'(3 цк)'!G138</f>
        <v>1907.18</v>
      </c>
      <c r="H138" s="58">
        <f>'(3 цк)'!H138</f>
        <v>1984.68</v>
      </c>
      <c r="I138" s="58">
        <f>'(3 цк)'!I138</f>
        <v>2035.25</v>
      </c>
      <c r="J138" s="58">
        <f>'(3 цк)'!J138</f>
        <v>2041.89</v>
      </c>
      <c r="K138" s="58">
        <f>'(3 цк)'!K138</f>
        <v>2054.9</v>
      </c>
      <c r="L138" s="58">
        <f>'(3 цк)'!L138</f>
        <v>2039.04</v>
      </c>
      <c r="M138" s="58">
        <f>'(3 цк)'!M138</f>
        <v>2032.57</v>
      </c>
      <c r="N138" s="58">
        <f>'(3 цк)'!N138</f>
        <v>2003.28</v>
      </c>
      <c r="O138" s="58">
        <f>'(3 цк)'!O138</f>
        <v>2032.41</v>
      </c>
      <c r="P138" s="58">
        <f>'(3 цк)'!P138</f>
        <v>2056.5</v>
      </c>
      <c r="Q138" s="58">
        <f>'(3 цк)'!Q138</f>
        <v>2031.84</v>
      </c>
      <c r="R138" s="58">
        <f>'(3 цк)'!R138</f>
        <v>2110.09</v>
      </c>
      <c r="S138" s="58">
        <f>'(3 цк)'!S138</f>
        <v>2135.5700000000002</v>
      </c>
      <c r="T138" s="58">
        <f>'(3 цк)'!T138</f>
        <v>2148.37</v>
      </c>
      <c r="U138" s="58">
        <f>'(3 цк)'!U138</f>
        <v>2118.91</v>
      </c>
      <c r="V138" s="58">
        <f>'(3 цк)'!V138</f>
        <v>2034.21</v>
      </c>
      <c r="W138" s="58">
        <f>'(3 цк)'!W138</f>
        <v>1991.74</v>
      </c>
      <c r="X138" s="58">
        <f>'(3 цк)'!X138</f>
        <v>1859.78</v>
      </c>
      <c r="Y138" s="58">
        <f>'(3 цк)'!Y138</f>
        <v>1810.81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56">
        <f>'(3 цк)'!B139</f>
        <v>1362.95</v>
      </c>
      <c r="C139" s="56">
        <f>'(3 цк)'!C139</f>
        <v>1362.95</v>
      </c>
      <c r="D139" s="56">
        <f>'(3 цк)'!D139</f>
        <v>1362.95</v>
      </c>
      <c r="E139" s="56">
        <f>'(3 цк)'!E139</f>
        <v>1362.95</v>
      </c>
      <c r="F139" s="56">
        <f>'(3 цк)'!F139</f>
        <v>1362.95</v>
      </c>
      <c r="G139" s="56">
        <f>'(3 цк)'!G139</f>
        <v>1362.95</v>
      </c>
      <c r="H139" s="56">
        <f>'(3 цк)'!H139</f>
        <v>1362.95</v>
      </c>
      <c r="I139" s="56">
        <f>'(3 цк)'!I139</f>
        <v>1362.95</v>
      </c>
      <c r="J139" s="56">
        <f>'(3 цк)'!J139</f>
        <v>1362.95</v>
      </c>
      <c r="K139" s="56">
        <f>'(3 цк)'!K139</f>
        <v>1362.95</v>
      </c>
      <c r="L139" s="56">
        <f>'(3 цк)'!L139</f>
        <v>1362.95</v>
      </c>
      <c r="M139" s="56">
        <f>'(3 цк)'!M139</f>
        <v>1362.95</v>
      </c>
      <c r="N139" s="56">
        <f>'(3 цк)'!N139</f>
        <v>1362.95</v>
      </c>
      <c r="O139" s="56">
        <f>'(3 цк)'!O139</f>
        <v>1362.95</v>
      </c>
      <c r="P139" s="56">
        <f>'(3 цк)'!P139</f>
        <v>1362.95</v>
      </c>
      <c r="Q139" s="56">
        <f>'(3 цк)'!Q139</f>
        <v>1362.95</v>
      </c>
      <c r="R139" s="56">
        <f>'(3 цк)'!R139</f>
        <v>1362.95</v>
      </c>
      <c r="S139" s="56">
        <f>'(3 цк)'!S139</f>
        <v>1362.95</v>
      </c>
      <c r="T139" s="56">
        <f>'(3 цк)'!T139</f>
        <v>1362.95</v>
      </c>
      <c r="U139" s="56">
        <f>'(3 цк)'!U139</f>
        <v>1362.95</v>
      </c>
      <c r="V139" s="56">
        <f>'(3 цк)'!V139</f>
        <v>1362.95</v>
      </c>
      <c r="W139" s="56">
        <f>'(3 цк)'!W139</f>
        <v>1362.95</v>
      </c>
      <c r="X139" s="56">
        <f>'(3 цк)'!X139</f>
        <v>1362.95</v>
      </c>
      <c r="Y139" s="56">
        <f>'(3 цк)'!Y139</f>
        <v>1362.95</v>
      </c>
      <c r="Z139" s="18"/>
      <c r="AA139" s="19"/>
    </row>
    <row r="140" spans="1:27" s="11" customFormat="1" ht="37.35" customHeight="1" outlineLevel="1" x14ac:dyDescent="0.2">
      <c r="A140" s="28" t="s">
        <v>41</v>
      </c>
      <c r="B140" s="56">
        <f>B135</f>
        <v>5.36</v>
      </c>
      <c r="C140" s="56">
        <f t="shared" ref="C140:Y141" si="54">C135</f>
        <v>5.36</v>
      </c>
      <c r="D140" s="56">
        <f t="shared" si="54"/>
        <v>5.36</v>
      </c>
      <c r="E140" s="56">
        <f t="shared" si="54"/>
        <v>5.36</v>
      </c>
      <c r="F140" s="56">
        <f t="shared" si="54"/>
        <v>5.36</v>
      </c>
      <c r="G140" s="56">
        <f t="shared" si="54"/>
        <v>5.36</v>
      </c>
      <c r="H140" s="56">
        <f t="shared" si="54"/>
        <v>5.36</v>
      </c>
      <c r="I140" s="56">
        <f t="shared" si="54"/>
        <v>5.36</v>
      </c>
      <c r="J140" s="56">
        <f t="shared" si="54"/>
        <v>5.36</v>
      </c>
      <c r="K140" s="56">
        <f t="shared" si="54"/>
        <v>5.36</v>
      </c>
      <c r="L140" s="56">
        <f t="shared" si="54"/>
        <v>5.36</v>
      </c>
      <c r="M140" s="56">
        <f t="shared" si="54"/>
        <v>5.36</v>
      </c>
      <c r="N140" s="56">
        <f t="shared" si="54"/>
        <v>5.36</v>
      </c>
      <c r="O140" s="56">
        <f t="shared" si="54"/>
        <v>5.36</v>
      </c>
      <c r="P140" s="56">
        <f t="shared" si="54"/>
        <v>5.36</v>
      </c>
      <c r="Q140" s="56">
        <f t="shared" si="54"/>
        <v>5.36</v>
      </c>
      <c r="R140" s="56">
        <f t="shared" si="54"/>
        <v>5.36</v>
      </c>
      <c r="S140" s="56">
        <f t="shared" si="54"/>
        <v>5.36</v>
      </c>
      <c r="T140" s="56">
        <f t="shared" si="54"/>
        <v>5.36</v>
      </c>
      <c r="U140" s="56">
        <f t="shared" si="54"/>
        <v>5.36</v>
      </c>
      <c r="V140" s="56">
        <f t="shared" si="54"/>
        <v>5.36</v>
      </c>
      <c r="W140" s="56">
        <f t="shared" si="54"/>
        <v>5.36</v>
      </c>
      <c r="X140" s="56">
        <f t="shared" si="54"/>
        <v>5.36</v>
      </c>
      <c r="Y140" s="56">
        <f t="shared" si="54"/>
        <v>5.36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73">
        <f>B136</f>
        <v>220.67</v>
      </c>
      <c r="C141" s="73">
        <f t="shared" si="54"/>
        <v>220.67</v>
      </c>
      <c r="D141" s="73">
        <f t="shared" si="54"/>
        <v>220.67</v>
      </c>
      <c r="E141" s="73">
        <f t="shared" si="54"/>
        <v>220.67</v>
      </c>
      <c r="F141" s="73">
        <f t="shared" si="54"/>
        <v>220.67</v>
      </c>
      <c r="G141" s="73">
        <f t="shared" si="54"/>
        <v>220.67</v>
      </c>
      <c r="H141" s="73">
        <f t="shared" si="54"/>
        <v>220.67</v>
      </c>
      <c r="I141" s="73">
        <f t="shared" si="54"/>
        <v>220.67</v>
      </c>
      <c r="J141" s="73">
        <f t="shared" si="54"/>
        <v>220.67</v>
      </c>
      <c r="K141" s="73">
        <f t="shared" si="54"/>
        <v>220.67</v>
      </c>
      <c r="L141" s="73">
        <f t="shared" si="54"/>
        <v>220.67</v>
      </c>
      <c r="M141" s="73">
        <f t="shared" si="54"/>
        <v>220.67</v>
      </c>
      <c r="N141" s="73">
        <f t="shared" si="54"/>
        <v>220.67</v>
      </c>
      <c r="O141" s="73">
        <f t="shared" si="54"/>
        <v>220.67</v>
      </c>
      <c r="P141" s="73">
        <f t="shared" si="54"/>
        <v>220.67</v>
      </c>
      <c r="Q141" s="73">
        <f t="shared" si="54"/>
        <v>220.67</v>
      </c>
      <c r="R141" s="73">
        <f t="shared" si="54"/>
        <v>220.67</v>
      </c>
      <c r="S141" s="73">
        <f t="shared" si="54"/>
        <v>220.67</v>
      </c>
      <c r="T141" s="73">
        <f t="shared" si="54"/>
        <v>220.67</v>
      </c>
      <c r="U141" s="73">
        <f t="shared" si="54"/>
        <v>220.67</v>
      </c>
      <c r="V141" s="73">
        <f t="shared" si="54"/>
        <v>220.67</v>
      </c>
      <c r="W141" s="73">
        <f t="shared" si="54"/>
        <v>220.67</v>
      </c>
      <c r="X141" s="73">
        <f t="shared" si="54"/>
        <v>220.67</v>
      </c>
      <c r="Y141" s="73">
        <f t="shared" si="54"/>
        <v>220.67</v>
      </c>
      <c r="Z141" s="18"/>
      <c r="AA141" s="19"/>
    </row>
    <row r="142" spans="1:27" s="12" customFormat="1" ht="18.75" customHeight="1" x14ac:dyDescent="0.2">
      <c r="A142" s="72">
        <v>28</v>
      </c>
      <c r="B142" s="57">
        <f>SUM(B143:B146)</f>
        <v>3255.4500000000003</v>
      </c>
      <c r="C142" s="57">
        <f t="shared" ref="C142:Y142" si="55">SUM(C143:C146)</f>
        <v>3233.8700000000003</v>
      </c>
      <c r="D142" s="57">
        <f t="shared" si="55"/>
        <v>3279.6700000000005</v>
      </c>
      <c r="E142" s="57">
        <f t="shared" si="55"/>
        <v>3286.5400000000004</v>
      </c>
      <c r="F142" s="57">
        <f t="shared" si="55"/>
        <v>3314.3300000000004</v>
      </c>
      <c r="G142" s="57">
        <f t="shared" si="55"/>
        <v>3516.82</v>
      </c>
      <c r="H142" s="57">
        <f t="shared" si="55"/>
        <v>3547.6200000000003</v>
      </c>
      <c r="I142" s="57">
        <f t="shared" si="55"/>
        <v>3630.53</v>
      </c>
      <c r="J142" s="57">
        <f t="shared" si="55"/>
        <v>3694.86</v>
      </c>
      <c r="K142" s="57">
        <f t="shared" si="55"/>
        <v>3711.9900000000002</v>
      </c>
      <c r="L142" s="57">
        <f t="shared" si="55"/>
        <v>3705.2000000000003</v>
      </c>
      <c r="M142" s="57">
        <f t="shared" si="55"/>
        <v>3697.85</v>
      </c>
      <c r="N142" s="57">
        <f t="shared" si="55"/>
        <v>3653.1</v>
      </c>
      <c r="O142" s="57">
        <f t="shared" si="55"/>
        <v>3686.64</v>
      </c>
      <c r="P142" s="57">
        <f t="shared" si="55"/>
        <v>3709.98</v>
      </c>
      <c r="Q142" s="57">
        <f t="shared" si="55"/>
        <v>3732.1700000000005</v>
      </c>
      <c r="R142" s="57">
        <f t="shared" si="55"/>
        <v>3809.32</v>
      </c>
      <c r="S142" s="57">
        <f t="shared" si="55"/>
        <v>3858.7400000000002</v>
      </c>
      <c r="T142" s="57">
        <f t="shared" si="55"/>
        <v>3779.3400000000006</v>
      </c>
      <c r="U142" s="57">
        <f t="shared" si="55"/>
        <v>3743.8300000000004</v>
      </c>
      <c r="V142" s="57">
        <f t="shared" si="55"/>
        <v>3613.4300000000003</v>
      </c>
      <c r="W142" s="57">
        <f t="shared" si="55"/>
        <v>3504.0000000000005</v>
      </c>
      <c r="X142" s="57">
        <f t="shared" si="55"/>
        <v>3401.8900000000003</v>
      </c>
      <c r="Y142" s="57">
        <f t="shared" si="55"/>
        <v>3265.7900000000004</v>
      </c>
      <c r="Z142" s="16"/>
      <c r="AA142" s="20"/>
    </row>
    <row r="143" spans="1:27" s="11" customFormat="1" ht="27" customHeight="1" outlineLevel="1" x14ac:dyDescent="0.25">
      <c r="A143" s="28" t="s">
        <v>39</v>
      </c>
      <c r="B143" s="58">
        <f>'(3 цк)'!B143</f>
        <v>1666.47</v>
      </c>
      <c r="C143" s="58">
        <f>'(3 цк)'!C143</f>
        <v>1644.89</v>
      </c>
      <c r="D143" s="58">
        <f>'(3 цк)'!D143</f>
        <v>1690.69</v>
      </c>
      <c r="E143" s="58">
        <f>'(3 цк)'!E143</f>
        <v>1697.56</v>
      </c>
      <c r="F143" s="58">
        <f>'(3 цк)'!F143</f>
        <v>1725.35</v>
      </c>
      <c r="G143" s="58">
        <f>'(3 цк)'!G143</f>
        <v>1927.84</v>
      </c>
      <c r="H143" s="58">
        <f>'(3 цк)'!H143</f>
        <v>1958.64</v>
      </c>
      <c r="I143" s="58">
        <f>'(3 цк)'!I143</f>
        <v>2041.55</v>
      </c>
      <c r="J143" s="58">
        <f>'(3 цк)'!J143</f>
        <v>2105.88</v>
      </c>
      <c r="K143" s="58">
        <f>'(3 цк)'!K143</f>
        <v>2123.0100000000002</v>
      </c>
      <c r="L143" s="58">
        <f>'(3 цк)'!L143</f>
        <v>2116.2199999999998</v>
      </c>
      <c r="M143" s="58">
        <f>'(3 цк)'!M143</f>
        <v>2108.87</v>
      </c>
      <c r="N143" s="58">
        <f>'(3 цк)'!N143</f>
        <v>2064.12</v>
      </c>
      <c r="O143" s="58">
        <f>'(3 цк)'!O143</f>
        <v>2097.66</v>
      </c>
      <c r="P143" s="58">
        <f>'(3 цк)'!P143</f>
        <v>2121</v>
      </c>
      <c r="Q143" s="58">
        <f>'(3 цк)'!Q143</f>
        <v>2143.19</v>
      </c>
      <c r="R143" s="58">
        <f>'(3 цк)'!R143</f>
        <v>2220.34</v>
      </c>
      <c r="S143" s="58">
        <f>'(3 цк)'!S143</f>
        <v>2269.7600000000002</v>
      </c>
      <c r="T143" s="58">
        <f>'(3 цк)'!T143</f>
        <v>2190.36</v>
      </c>
      <c r="U143" s="58">
        <f>'(3 цк)'!U143</f>
        <v>2154.85</v>
      </c>
      <c r="V143" s="58">
        <f>'(3 цк)'!V143</f>
        <v>2024.45</v>
      </c>
      <c r="W143" s="58">
        <f>'(3 цк)'!W143</f>
        <v>1915.02</v>
      </c>
      <c r="X143" s="58">
        <f>'(3 цк)'!X143</f>
        <v>1812.91</v>
      </c>
      <c r="Y143" s="58">
        <f>'(3 цк)'!Y143</f>
        <v>1676.81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56">
        <f>'(3 цк)'!B144</f>
        <v>1362.95</v>
      </c>
      <c r="C144" s="56">
        <f>'(3 цк)'!C144</f>
        <v>1362.95</v>
      </c>
      <c r="D144" s="56">
        <f>'(3 цк)'!D144</f>
        <v>1362.95</v>
      </c>
      <c r="E144" s="56">
        <f>'(3 цк)'!E144</f>
        <v>1362.95</v>
      </c>
      <c r="F144" s="56">
        <f>'(3 цк)'!F144</f>
        <v>1362.95</v>
      </c>
      <c r="G144" s="56">
        <f>'(3 цк)'!G144</f>
        <v>1362.95</v>
      </c>
      <c r="H144" s="56">
        <f>'(3 цк)'!H144</f>
        <v>1362.95</v>
      </c>
      <c r="I144" s="56">
        <f>'(3 цк)'!I144</f>
        <v>1362.95</v>
      </c>
      <c r="J144" s="56">
        <f>'(3 цк)'!J144</f>
        <v>1362.95</v>
      </c>
      <c r="K144" s="56">
        <f>'(3 цк)'!K144</f>
        <v>1362.95</v>
      </c>
      <c r="L144" s="56">
        <f>'(3 цк)'!L144</f>
        <v>1362.95</v>
      </c>
      <c r="M144" s="56">
        <f>'(3 цк)'!M144</f>
        <v>1362.95</v>
      </c>
      <c r="N144" s="56">
        <f>'(3 цк)'!N144</f>
        <v>1362.95</v>
      </c>
      <c r="O144" s="56">
        <f>'(3 цк)'!O144</f>
        <v>1362.95</v>
      </c>
      <c r="P144" s="56">
        <f>'(3 цк)'!P144</f>
        <v>1362.95</v>
      </c>
      <c r="Q144" s="56">
        <f>'(3 цк)'!Q144</f>
        <v>1362.95</v>
      </c>
      <c r="R144" s="56">
        <f>'(3 цк)'!R144</f>
        <v>1362.95</v>
      </c>
      <c r="S144" s="56">
        <f>'(3 цк)'!S144</f>
        <v>1362.95</v>
      </c>
      <c r="T144" s="56">
        <f>'(3 цк)'!T144</f>
        <v>1362.95</v>
      </c>
      <c r="U144" s="56">
        <f>'(3 цк)'!U144</f>
        <v>1362.95</v>
      </c>
      <c r="V144" s="56">
        <f>'(3 цк)'!V144</f>
        <v>1362.95</v>
      </c>
      <c r="W144" s="56">
        <f>'(3 цк)'!W144</f>
        <v>1362.95</v>
      </c>
      <c r="X144" s="56">
        <f>'(3 цк)'!X144</f>
        <v>1362.95</v>
      </c>
      <c r="Y144" s="56">
        <f>'(3 цк)'!Y144</f>
        <v>1362.95</v>
      </c>
      <c r="Z144" s="18"/>
      <c r="AA144" s="19"/>
    </row>
    <row r="145" spans="1:27" s="11" customFormat="1" ht="37.35" customHeight="1" outlineLevel="1" x14ac:dyDescent="0.2">
      <c r="A145" s="28" t="s">
        <v>41</v>
      </c>
      <c r="B145" s="56">
        <f>B140</f>
        <v>5.36</v>
      </c>
      <c r="C145" s="56">
        <f t="shared" ref="C145:Y146" si="56">C140</f>
        <v>5.36</v>
      </c>
      <c r="D145" s="56">
        <f t="shared" si="56"/>
        <v>5.36</v>
      </c>
      <c r="E145" s="56">
        <f t="shared" si="56"/>
        <v>5.36</v>
      </c>
      <c r="F145" s="56">
        <f t="shared" si="56"/>
        <v>5.36</v>
      </c>
      <c r="G145" s="56">
        <f t="shared" si="56"/>
        <v>5.36</v>
      </c>
      <c r="H145" s="56">
        <f t="shared" si="56"/>
        <v>5.36</v>
      </c>
      <c r="I145" s="56">
        <f t="shared" si="56"/>
        <v>5.36</v>
      </c>
      <c r="J145" s="56">
        <f t="shared" si="56"/>
        <v>5.36</v>
      </c>
      <c r="K145" s="56">
        <f t="shared" si="56"/>
        <v>5.36</v>
      </c>
      <c r="L145" s="56">
        <f t="shared" si="56"/>
        <v>5.36</v>
      </c>
      <c r="M145" s="56">
        <f t="shared" si="56"/>
        <v>5.36</v>
      </c>
      <c r="N145" s="56">
        <f t="shared" si="56"/>
        <v>5.36</v>
      </c>
      <c r="O145" s="56">
        <f t="shared" si="56"/>
        <v>5.36</v>
      </c>
      <c r="P145" s="56">
        <f t="shared" si="56"/>
        <v>5.36</v>
      </c>
      <c r="Q145" s="56">
        <f t="shared" si="56"/>
        <v>5.36</v>
      </c>
      <c r="R145" s="56">
        <f t="shared" si="56"/>
        <v>5.36</v>
      </c>
      <c r="S145" s="56">
        <f t="shared" si="56"/>
        <v>5.36</v>
      </c>
      <c r="T145" s="56">
        <f t="shared" si="56"/>
        <v>5.36</v>
      </c>
      <c r="U145" s="56">
        <f t="shared" si="56"/>
        <v>5.36</v>
      </c>
      <c r="V145" s="56">
        <f t="shared" si="56"/>
        <v>5.36</v>
      </c>
      <c r="W145" s="56">
        <f t="shared" si="56"/>
        <v>5.36</v>
      </c>
      <c r="X145" s="56">
        <f t="shared" si="56"/>
        <v>5.36</v>
      </c>
      <c r="Y145" s="56">
        <f t="shared" si="56"/>
        <v>5.36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73">
        <f>B141</f>
        <v>220.67</v>
      </c>
      <c r="C146" s="73">
        <f t="shared" si="56"/>
        <v>220.67</v>
      </c>
      <c r="D146" s="73">
        <f t="shared" si="56"/>
        <v>220.67</v>
      </c>
      <c r="E146" s="73">
        <f t="shared" si="56"/>
        <v>220.67</v>
      </c>
      <c r="F146" s="73">
        <f t="shared" si="56"/>
        <v>220.67</v>
      </c>
      <c r="G146" s="73">
        <f t="shared" si="56"/>
        <v>220.67</v>
      </c>
      <c r="H146" s="73">
        <f t="shared" si="56"/>
        <v>220.67</v>
      </c>
      <c r="I146" s="73">
        <f t="shared" si="56"/>
        <v>220.67</v>
      </c>
      <c r="J146" s="73">
        <f t="shared" si="56"/>
        <v>220.67</v>
      </c>
      <c r="K146" s="73">
        <f t="shared" si="56"/>
        <v>220.67</v>
      </c>
      <c r="L146" s="73">
        <f t="shared" si="56"/>
        <v>220.67</v>
      </c>
      <c r="M146" s="73">
        <f t="shared" si="56"/>
        <v>220.67</v>
      </c>
      <c r="N146" s="73">
        <f t="shared" si="56"/>
        <v>220.67</v>
      </c>
      <c r="O146" s="73">
        <f t="shared" si="56"/>
        <v>220.67</v>
      </c>
      <c r="P146" s="73">
        <f t="shared" si="56"/>
        <v>220.67</v>
      </c>
      <c r="Q146" s="73">
        <f t="shared" si="56"/>
        <v>220.67</v>
      </c>
      <c r="R146" s="73">
        <f t="shared" si="56"/>
        <v>220.67</v>
      </c>
      <c r="S146" s="73">
        <f t="shared" si="56"/>
        <v>220.67</v>
      </c>
      <c r="T146" s="73">
        <f t="shared" si="56"/>
        <v>220.67</v>
      </c>
      <c r="U146" s="73">
        <f t="shared" si="56"/>
        <v>220.67</v>
      </c>
      <c r="V146" s="73">
        <f t="shared" si="56"/>
        <v>220.67</v>
      </c>
      <c r="W146" s="73">
        <f t="shared" si="56"/>
        <v>220.67</v>
      </c>
      <c r="X146" s="73">
        <f t="shared" si="56"/>
        <v>220.67</v>
      </c>
      <c r="Y146" s="73">
        <f t="shared" si="56"/>
        <v>220.67</v>
      </c>
      <c r="Z146" s="18"/>
      <c r="AA146" s="19"/>
    </row>
    <row r="147" spans="1:27" s="12" customFormat="1" ht="18.75" customHeight="1" x14ac:dyDescent="0.2">
      <c r="A147" s="72">
        <v>29</v>
      </c>
      <c r="B147" s="57">
        <f>SUM(B148:B151)</f>
        <v>3264.9600000000005</v>
      </c>
      <c r="C147" s="57">
        <f t="shared" ref="C147:Y147" si="57">SUM(C148:C151)</f>
        <v>3267.2500000000005</v>
      </c>
      <c r="D147" s="57">
        <f t="shared" si="57"/>
        <v>3367.1</v>
      </c>
      <c r="E147" s="57">
        <f t="shared" si="57"/>
        <v>3388.44</v>
      </c>
      <c r="F147" s="57">
        <f t="shared" si="57"/>
        <v>3297.6300000000006</v>
      </c>
      <c r="G147" s="57">
        <f t="shared" si="57"/>
        <v>3452.1</v>
      </c>
      <c r="H147" s="57">
        <f t="shared" si="57"/>
        <v>3523.57</v>
      </c>
      <c r="I147" s="57">
        <f t="shared" si="57"/>
        <v>3576.27</v>
      </c>
      <c r="J147" s="57">
        <f t="shared" si="57"/>
        <v>3604.98</v>
      </c>
      <c r="K147" s="57">
        <f t="shared" si="57"/>
        <v>3612.01</v>
      </c>
      <c r="L147" s="57">
        <f t="shared" si="57"/>
        <v>3607.6600000000003</v>
      </c>
      <c r="M147" s="57">
        <f t="shared" si="57"/>
        <v>3592.05</v>
      </c>
      <c r="N147" s="57">
        <f t="shared" si="57"/>
        <v>3567.59</v>
      </c>
      <c r="O147" s="57">
        <f t="shared" si="57"/>
        <v>3679.5100000000007</v>
      </c>
      <c r="P147" s="57">
        <f t="shared" si="57"/>
        <v>3707.4500000000003</v>
      </c>
      <c r="Q147" s="57">
        <f t="shared" si="57"/>
        <v>3796.7100000000005</v>
      </c>
      <c r="R147" s="57">
        <f t="shared" si="57"/>
        <v>3873.9</v>
      </c>
      <c r="S147" s="57">
        <f t="shared" si="57"/>
        <v>3964.43</v>
      </c>
      <c r="T147" s="57">
        <f t="shared" si="57"/>
        <v>3830.8300000000004</v>
      </c>
      <c r="U147" s="57">
        <f t="shared" si="57"/>
        <v>3851.52</v>
      </c>
      <c r="V147" s="57">
        <f t="shared" si="57"/>
        <v>3616.1600000000003</v>
      </c>
      <c r="W147" s="57">
        <f t="shared" si="57"/>
        <v>3610.4700000000003</v>
      </c>
      <c r="X147" s="57">
        <f t="shared" si="57"/>
        <v>3451.5800000000004</v>
      </c>
      <c r="Y147" s="57">
        <f t="shared" si="57"/>
        <v>3428.94</v>
      </c>
      <c r="Z147" s="16"/>
      <c r="AA147" s="20"/>
    </row>
    <row r="148" spans="1:27" s="11" customFormat="1" ht="28.5" customHeight="1" outlineLevel="1" x14ac:dyDescent="0.25">
      <c r="A148" s="28" t="s">
        <v>39</v>
      </c>
      <c r="B148" s="58">
        <f>'(3 цк)'!B148</f>
        <v>1675.98</v>
      </c>
      <c r="C148" s="58">
        <f>'(3 цк)'!C148</f>
        <v>1678.27</v>
      </c>
      <c r="D148" s="58">
        <f>'(3 цк)'!D148</f>
        <v>1778.12</v>
      </c>
      <c r="E148" s="58">
        <f>'(3 цк)'!E148</f>
        <v>1799.46</v>
      </c>
      <c r="F148" s="58">
        <f>'(3 цк)'!F148</f>
        <v>1708.65</v>
      </c>
      <c r="G148" s="58">
        <f>'(3 цк)'!G148</f>
        <v>1863.12</v>
      </c>
      <c r="H148" s="58">
        <f>'(3 цк)'!H148</f>
        <v>1934.59</v>
      </c>
      <c r="I148" s="58">
        <f>'(3 цк)'!I148</f>
        <v>1987.29</v>
      </c>
      <c r="J148" s="58">
        <f>'(3 цк)'!J148</f>
        <v>2016</v>
      </c>
      <c r="K148" s="58">
        <f>'(3 цк)'!K148</f>
        <v>2023.03</v>
      </c>
      <c r="L148" s="58">
        <f>'(3 цк)'!L148</f>
        <v>2018.68</v>
      </c>
      <c r="M148" s="58">
        <f>'(3 цк)'!M148</f>
        <v>2003.07</v>
      </c>
      <c r="N148" s="58">
        <f>'(3 цк)'!N148</f>
        <v>1978.61</v>
      </c>
      <c r="O148" s="58">
        <f>'(3 цк)'!O148</f>
        <v>2090.5300000000002</v>
      </c>
      <c r="P148" s="58">
        <f>'(3 цк)'!P148</f>
        <v>2118.4699999999998</v>
      </c>
      <c r="Q148" s="58">
        <f>'(3 цк)'!Q148</f>
        <v>2207.73</v>
      </c>
      <c r="R148" s="58">
        <f>'(3 цк)'!R148</f>
        <v>2284.92</v>
      </c>
      <c r="S148" s="58">
        <f>'(3 цк)'!S148</f>
        <v>2375.4499999999998</v>
      </c>
      <c r="T148" s="58">
        <f>'(3 цк)'!T148</f>
        <v>2241.85</v>
      </c>
      <c r="U148" s="58">
        <f>'(3 цк)'!U148</f>
        <v>2262.54</v>
      </c>
      <c r="V148" s="58">
        <f>'(3 цк)'!V148</f>
        <v>2027.18</v>
      </c>
      <c r="W148" s="58">
        <f>'(3 цк)'!W148</f>
        <v>2021.49</v>
      </c>
      <c r="X148" s="58">
        <f>'(3 цк)'!X148</f>
        <v>1862.6</v>
      </c>
      <c r="Y148" s="58">
        <f>'(3 цк)'!Y148</f>
        <v>1839.96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56">
        <f>'(3 цк)'!B149</f>
        <v>1362.95</v>
      </c>
      <c r="C149" s="56">
        <f>'(3 цк)'!C149</f>
        <v>1362.95</v>
      </c>
      <c r="D149" s="56">
        <f>'(3 цк)'!D149</f>
        <v>1362.95</v>
      </c>
      <c r="E149" s="56">
        <f>'(3 цк)'!E149</f>
        <v>1362.95</v>
      </c>
      <c r="F149" s="56">
        <f>'(3 цк)'!F149</f>
        <v>1362.95</v>
      </c>
      <c r="G149" s="56">
        <f>'(3 цк)'!G149</f>
        <v>1362.95</v>
      </c>
      <c r="H149" s="56">
        <f>'(3 цк)'!H149</f>
        <v>1362.95</v>
      </c>
      <c r="I149" s="56">
        <f>'(3 цк)'!I149</f>
        <v>1362.95</v>
      </c>
      <c r="J149" s="56">
        <f>'(3 цк)'!J149</f>
        <v>1362.95</v>
      </c>
      <c r="K149" s="56">
        <f>'(3 цк)'!K149</f>
        <v>1362.95</v>
      </c>
      <c r="L149" s="56">
        <f>'(3 цк)'!L149</f>
        <v>1362.95</v>
      </c>
      <c r="M149" s="56">
        <f>'(3 цк)'!M149</f>
        <v>1362.95</v>
      </c>
      <c r="N149" s="56">
        <f>'(3 цк)'!N149</f>
        <v>1362.95</v>
      </c>
      <c r="O149" s="56">
        <f>'(3 цк)'!O149</f>
        <v>1362.95</v>
      </c>
      <c r="P149" s="56">
        <f>'(3 цк)'!P149</f>
        <v>1362.95</v>
      </c>
      <c r="Q149" s="56">
        <f>'(3 цк)'!Q149</f>
        <v>1362.95</v>
      </c>
      <c r="R149" s="56">
        <f>'(3 цк)'!R149</f>
        <v>1362.95</v>
      </c>
      <c r="S149" s="56">
        <f>'(3 цк)'!S149</f>
        <v>1362.95</v>
      </c>
      <c r="T149" s="56">
        <f>'(3 цк)'!T149</f>
        <v>1362.95</v>
      </c>
      <c r="U149" s="56">
        <f>'(3 цк)'!U149</f>
        <v>1362.95</v>
      </c>
      <c r="V149" s="56">
        <f>'(3 цк)'!V149</f>
        <v>1362.95</v>
      </c>
      <c r="W149" s="56">
        <f>'(3 цк)'!W149</f>
        <v>1362.95</v>
      </c>
      <c r="X149" s="56">
        <f>'(3 цк)'!X149</f>
        <v>1362.95</v>
      </c>
      <c r="Y149" s="56">
        <f>'(3 цк)'!Y149</f>
        <v>1362.95</v>
      </c>
      <c r="Z149" s="18"/>
      <c r="AA149" s="19"/>
    </row>
    <row r="150" spans="1:27" s="11" customFormat="1" ht="37.35" customHeight="1" outlineLevel="1" x14ac:dyDescent="0.2">
      <c r="A150" s="28" t="s">
        <v>41</v>
      </c>
      <c r="B150" s="56">
        <f>B145</f>
        <v>5.36</v>
      </c>
      <c r="C150" s="56">
        <f t="shared" ref="C150:Y151" si="58">C145</f>
        <v>5.36</v>
      </c>
      <c r="D150" s="56">
        <f t="shared" si="58"/>
        <v>5.36</v>
      </c>
      <c r="E150" s="56">
        <f t="shared" si="58"/>
        <v>5.36</v>
      </c>
      <c r="F150" s="56">
        <f t="shared" si="58"/>
        <v>5.36</v>
      </c>
      <c r="G150" s="56">
        <f t="shared" si="58"/>
        <v>5.36</v>
      </c>
      <c r="H150" s="56">
        <f t="shared" si="58"/>
        <v>5.36</v>
      </c>
      <c r="I150" s="56">
        <f t="shared" si="58"/>
        <v>5.36</v>
      </c>
      <c r="J150" s="56">
        <f t="shared" si="58"/>
        <v>5.36</v>
      </c>
      <c r="K150" s="56">
        <f t="shared" si="58"/>
        <v>5.36</v>
      </c>
      <c r="L150" s="56">
        <f t="shared" si="58"/>
        <v>5.36</v>
      </c>
      <c r="M150" s="56">
        <f t="shared" si="58"/>
        <v>5.36</v>
      </c>
      <c r="N150" s="56">
        <f t="shared" si="58"/>
        <v>5.36</v>
      </c>
      <c r="O150" s="56">
        <f t="shared" si="58"/>
        <v>5.36</v>
      </c>
      <c r="P150" s="56">
        <f t="shared" si="58"/>
        <v>5.36</v>
      </c>
      <c r="Q150" s="56">
        <f t="shared" si="58"/>
        <v>5.36</v>
      </c>
      <c r="R150" s="56">
        <f t="shared" si="58"/>
        <v>5.36</v>
      </c>
      <c r="S150" s="56">
        <f t="shared" si="58"/>
        <v>5.36</v>
      </c>
      <c r="T150" s="56">
        <f t="shared" si="58"/>
        <v>5.36</v>
      </c>
      <c r="U150" s="56">
        <f t="shared" si="58"/>
        <v>5.36</v>
      </c>
      <c r="V150" s="56">
        <f t="shared" si="58"/>
        <v>5.36</v>
      </c>
      <c r="W150" s="56">
        <f t="shared" si="58"/>
        <v>5.36</v>
      </c>
      <c r="X150" s="56">
        <f t="shared" si="58"/>
        <v>5.36</v>
      </c>
      <c r="Y150" s="56">
        <f t="shared" si="58"/>
        <v>5.36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73">
        <f>B146</f>
        <v>220.67</v>
      </c>
      <c r="C151" s="73">
        <f t="shared" si="58"/>
        <v>220.67</v>
      </c>
      <c r="D151" s="73">
        <f t="shared" si="58"/>
        <v>220.67</v>
      </c>
      <c r="E151" s="73">
        <f t="shared" si="58"/>
        <v>220.67</v>
      </c>
      <c r="F151" s="73">
        <f t="shared" si="58"/>
        <v>220.67</v>
      </c>
      <c r="G151" s="73">
        <f t="shared" si="58"/>
        <v>220.67</v>
      </c>
      <c r="H151" s="73">
        <f t="shared" si="58"/>
        <v>220.67</v>
      </c>
      <c r="I151" s="73">
        <f t="shared" si="58"/>
        <v>220.67</v>
      </c>
      <c r="J151" s="73">
        <f t="shared" si="58"/>
        <v>220.67</v>
      </c>
      <c r="K151" s="73">
        <f t="shared" si="58"/>
        <v>220.67</v>
      </c>
      <c r="L151" s="73">
        <f t="shared" si="58"/>
        <v>220.67</v>
      </c>
      <c r="M151" s="73">
        <f t="shared" si="58"/>
        <v>220.67</v>
      </c>
      <c r="N151" s="73">
        <f t="shared" si="58"/>
        <v>220.67</v>
      </c>
      <c r="O151" s="73">
        <f t="shared" si="58"/>
        <v>220.67</v>
      </c>
      <c r="P151" s="73">
        <f t="shared" si="58"/>
        <v>220.67</v>
      </c>
      <c r="Q151" s="73">
        <f t="shared" si="58"/>
        <v>220.67</v>
      </c>
      <c r="R151" s="73">
        <f t="shared" si="58"/>
        <v>220.67</v>
      </c>
      <c r="S151" s="73">
        <f t="shared" si="58"/>
        <v>220.67</v>
      </c>
      <c r="T151" s="73">
        <f t="shared" si="58"/>
        <v>220.67</v>
      </c>
      <c r="U151" s="73">
        <f t="shared" si="58"/>
        <v>220.67</v>
      </c>
      <c r="V151" s="73">
        <f t="shared" si="58"/>
        <v>220.67</v>
      </c>
      <c r="W151" s="73">
        <f t="shared" si="58"/>
        <v>220.67</v>
      </c>
      <c r="X151" s="73">
        <f t="shared" si="58"/>
        <v>220.67</v>
      </c>
      <c r="Y151" s="73">
        <f t="shared" si="58"/>
        <v>220.67</v>
      </c>
      <c r="Z151" s="18"/>
      <c r="AA151" s="19"/>
    </row>
    <row r="152" spans="1:27" s="12" customFormat="1" ht="18.75" customHeight="1" x14ac:dyDescent="0.2">
      <c r="A152" s="72">
        <v>30</v>
      </c>
      <c r="B152" s="57">
        <f>SUM(B153:B156)</f>
        <v>3296.9200000000005</v>
      </c>
      <c r="C152" s="57">
        <f t="shared" ref="C152:Y152" si="59">SUM(C153:C156)</f>
        <v>3264.7400000000002</v>
      </c>
      <c r="D152" s="57">
        <f t="shared" si="59"/>
        <v>3127.31</v>
      </c>
      <c r="E152" s="57">
        <f t="shared" si="59"/>
        <v>3253.36</v>
      </c>
      <c r="F152" s="57">
        <f t="shared" si="59"/>
        <v>3302.4</v>
      </c>
      <c r="G152" s="57">
        <f t="shared" si="59"/>
        <v>3414.4500000000003</v>
      </c>
      <c r="H152" s="57">
        <f t="shared" si="59"/>
        <v>3476.2200000000003</v>
      </c>
      <c r="I152" s="57">
        <f t="shared" si="59"/>
        <v>3475.36</v>
      </c>
      <c r="J152" s="57">
        <f t="shared" si="59"/>
        <v>3556.3700000000003</v>
      </c>
      <c r="K152" s="57">
        <f t="shared" si="59"/>
        <v>3595.6300000000006</v>
      </c>
      <c r="L152" s="57">
        <f t="shared" si="59"/>
        <v>3592.4200000000005</v>
      </c>
      <c r="M152" s="57">
        <f t="shared" si="59"/>
        <v>3606.19</v>
      </c>
      <c r="N152" s="57">
        <f t="shared" si="59"/>
        <v>3523.3900000000003</v>
      </c>
      <c r="O152" s="57">
        <f t="shared" si="59"/>
        <v>3574.3300000000004</v>
      </c>
      <c r="P152" s="57">
        <f t="shared" si="59"/>
        <v>3606.02</v>
      </c>
      <c r="Q152" s="57">
        <f t="shared" si="59"/>
        <v>3557.2000000000003</v>
      </c>
      <c r="R152" s="57">
        <f t="shared" si="59"/>
        <v>3560.8</v>
      </c>
      <c r="S152" s="57">
        <f t="shared" si="59"/>
        <v>3542.19</v>
      </c>
      <c r="T152" s="57">
        <f t="shared" si="59"/>
        <v>3499.4200000000005</v>
      </c>
      <c r="U152" s="57">
        <f t="shared" si="59"/>
        <v>3670.68</v>
      </c>
      <c r="V152" s="57">
        <f t="shared" si="59"/>
        <v>3607.44</v>
      </c>
      <c r="W152" s="57">
        <f t="shared" si="59"/>
        <v>3494.31</v>
      </c>
      <c r="X152" s="57">
        <f t="shared" si="59"/>
        <v>3495.6600000000003</v>
      </c>
      <c r="Y152" s="57">
        <f t="shared" si="59"/>
        <v>3436.8</v>
      </c>
      <c r="Z152" s="16"/>
      <c r="AA152" s="20"/>
    </row>
    <row r="153" spans="1:27" s="11" customFormat="1" ht="28.5" customHeight="1" outlineLevel="1" x14ac:dyDescent="0.25">
      <c r="A153" s="28" t="s">
        <v>39</v>
      </c>
      <c r="B153" s="58">
        <f>'(3 цк)'!B153</f>
        <v>1707.94</v>
      </c>
      <c r="C153" s="58">
        <f>'(3 цк)'!C153</f>
        <v>1675.76</v>
      </c>
      <c r="D153" s="58">
        <f>'(3 цк)'!D153</f>
        <v>1538.33</v>
      </c>
      <c r="E153" s="58">
        <f>'(3 цк)'!E153</f>
        <v>1664.38</v>
      </c>
      <c r="F153" s="58">
        <f>'(3 цк)'!F153</f>
        <v>1713.42</v>
      </c>
      <c r="G153" s="58">
        <f>'(3 цк)'!G153</f>
        <v>1825.47</v>
      </c>
      <c r="H153" s="58">
        <f>'(3 цк)'!H153</f>
        <v>1887.24</v>
      </c>
      <c r="I153" s="58">
        <f>'(3 цк)'!I153</f>
        <v>1886.38</v>
      </c>
      <c r="J153" s="58">
        <f>'(3 цк)'!J153</f>
        <v>1967.39</v>
      </c>
      <c r="K153" s="58">
        <f>'(3 цк)'!K153</f>
        <v>2006.65</v>
      </c>
      <c r="L153" s="58">
        <f>'(3 цк)'!L153</f>
        <v>2003.44</v>
      </c>
      <c r="M153" s="58">
        <f>'(3 цк)'!M153</f>
        <v>2017.21</v>
      </c>
      <c r="N153" s="58">
        <f>'(3 цк)'!N153</f>
        <v>1934.41</v>
      </c>
      <c r="O153" s="58">
        <f>'(3 цк)'!O153</f>
        <v>1985.35</v>
      </c>
      <c r="P153" s="58">
        <f>'(3 цк)'!P153</f>
        <v>2017.04</v>
      </c>
      <c r="Q153" s="58">
        <f>'(3 цк)'!Q153</f>
        <v>1968.22</v>
      </c>
      <c r="R153" s="58">
        <f>'(3 цк)'!R153</f>
        <v>1971.82</v>
      </c>
      <c r="S153" s="58">
        <f>'(3 цк)'!S153</f>
        <v>1953.21</v>
      </c>
      <c r="T153" s="58">
        <f>'(3 цк)'!T153</f>
        <v>1910.44</v>
      </c>
      <c r="U153" s="58">
        <f>'(3 цк)'!U153</f>
        <v>2081.6999999999998</v>
      </c>
      <c r="V153" s="58">
        <f>'(3 цк)'!V153</f>
        <v>2018.46</v>
      </c>
      <c r="W153" s="58">
        <f>'(3 цк)'!W153</f>
        <v>1905.33</v>
      </c>
      <c r="X153" s="58">
        <f>'(3 цк)'!X153</f>
        <v>1906.68</v>
      </c>
      <c r="Y153" s="58">
        <f>'(3 цк)'!Y153</f>
        <v>1847.82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56">
        <f>'(3 цк)'!B154</f>
        <v>1362.95</v>
      </c>
      <c r="C154" s="56">
        <f>'(3 цк)'!C154</f>
        <v>1362.95</v>
      </c>
      <c r="D154" s="56">
        <f>'(3 цк)'!D154</f>
        <v>1362.95</v>
      </c>
      <c r="E154" s="56">
        <f>'(3 цк)'!E154</f>
        <v>1362.95</v>
      </c>
      <c r="F154" s="56">
        <f>'(3 цк)'!F154</f>
        <v>1362.95</v>
      </c>
      <c r="G154" s="56">
        <f>'(3 цк)'!G154</f>
        <v>1362.95</v>
      </c>
      <c r="H154" s="56">
        <f>'(3 цк)'!H154</f>
        <v>1362.95</v>
      </c>
      <c r="I154" s="56">
        <f>'(3 цк)'!I154</f>
        <v>1362.95</v>
      </c>
      <c r="J154" s="56">
        <f>'(3 цк)'!J154</f>
        <v>1362.95</v>
      </c>
      <c r="K154" s="56">
        <f>'(3 цк)'!K154</f>
        <v>1362.95</v>
      </c>
      <c r="L154" s="56">
        <f>'(3 цк)'!L154</f>
        <v>1362.95</v>
      </c>
      <c r="M154" s="56">
        <f>'(3 цк)'!M154</f>
        <v>1362.95</v>
      </c>
      <c r="N154" s="56">
        <f>'(3 цк)'!N154</f>
        <v>1362.95</v>
      </c>
      <c r="O154" s="56">
        <f>'(3 цк)'!O154</f>
        <v>1362.95</v>
      </c>
      <c r="P154" s="56">
        <f>'(3 цк)'!P154</f>
        <v>1362.95</v>
      </c>
      <c r="Q154" s="56">
        <f>'(3 цк)'!Q154</f>
        <v>1362.95</v>
      </c>
      <c r="R154" s="56">
        <f>'(3 цк)'!R154</f>
        <v>1362.95</v>
      </c>
      <c r="S154" s="56">
        <f>'(3 цк)'!S154</f>
        <v>1362.95</v>
      </c>
      <c r="T154" s="56">
        <f>'(3 цк)'!T154</f>
        <v>1362.95</v>
      </c>
      <c r="U154" s="56">
        <f>'(3 цк)'!U154</f>
        <v>1362.95</v>
      </c>
      <c r="V154" s="56">
        <f>'(3 цк)'!V154</f>
        <v>1362.95</v>
      </c>
      <c r="W154" s="56">
        <f>'(3 цк)'!W154</f>
        <v>1362.95</v>
      </c>
      <c r="X154" s="56">
        <f>'(3 цк)'!X154</f>
        <v>1362.95</v>
      </c>
      <c r="Y154" s="56">
        <f>'(3 цк)'!Y154</f>
        <v>1362.95</v>
      </c>
      <c r="Z154" s="18"/>
      <c r="AA154" s="19"/>
    </row>
    <row r="155" spans="1:27" s="11" customFormat="1" ht="37.35" customHeight="1" outlineLevel="1" x14ac:dyDescent="0.2">
      <c r="A155" s="28" t="s">
        <v>41</v>
      </c>
      <c r="B155" s="56">
        <f>B150</f>
        <v>5.36</v>
      </c>
      <c r="C155" s="56">
        <f t="shared" ref="C155:Y156" si="60">C150</f>
        <v>5.36</v>
      </c>
      <c r="D155" s="56">
        <f t="shared" si="60"/>
        <v>5.36</v>
      </c>
      <c r="E155" s="56">
        <f t="shared" si="60"/>
        <v>5.36</v>
      </c>
      <c r="F155" s="56">
        <f t="shared" si="60"/>
        <v>5.36</v>
      </c>
      <c r="G155" s="56">
        <f t="shared" si="60"/>
        <v>5.36</v>
      </c>
      <c r="H155" s="56">
        <f t="shared" si="60"/>
        <v>5.36</v>
      </c>
      <c r="I155" s="56">
        <f t="shared" si="60"/>
        <v>5.36</v>
      </c>
      <c r="J155" s="56">
        <f t="shared" si="60"/>
        <v>5.36</v>
      </c>
      <c r="K155" s="56">
        <f t="shared" si="60"/>
        <v>5.36</v>
      </c>
      <c r="L155" s="56">
        <f t="shared" si="60"/>
        <v>5.36</v>
      </c>
      <c r="M155" s="56">
        <f t="shared" si="60"/>
        <v>5.36</v>
      </c>
      <c r="N155" s="56">
        <f t="shared" si="60"/>
        <v>5.36</v>
      </c>
      <c r="O155" s="56">
        <f t="shared" si="60"/>
        <v>5.36</v>
      </c>
      <c r="P155" s="56">
        <f t="shared" si="60"/>
        <v>5.36</v>
      </c>
      <c r="Q155" s="56">
        <f t="shared" si="60"/>
        <v>5.36</v>
      </c>
      <c r="R155" s="56">
        <f t="shared" si="60"/>
        <v>5.36</v>
      </c>
      <c r="S155" s="56">
        <f t="shared" si="60"/>
        <v>5.36</v>
      </c>
      <c r="T155" s="56">
        <f t="shared" si="60"/>
        <v>5.36</v>
      </c>
      <c r="U155" s="56">
        <f t="shared" si="60"/>
        <v>5.36</v>
      </c>
      <c r="V155" s="56">
        <f t="shared" si="60"/>
        <v>5.36</v>
      </c>
      <c r="W155" s="56">
        <f t="shared" si="60"/>
        <v>5.36</v>
      </c>
      <c r="X155" s="56">
        <f t="shared" si="60"/>
        <v>5.36</v>
      </c>
      <c r="Y155" s="56">
        <f t="shared" si="60"/>
        <v>5.36</v>
      </c>
      <c r="Z155" s="18"/>
      <c r="AA155" s="19"/>
    </row>
    <row r="156" spans="1:27" s="11" customFormat="1" ht="20.25" customHeight="1" outlineLevel="1" x14ac:dyDescent="0.2">
      <c r="A156" s="28" t="s">
        <v>42</v>
      </c>
      <c r="B156" s="73">
        <f>B151</f>
        <v>220.67</v>
      </c>
      <c r="C156" s="73">
        <f t="shared" si="60"/>
        <v>220.67</v>
      </c>
      <c r="D156" s="73">
        <f t="shared" si="60"/>
        <v>220.67</v>
      </c>
      <c r="E156" s="73">
        <f t="shared" si="60"/>
        <v>220.67</v>
      </c>
      <c r="F156" s="73">
        <f t="shared" si="60"/>
        <v>220.67</v>
      </c>
      <c r="G156" s="73">
        <f t="shared" si="60"/>
        <v>220.67</v>
      </c>
      <c r="H156" s="73">
        <f t="shared" si="60"/>
        <v>220.67</v>
      </c>
      <c r="I156" s="73">
        <f t="shared" si="60"/>
        <v>220.67</v>
      </c>
      <c r="J156" s="73">
        <f t="shared" si="60"/>
        <v>220.67</v>
      </c>
      <c r="K156" s="73">
        <f t="shared" si="60"/>
        <v>220.67</v>
      </c>
      <c r="L156" s="73">
        <f t="shared" si="60"/>
        <v>220.67</v>
      </c>
      <c r="M156" s="73">
        <f t="shared" si="60"/>
        <v>220.67</v>
      </c>
      <c r="N156" s="73">
        <f t="shared" si="60"/>
        <v>220.67</v>
      </c>
      <c r="O156" s="73">
        <f t="shared" si="60"/>
        <v>220.67</v>
      </c>
      <c r="P156" s="73">
        <f t="shared" si="60"/>
        <v>220.67</v>
      </c>
      <c r="Q156" s="73">
        <f t="shared" si="60"/>
        <v>220.67</v>
      </c>
      <c r="R156" s="73">
        <f t="shared" si="60"/>
        <v>220.67</v>
      </c>
      <c r="S156" s="73">
        <f t="shared" si="60"/>
        <v>220.67</v>
      </c>
      <c r="T156" s="73">
        <f t="shared" si="60"/>
        <v>220.67</v>
      </c>
      <c r="U156" s="73">
        <f t="shared" si="60"/>
        <v>220.67</v>
      </c>
      <c r="V156" s="73">
        <f t="shared" si="60"/>
        <v>220.67</v>
      </c>
      <c r="W156" s="73">
        <f t="shared" si="60"/>
        <v>220.67</v>
      </c>
      <c r="X156" s="73">
        <f t="shared" si="60"/>
        <v>220.67</v>
      </c>
      <c r="Y156" s="73">
        <f t="shared" si="60"/>
        <v>220.67</v>
      </c>
      <c r="Z156" s="18"/>
      <c r="AA156" s="19"/>
    </row>
    <row r="157" spans="1:27" s="12" customFormat="1" ht="18.75" hidden="1" customHeight="1" x14ac:dyDescent="0.2">
      <c r="A157" s="72">
        <v>31</v>
      </c>
      <c r="B157" s="57">
        <f>SUM(B158:B161)</f>
        <v>3551.4600000000005</v>
      </c>
      <c r="C157" s="57">
        <f t="shared" ref="C157:Y157" si="61">SUM(C158:C161)</f>
        <v>3555.1200000000003</v>
      </c>
      <c r="D157" s="57">
        <f t="shared" si="61"/>
        <v>3602.9300000000003</v>
      </c>
      <c r="E157" s="57">
        <f t="shared" si="61"/>
        <v>3607.3</v>
      </c>
      <c r="F157" s="57">
        <f t="shared" si="61"/>
        <v>3675.77</v>
      </c>
      <c r="G157" s="57">
        <f t="shared" si="61"/>
        <v>3758.0900000000006</v>
      </c>
      <c r="H157" s="57">
        <f t="shared" si="61"/>
        <v>3827.0900000000006</v>
      </c>
      <c r="I157" s="57">
        <f t="shared" si="61"/>
        <v>3825.3300000000004</v>
      </c>
      <c r="J157" s="57">
        <f t="shared" si="61"/>
        <v>3857.02</v>
      </c>
      <c r="K157" s="57">
        <f t="shared" si="61"/>
        <v>3866.4200000000005</v>
      </c>
      <c r="L157" s="57">
        <f t="shared" si="61"/>
        <v>3847.28</v>
      </c>
      <c r="M157" s="57">
        <f t="shared" si="61"/>
        <v>3841.5500000000006</v>
      </c>
      <c r="N157" s="57">
        <f t="shared" si="61"/>
        <v>3804.35</v>
      </c>
      <c r="O157" s="57">
        <f t="shared" si="61"/>
        <v>3818.9600000000005</v>
      </c>
      <c r="P157" s="57">
        <f t="shared" si="61"/>
        <v>3845.98</v>
      </c>
      <c r="Q157" s="57">
        <f t="shared" si="61"/>
        <v>3946.27</v>
      </c>
      <c r="R157" s="57">
        <f t="shared" si="61"/>
        <v>3981.32</v>
      </c>
      <c r="S157" s="57">
        <f t="shared" si="61"/>
        <v>3991.36</v>
      </c>
      <c r="T157" s="57">
        <f t="shared" si="61"/>
        <v>3916.9600000000005</v>
      </c>
      <c r="U157" s="57">
        <f t="shared" si="61"/>
        <v>3837.98</v>
      </c>
      <c r="V157" s="57">
        <f t="shared" si="61"/>
        <v>3777.8400000000006</v>
      </c>
      <c r="W157" s="57">
        <f t="shared" si="61"/>
        <v>3765.53</v>
      </c>
      <c r="X157" s="57">
        <f t="shared" si="61"/>
        <v>3612.85</v>
      </c>
      <c r="Y157" s="57">
        <f t="shared" si="61"/>
        <v>3586.6600000000003</v>
      </c>
      <c r="Z157" s="16"/>
      <c r="AA157" s="20"/>
    </row>
    <row r="158" spans="1:27" s="11" customFormat="1" ht="28.5" hidden="1" customHeight="1" outlineLevel="1" x14ac:dyDescent="0.25">
      <c r="A158" s="28" t="s">
        <v>39</v>
      </c>
      <c r="B158" s="58">
        <f>'(3 цк)'!B158</f>
        <v>1962.48</v>
      </c>
      <c r="C158" s="58">
        <f>'(3 цк)'!C158</f>
        <v>1966.14</v>
      </c>
      <c r="D158" s="58">
        <f>'(3 цк)'!D158</f>
        <v>2013.95</v>
      </c>
      <c r="E158" s="58">
        <f>'(3 цк)'!E158</f>
        <v>2018.32</v>
      </c>
      <c r="F158" s="58">
        <f>'(3 цк)'!F158</f>
        <v>2086.79</v>
      </c>
      <c r="G158" s="58">
        <f>'(3 цк)'!G158</f>
        <v>2169.11</v>
      </c>
      <c r="H158" s="58">
        <f>'(3 цк)'!H158</f>
        <v>2238.11</v>
      </c>
      <c r="I158" s="58">
        <f>'(3 цк)'!I158</f>
        <v>2236.35</v>
      </c>
      <c r="J158" s="58">
        <f>'(3 цк)'!J158</f>
        <v>2268.04</v>
      </c>
      <c r="K158" s="58">
        <f>'(3 цк)'!K158</f>
        <v>2277.44</v>
      </c>
      <c r="L158" s="58">
        <f>'(3 цк)'!L158</f>
        <v>2258.3000000000002</v>
      </c>
      <c r="M158" s="58">
        <f>'(3 цк)'!M158</f>
        <v>2252.5700000000002</v>
      </c>
      <c r="N158" s="58">
        <f>'(3 цк)'!N158</f>
        <v>2215.37</v>
      </c>
      <c r="O158" s="58">
        <f>'(3 цк)'!O158</f>
        <v>2229.98</v>
      </c>
      <c r="P158" s="58">
        <f>'(3 цк)'!P158</f>
        <v>2257</v>
      </c>
      <c r="Q158" s="58">
        <f>'(3 цк)'!Q158</f>
        <v>2357.29</v>
      </c>
      <c r="R158" s="58">
        <f>'(3 цк)'!R158</f>
        <v>2392.34</v>
      </c>
      <c r="S158" s="58">
        <f>'(3 цк)'!S158</f>
        <v>2402.38</v>
      </c>
      <c r="T158" s="58">
        <f>'(3 цк)'!T158</f>
        <v>2327.98</v>
      </c>
      <c r="U158" s="58">
        <f>'(3 цк)'!U158</f>
        <v>2249</v>
      </c>
      <c r="V158" s="58">
        <f>'(3 цк)'!V158</f>
        <v>2188.86</v>
      </c>
      <c r="W158" s="58">
        <f>'(3 цк)'!W158</f>
        <v>2176.5500000000002</v>
      </c>
      <c r="X158" s="58">
        <f>'(3 цк)'!X158</f>
        <v>2023.87</v>
      </c>
      <c r="Y158" s="58">
        <f>'(3 цк)'!Y158</f>
        <v>1997.68</v>
      </c>
      <c r="Z158" s="18"/>
      <c r="AA158" s="19"/>
    </row>
    <row r="159" spans="1:27" s="11" customFormat="1" ht="18.75" hidden="1" customHeight="1" outlineLevel="1" x14ac:dyDescent="0.2">
      <c r="A159" s="28" t="s">
        <v>40</v>
      </c>
      <c r="B159" s="56">
        <f>'(3 цк)'!B159</f>
        <v>1362.95</v>
      </c>
      <c r="C159" s="56">
        <f>'(3 цк)'!C159</f>
        <v>1362.95</v>
      </c>
      <c r="D159" s="56">
        <f>'(3 цк)'!D159</f>
        <v>1362.95</v>
      </c>
      <c r="E159" s="56">
        <f>'(3 цк)'!E159</f>
        <v>1362.95</v>
      </c>
      <c r="F159" s="56">
        <f>'(3 цк)'!F159</f>
        <v>1362.95</v>
      </c>
      <c r="G159" s="56">
        <f>'(3 цк)'!G159</f>
        <v>1362.95</v>
      </c>
      <c r="H159" s="56">
        <f>'(3 цк)'!H159</f>
        <v>1362.95</v>
      </c>
      <c r="I159" s="56">
        <f>'(3 цк)'!I159</f>
        <v>1362.95</v>
      </c>
      <c r="J159" s="56">
        <f>'(3 цк)'!J159</f>
        <v>1362.95</v>
      </c>
      <c r="K159" s="56">
        <f>'(3 цк)'!K159</f>
        <v>1362.95</v>
      </c>
      <c r="L159" s="56">
        <f>'(3 цк)'!L159</f>
        <v>1362.95</v>
      </c>
      <c r="M159" s="56">
        <f>'(3 цк)'!M159</f>
        <v>1362.95</v>
      </c>
      <c r="N159" s="56">
        <f>'(3 цк)'!N159</f>
        <v>1362.95</v>
      </c>
      <c r="O159" s="56">
        <f>'(3 цк)'!O159</f>
        <v>1362.95</v>
      </c>
      <c r="P159" s="56">
        <f>'(3 цк)'!P159</f>
        <v>1362.95</v>
      </c>
      <c r="Q159" s="56">
        <f>'(3 цк)'!Q159</f>
        <v>1362.95</v>
      </c>
      <c r="R159" s="56">
        <f>'(3 цк)'!R159</f>
        <v>1362.95</v>
      </c>
      <c r="S159" s="56">
        <f>'(3 цк)'!S159</f>
        <v>1362.95</v>
      </c>
      <c r="T159" s="56">
        <f>'(3 цк)'!T159</f>
        <v>1362.95</v>
      </c>
      <c r="U159" s="56">
        <f>'(3 цк)'!U159</f>
        <v>1362.95</v>
      </c>
      <c r="V159" s="56">
        <f>'(3 цк)'!V159</f>
        <v>1362.95</v>
      </c>
      <c r="W159" s="56">
        <f>'(3 цк)'!W159</f>
        <v>1362.95</v>
      </c>
      <c r="X159" s="56">
        <f>'(3 цк)'!X159</f>
        <v>1362.95</v>
      </c>
      <c r="Y159" s="56">
        <f>'(3 цк)'!Y159</f>
        <v>1362.95</v>
      </c>
      <c r="Z159" s="18"/>
      <c r="AA159" s="19"/>
    </row>
    <row r="160" spans="1:27" s="11" customFormat="1" ht="37.35" hidden="1" customHeight="1" outlineLevel="1" x14ac:dyDescent="0.2">
      <c r="A160" s="28" t="s">
        <v>41</v>
      </c>
      <c r="B160" s="56">
        <f>B155</f>
        <v>5.36</v>
      </c>
      <c r="C160" s="56">
        <f t="shared" ref="C160:Y161" si="62">C155</f>
        <v>5.36</v>
      </c>
      <c r="D160" s="56">
        <f t="shared" si="62"/>
        <v>5.36</v>
      </c>
      <c r="E160" s="56">
        <f t="shared" si="62"/>
        <v>5.36</v>
      </c>
      <c r="F160" s="56">
        <f t="shared" si="62"/>
        <v>5.36</v>
      </c>
      <c r="G160" s="56">
        <f t="shared" si="62"/>
        <v>5.36</v>
      </c>
      <c r="H160" s="56">
        <f t="shared" si="62"/>
        <v>5.36</v>
      </c>
      <c r="I160" s="56">
        <f t="shared" si="62"/>
        <v>5.36</v>
      </c>
      <c r="J160" s="56">
        <f t="shared" si="62"/>
        <v>5.36</v>
      </c>
      <c r="K160" s="56">
        <f t="shared" si="62"/>
        <v>5.36</v>
      </c>
      <c r="L160" s="56">
        <f t="shared" si="62"/>
        <v>5.36</v>
      </c>
      <c r="M160" s="56">
        <f t="shared" si="62"/>
        <v>5.36</v>
      </c>
      <c r="N160" s="56">
        <f t="shared" si="62"/>
        <v>5.36</v>
      </c>
      <c r="O160" s="56">
        <f t="shared" si="62"/>
        <v>5.36</v>
      </c>
      <c r="P160" s="56">
        <f t="shared" si="62"/>
        <v>5.36</v>
      </c>
      <c r="Q160" s="56">
        <f t="shared" si="62"/>
        <v>5.36</v>
      </c>
      <c r="R160" s="56">
        <f t="shared" si="62"/>
        <v>5.36</v>
      </c>
      <c r="S160" s="56">
        <f t="shared" si="62"/>
        <v>5.36</v>
      </c>
      <c r="T160" s="56">
        <f t="shared" si="62"/>
        <v>5.36</v>
      </c>
      <c r="U160" s="56">
        <f t="shared" si="62"/>
        <v>5.36</v>
      </c>
      <c r="V160" s="56">
        <f t="shared" si="62"/>
        <v>5.36</v>
      </c>
      <c r="W160" s="56">
        <f t="shared" si="62"/>
        <v>5.36</v>
      </c>
      <c r="X160" s="56">
        <f t="shared" si="62"/>
        <v>5.36</v>
      </c>
      <c r="Y160" s="56">
        <f t="shared" si="62"/>
        <v>5.36</v>
      </c>
      <c r="Z160" s="18"/>
      <c r="AA160" s="19"/>
    </row>
    <row r="161" spans="1:27" s="11" customFormat="1" ht="18.75" hidden="1" customHeight="1" outlineLevel="1" x14ac:dyDescent="0.2">
      <c r="A161" s="28" t="s">
        <v>42</v>
      </c>
      <c r="B161" s="73">
        <f>B156</f>
        <v>220.67</v>
      </c>
      <c r="C161" s="73">
        <f t="shared" si="62"/>
        <v>220.67</v>
      </c>
      <c r="D161" s="73">
        <f t="shared" si="62"/>
        <v>220.67</v>
      </c>
      <c r="E161" s="73">
        <f t="shared" si="62"/>
        <v>220.67</v>
      </c>
      <c r="F161" s="73">
        <f t="shared" si="62"/>
        <v>220.67</v>
      </c>
      <c r="G161" s="73">
        <f t="shared" si="62"/>
        <v>220.67</v>
      </c>
      <c r="H161" s="73">
        <f t="shared" si="62"/>
        <v>220.67</v>
      </c>
      <c r="I161" s="73">
        <f t="shared" si="62"/>
        <v>220.67</v>
      </c>
      <c r="J161" s="73">
        <f t="shared" si="62"/>
        <v>220.67</v>
      </c>
      <c r="K161" s="73">
        <f t="shared" si="62"/>
        <v>220.67</v>
      </c>
      <c r="L161" s="73">
        <f t="shared" si="62"/>
        <v>220.67</v>
      </c>
      <c r="M161" s="73">
        <f t="shared" si="62"/>
        <v>220.67</v>
      </c>
      <c r="N161" s="73">
        <f t="shared" si="62"/>
        <v>220.67</v>
      </c>
      <c r="O161" s="73">
        <f t="shared" si="62"/>
        <v>220.67</v>
      </c>
      <c r="P161" s="73">
        <f t="shared" si="62"/>
        <v>220.67</v>
      </c>
      <c r="Q161" s="73">
        <f t="shared" si="62"/>
        <v>220.67</v>
      </c>
      <c r="R161" s="73">
        <f t="shared" si="62"/>
        <v>220.67</v>
      </c>
      <c r="S161" s="73">
        <f t="shared" si="62"/>
        <v>220.67</v>
      </c>
      <c r="T161" s="73">
        <f t="shared" si="62"/>
        <v>220.67</v>
      </c>
      <c r="U161" s="73">
        <f t="shared" si="62"/>
        <v>220.67</v>
      </c>
      <c r="V161" s="73">
        <f t="shared" si="62"/>
        <v>220.67</v>
      </c>
      <c r="W161" s="73">
        <f t="shared" si="62"/>
        <v>220.67</v>
      </c>
      <c r="X161" s="73">
        <f t="shared" si="62"/>
        <v>220.67</v>
      </c>
      <c r="Y161" s="73">
        <f t="shared" si="62"/>
        <v>220.67</v>
      </c>
      <c r="Z161" s="18"/>
      <c r="AA161" s="19"/>
    </row>
    <row r="162" spans="1:27" ht="18" customHeight="1" collapsed="1" x14ac:dyDescent="0.25">
      <c r="A162" s="63"/>
    </row>
    <row r="163" spans="1:27" s="9" customFormat="1" ht="30.75" customHeight="1" x14ac:dyDescent="0.2">
      <c r="A163" s="293" t="s">
        <v>38</v>
      </c>
      <c r="B163" s="298" t="s">
        <v>103</v>
      </c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15"/>
    </row>
    <row r="164" spans="1:27" s="9" customFormat="1" ht="39" customHeight="1" x14ac:dyDescent="0.2">
      <c r="A164" s="293"/>
      <c r="B164" s="84" t="s">
        <v>37</v>
      </c>
      <c r="C164" s="84" t="s">
        <v>36</v>
      </c>
      <c r="D164" s="84" t="s">
        <v>35</v>
      </c>
      <c r="E164" s="84" t="s">
        <v>34</v>
      </c>
      <c r="F164" s="84" t="s">
        <v>33</v>
      </c>
      <c r="G164" s="84" t="s">
        <v>32</v>
      </c>
      <c r="H164" s="84" t="s">
        <v>31</v>
      </c>
      <c r="I164" s="84" t="s">
        <v>30</v>
      </c>
      <c r="J164" s="84" t="s">
        <v>29</v>
      </c>
      <c r="K164" s="84" t="s">
        <v>28</v>
      </c>
      <c r="L164" s="84" t="s">
        <v>27</v>
      </c>
      <c r="M164" s="84" t="s">
        <v>26</v>
      </c>
      <c r="N164" s="84" t="s">
        <v>25</v>
      </c>
      <c r="O164" s="84" t="s">
        <v>24</v>
      </c>
      <c r="P164" s="84" t="s">
        <v>23</v>
      </c>
      <c r="Q164" s="84" t="s">
        <v>22</v>
      </c>
      <c r="R164" s="84" t="s">
        <v>21</v>
      </c>
      <c r="S164" s="84" t="s">
        <v>20</v>
      </c>
      <c r="T164" s="84" t="s">
        <v>19</v>
      </c>
      <c r="U164" s="84" t="s">
        <v>18</v>
      </c>
      <c r="V164" s="84" t="s">
        <v>17</v>
      </c>
      <c r="W164" s="84" t="s">
        <v>16</v>
      </c>
      <c r="X164" s="84" t="s">
        <v>15</v>
      </c>
      <c r="Y164" s="84" t="s">
        <v>14</v>
      </c>
      <c r="Z164" s="15"/>
    </row>
    <row r="165" spans="1:27" s="12" customFormat="1" ht="18.75" customHeight="1" x14ac:dyDescent="0.2">
      <c r="A165" s="72">
        <v>1</v>
      </c>
      <c r="B165" s="57">
        <f>SUM(B166:B169)</f>
        <v>3889.52</v>
      </c>
      <c r="C165" s="57">
        <f t="shared" ref="C165:Y165" si="63">SUM(C166:C169)</f>
        <v>3891.4200000000005</v>
      </c>
      <c r="D165" s="57">
        <f t="shared" si="63"/>
        <v>3832.4500000000003</v>
      </c>
      <c r="E165" s="57">
        <f t="shared" si="63"/>
        <v>3824.52</v>
      </c>
      <c r="F165" s="57">
        <f t="shared" si="63"/>
        <v>3923.4300000000007</v>
      </c>
      <c r="G165" s="57">
        <f t="shared" si="63"/>
        <v>4033.0500000000006</v>
      </c>
      <c r="H165" s="57">
        <f t="shared" si="63"/>
        <v>4089.7500000000005</v>
      </c>
      <c r="I165" s="57">
        <f t="shared" si="63"/>
        <v>4150.46</v>
      </c>
      <c r="J165" s="57">
        <f t="shared" si="63"/>
        <v>4167.7699999999995</v>
      </c>
      <c r="K165" s="57">
        <f t="shared" si="63"/>
        <v>4158.76</v>
      </c>
      <c r="L165" s="57">
        <f t="shared" si="63"/>
        <v>4113.9399999999996</v>
      </c>
      <c r="M165" s="57">
        <f t="shared" si="63"/>
        <v>4130.18</v>
      </c>
      <c r="N165" s="57">
        <f t="shared" si="63"/>
        <v>4086.9300000000007</v>
      </c>
      <c r="O165" s="57">
        <f t="shared" si="63"/>
        <v>4102.16</v>
      </c>
      <c r="P165" s="57">
        <f t="shared" si="63"/>
        <v>4116.47</v>
      </c>
      <c r="Q165" s="57">
        <f t="shared" si="63"/>
        <v>4213.1499999999996</v>
      </c>
      <c r="R165" s="57">
        <f t="shared" si="63"/>
        <v>4221.68</v>
      </c>
      <c r="S165" s="57">
        <f t="shared" si="63"/>
        <v>4218.9399999999996</v>
      </c>
      <c r="T165" s="57">
        <f t="shared" si="63"/>
        <v>4198.2299999999996</v>
      </c>
      <c r="U165" s="57">
        <f t="shared" si="63"/>
        <v>4067.7000000000003</v>
      </c>
      <c r="V165" s="57">
        <f t="shared" si="63"/>
        <v>4052.0000000000005</v>
      </c>
      <c r="W165" s="57">
        <f t="shared" si="63"/>
        <v>4043.9100000000003</v>
      </c>
      <c r="X165" s="57">
        <f t="shared" si="63"/>
        <v>3894.48</v>
      </c>
      <c r="Y165" s="57">
        <f t="shared" si="63"/>
        <v>3874.6700000000005</v>
      </c>
      <c r="Z165" s="16"/>
      <c r="AA165" s="20"/>
    </row>
    <row r="166" spans="1:27" s="11" customFormat="1" ht="28.5" customHeight="1" outlineLevel="1" x14ac:dyDescent="0.2">
      <c r="A166" s="28" t="s">
        <v>39</v>
      </c>
      <c r="B166" s="56">
        <f>B8</f>
        <v>2099.62</v>
      </c>
      <c r="C166" s="56">
        <f t="shared" ref="C166:Y166" si="64">C8</f>
        <v>2101.52</v>
      </c>
      <c r="D166" s="56">
        <f t="shared" si="64"/>
        <v>2042.55</v>
      </c>
      <c r="E166" s="56">
        <f t="shared" si="64"/>
        <v>2034.62</v>
      </c>
      <c r="F166" s="56">
        <f t="shared" si="64"/>
        <v>2133.5300000000002</v>
      </c>
      <c r="G166" s="56">
        <f t="shared" si="64"/>
        <v>2243.15</v>
      </c>
      <c r="H166" s="56">
        <f t="shared" si="64"/>
        <v>2299.85</v>
      </c>
      <c r="I166" s="56">
        <f t="shared" si="64"/>
        <v>2360.56</v>
      </c>
      <c r="J166" s="56">
        <f t="shared" si="64"/>
        <v>2377.87</v>
      </c>
      <c r="K166" s="56">
        <f t="shared" si="64"/>
        <v>2368.86</v>
      </c>
      <c r="L166" s="56">
        <f t="shared" si="64"/>
        <v>2324.04</v>
      </c>
      <c r="M166" s="56">
        <f t="shared" si="64"/>
        <v>2340.2800000000002</v>
      </c>
      <c r="N166" s="56">
        <f t="shared" si="64"/>
        <v>2297.0300000000002</v>
      </c>
      <c r="O166" s="56">
        <f t="shared" si="64"/>
        <v>2312.2600000000002</v>
      </c>
      <c r="P166" s="56">
        <f t="shared" si="64"/>
        <v>2326.5700000000002</v>
      </c>
      <c r="Q166" s="56">
        <f t="shared" si="64"/>
        <v>2423.25</v>
      </c>
      <c r="R166" s="56">
        <f t="shared" si="64"/>
        <v>2431.7800000000002</v>
      </c>
      <c r="S166" s="56">
        <f t="shared" si="64"/>
        <v>2429.04</v>
      </c>
      <c r="T166" s="56">
        <f t="shared" si="64"/>
        <v>2408.33</v>
      </c>
      <c r="U166" s="56">
        <f t="shared" si="64"/>
        <v>2277.8000000000002</v>
      </c>
      <c r="V166" s="56">
        <f t="shared" si="64"/>
        <v>2262.1</v>
      </c>
      <c r="W166" s="56">
        <f t="shared" si="64"/>
        <v>2254.0100000000002</v>
      </c>
      <c r="X166" s="56">
        <f t="shared" si="64"/>
        <v>2104.58</v>
      </c>
      <c r="Y166" s="56">
        <f t="shared" si="64"/>
        <v>2084.77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56">
        <f>'(3 цк)'!B167</f>
        <v>1362.95</v>
      </c>
      <c r="C167" s="56">
        <f>'(3 цк)'!C167</f>
        <v>1362.95</v>
      </c>
      <c r="D167" s="56">
        <f>'(3 цк)'!D167</f>
        <v>1362.95</v>
      </c>
      <c r="E167" s="56">
        <f>'(3 цк)'!E167</f>
        <v>1362.95</v>
      </c>
      <c r="F167" s="56">
        <f>'(3 цк)'!F167</f>
        <v>1362.95</v>
      </c>
      <c r="G167" s="56">
        <f>'(3 цк)'!G167</f>
        <v>1362.95</v>
      </c>
      <c r="H167" s="56">
        <f>'(3 цк)'!H167</f>
        <v>1362.95</v>
      </c>
      <c r="I167" s="56">
        <f>'(3 цк)'!I167</f>
        <v>1362.95</v>
      </c>
      <c r="J167" s="56">
        <f>'(3 цк)'!J167</f>
        <v>1362.95</v>
      </c>
      <c r="K167" s="56">
        <f>'(3 цк)'!K167</f>
        <v>1362.95</v>
      </c>
      <c r="L167" s="56">
        <f>'(3 цк)'!L167</f>
        <v>1362.95</v>
      </c>
      <c r="M167" s="56">
        <f>'(3 цк)'!M167</f>
        <v>1362.95</v>
      </c>
      <c r="N167" s="56">
        <f>'(3 цк)'!N167</f>
        <v>1362.95</v>
      </c>
      <c r="O167" s="56">
        <f>'(3 цк)'!O167</f>
        <v>1362.95</v>
      </c>
      <c r="P167" s="56">
        <f>'(3 цк)'!P167</f>
        <v>1362.95</v>
      </c>
      <c r="Q167" s="56">
        <f>'(3 цк)'!Q167</f>
        <v>1362.95</v>
      </c>
      <c r="R167" s="56">
        <f>'(3 цк)'!R167</f>
        <v>1362.95</v>
      </c>
      <c r="S167" s="56">
        <f>'(3 цк)'!S167</f>
        <v>1362.95</v>
      </c>
      <c r="T167" s="56">
        <f>'(3 цк)'!T167</f>
        <v>1362.95</v>
      </c>
      <c r="U167" s="56">
        <f>'(3 цк)'!U167</f>
        <v>1362.95</v>
      </c>
      <c r="V167" s="56">
        <f>'(3 цк)'!V167</f>
        <v>1362.95</v>
      </c>
      <c r="W167" s="56">
        <f>'(3 цк)'!W167</f>
        <v>1362.95</v>
      </c>
      <c r="X167" s="56">
        <f>'(3 цк)'!X167</f>
        <v>1362.95</v>
      </c>
      <c r="Y167" s="56">
        <f>'(3 цк)'!Y167</f>
        <v>1362.95</v>
      </c>
      <c r="Z167" s="18"/>
      <c r="AA167" s="19"/>
    </row>
    <row r="168" spans="1:27" s="11" customFormat="1" ht="37.35" customHeight="1" outlineLevel="1" x14ac:dyDescent="0.2">
      <c r="A168" s="28" t="s">
        <v>41</v>
      </c>
      <c r="B168" s="56">
        <f>B160</f>
        <v>5.36</v>
      </c>
      <c r="C168" s="56">
        <f t="shared" ref="C168:Y168" si="65">C160</f>
        <v>5.36</v>
      </c>
      <c r="D168" s="56">
        <f t="shared" si="65"/>
        <v>5.36</v>
      </c>
      <c r="E168" s="56">
        <f t="shared" si="65"/>
        <v>5.36</v>
      </c>
      <c r="F168" s="56">
        <f t="shared" si="65"/>
        <v>5.36</v>
      </c>
      <c r="G168" s="56">
        <f t="shared" si="65"/>
        <v>5.36</v>
      </c>
      <c r="H168" s="56">
        <f t="shared" si="65"/>
        <v>5.36</v>
      </c>
      <c r="I168" s="56">
        <f t="shared" si="65"/>
        <v>5.36</v>
      </c>
      <c r="J168" s="56">
        <f t="shared" si="65"/>
        <v>5.36</v>
      </c>
      <c r="K168" s="56">
        <f t="shared" si="65"/>
        <v>5.36</v>
      </c>
      <c r="L168" s="56">
        <f t="shared" si="65"/>
        <v>5.36</v>
      </c>
      <c r="M168" s="56">
        <f t="shared" si="65"/>
        <v>5.36</v>
      </c>
      <c r="N168" s="56">
        <f t="shared" si="65"/>
        <v>5.36</v>
      </c>
      <c r="O168" s="56">
        <f t="shared" si="65"/>
        <v>5.36</v>
      </c>
      <c r="P168" s="56">
        <f t="shared" si="65"/>
        <v>5.36</v>
      </c>
      <c r="Q168" s="56">
        <f t="shared" si="65"/>
        <v>5.36</v>
      </c>
      <c r="R168" s="56">
        <f t="shared" si="65"/>
        <v>5.36</v>
      </c>
      <c r="S168" s="56">
        <f t="shared" si="65"/>
        <v>5.36</v>
      </c>
      <c r="T168" s="56">
        <f t="shared" si="65"/>
        <v>5.36</v>
      </c>
      <c r="U168" s="56">
        <f t="shared" si="65"/>
        <v>5.36</v>
      </c>
      <c r="V168" s="56">
        <f t="shared" si="65"/>
        <v>5.36</v>
      </c>
      <c r="W168" s="56">
        <f t="shared" si="65"/>
        <v>5.36</v>
      </c>
      <c r="X168" s="56">
        <f t="shared" si="65"/>
        <v>5.36</v>
      </c>
      <c r="Y168" s="56">
        <f t="shared" si="65"/>
        <v>5.36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56">
        <v>421.59</v>
      </c>
      <c r="C169" s="56">
        <f>B169</f>
        <v>421.59</v>
      </c>
      <c r="D169" s="56">
        <f t="shared" ref="D169:Y169" si="66">C169</f>
        <v>421.59</v>
      </c>
      <c r="E169" s="56">
        <f t="shared" si="66"/>
        <v>421.59</v>
      </c>
      <c r="F169" s="56">
        <f t="shared" si="66"/>
        <v>421.59</v>
      </c>
      <c r="G169" s="56">
        <f t="shared" si="66"/>
        <v>421.59</v>
      </c>
      <c r="H169" s="56">
        <f t="shared" si="66"/>
        <v>421.59</v>
      </c>
      <c r="I169" s="56">
        <f t="shared" si="66"/>
        <v>421.59</v>
      </c>
      <c r="J169" s="56">
        <f t="shared" si="66"/>
        <v>421.59</v>
      </c>
      <c r="K169" s="56">
        <f t="shared" si="66"/>
        <v>421.59</v>
      </c>
      <c r="L169" s="56">
        <f t="shared" si="66"/>
        <v>421.59</v>
      </c>
      <c r="M169" s="56">
        <f t="shared" si="66"/>
        <v>421.59</v>
      </c>
      <c r="N169" s="56">
        <f t="shared" si="66"/>
        <v>421.59</v>
      </c>
      <c r="O169" s="56">
        <f t="shared" si="66"/>
        <v>421.59</v>
      </c>
      <c r="P169" s="56">
        <f t="shared" si="66"/>
        <v>421.59</v>
      </c>
      <c r="Q169" s="56">
        <f t="shared" si="66"/>
        <v>421.59</v>
      </c>
      <c r="R169" s="56">
        <f t="shared" si="66"/>
        <v>421.59</v>
      </c>
      <c r="S169" s="56">
        <f t="shared" si="66"/>
        <v>421.59</v>
      </c>
      <c r="T169" s="56">
        <f t="shared" si="66"/>
        <v>421.59</v>
      </c>
      <c r="U169" s="56">
        <f t="shared" si="66"/>
        <v>421.59</v>
      </c>
      <c r="V169" s="56">
        <f t="shared" si="66"/>
        <v>421.59</v>
      </c>
      <c r="W169" s="56">
        <f t="shared" si="66"/>
        <v>421.59</v>
      </c>
      <c r="X169" s="56">
        <f t="shared" si="66"/>
        <v>421.59</v>
      </c>
      <c r="Y169" s="56">
        <f t="shared" si="66"/>
        <v>421.59</v>
      </c>
      <c r="Z169" s="18"/>
      <c r="AA169" s="19"/>
    </row>
    <row r="170" spans="1:27" s="12" customFormat="1" ht="18.75" customHeight="1" x14ac:dyDescent="0.2">
      <c r="A170" s="72">
        <v>2</v>
      </c>
      <c r="B170" s="57">
        <f>SUM(B171:B174)</f>
        <v>3882.07</v>
      </c>
      <c r="C170" s="57">
        <f t="shared" ref="C170:Y170" si="67">SUM(C171:C174)</f>
        <v>3845.23</v>
      </c>
      <c r="D170" s="57">
        <f t="shared" si="67"/>
        <v>3797.03</v>
      </c>
      <c r="E170" s="57">
        <f t="shared" si="67"/>
        <v>3841.7600000000007</v>
      </c>
      <c r="F170" s="57">
        <f t="shared" si="67"/>
        <v>3981.65</v>
      </c>
      <c r="G170" s="57">
        <f t="shared" si="67"/>
        <v>4037.82</v>
      </c>
      <c r="H170" s="57">
        <f t="shared" si="67"/>
        <v>4072.1300000000006</v>
      </c>
      <c r="I170" s="57">
        <f t="shared" si="67"/>
        <v>4106.04</v>
      </c>
      <c r="J170" s="57">
        <f t="shared" si="67"/>
        <v>4142.0599999999995</v>
      </c>
      <c r="K170" s="57">
        <f t="shared" si="67"/>
        <v>4160.5199999999995</v>
      </c>
      <c r="L170" s="57">
        <f t="shared" si="67"/>
        <v>4138.57</v>
      </c>
      <c r="M170" s="57">
        <f t="shared" si="67"/>
        <v>4127.67</v>
      </c>
      <c r="N170" s="57">
        <f t="shared" si="67"/>
        <v>4144.87</v>
      </c>
      <c r="O170" s="57">
        <f t="shared" si="67"/>
        <v>4168.0999999999995</v>
      </c>
      <c r="P170" s="57">
        <f t="shared" si="67"/>
        <v>4171.34</v>
      </c>
      <c r="Q170" s="57">
        <f t="shared" si="67"/>
        <v>4226.55</v>
      </c>
      <c r="R170" s="57">
        <f t="shared" si="67"/>
        <v>4291.49</v>
      </c>
      <c r="S170" s="57">
        <f t="shared" si="67"/>
        <v>4389.76</v>
      </c>
      <c r="T170" s="57">
        <f t="shared" si="67"/>
        <v>4306.72</v>
      </c>
      <c r="U170" s="57">
        <f t="shared" si="67"/>
        <v>4099.21</v>
      </c>
      <c r="V170" s="57">
        <f t="shared" si="67"/>
        <v>4106.5</v>
      </c>
      <c r="W170" s="57">
        <f t="shared" si="67"/>
        <v>4149.9799999999996</v>
      </c>
      <c r="X170" s="57">
        <f t="shared" si="67"/>
        <v>4027.03</v>
      </c>
      <c r="Y170" s="57">
        <f t="shared" si="67"/>
        <v>3939.1600000000003</v>
      </c>
      <c r="Z170" s="16"/>
      <c r="AA170" s="20"/>
    </row>
    <row r="171" spans="1:27" s="11" customFormat="1" ht="25.5" customHeight="1" outlineLevel="1" x14ac:dyDescent="0.2">
      <c r="A171" s="28" t="s">
        <v>39</v>
      </c>
      <c r="B171" s="56">
        <f>B13</f>
        <v>2092.17</v>
      </c>
      <c r="C171" s="56">
        <f>C13</f>
        <v>2055.33</v>
      </c>
      <c r="D171" s="56">
        <f t="shared" ref="D171:Y171" si="68">D13</f>
        <v>2007.13</v>
      </c>
      <c r="E171" s="56">
        <f t="shared" si="68"/>
        <v>2051.86</v>
      </c>
      <c r="F171" s="56">
        <f t="shared" si="68"/>
        <v>2191.75</v>
      </c>
      <c r="G171" s="56">
        <f t="shared" si="68"/>
        <v>2247.92</v>
      </c>
      <c r="H171" s="56">
        <f t="shared" si="68"/>
        <v>2282.23</v>
      </c>
      <c r="I171" s="56">
        <f t="shared" si="68"/>
        <v>2316.14</v>
      </c>
      <c r="J171" s="56">
        <f t="shared" si="68"/>
        <v>2352.16</v>
      </c>
      <c r="K171" s="56">
        <f t="shared" si="68"/>
        <v>2370.62</v>
      </c>
      <c r="L171" s="56">
        <f t="shared" si="68"/>
        <v>2348.67</v>
      </c>
      <c r="M171" s="56">
        <f t="shared" si="68"/>
        <v>2337.77</v>
      </c>
      <c r="N171" s="56">
        <f t="shared" si="68"/>
        <v>2354.9699999999998</v>
      </c>
      <c r="O171" s="56">
        <f t="shared" si="68"/>
        <v>2378.1999999999998</v>
      </c>
      <c r="P171" s="56">
        <f t="shared" si="68"/>
        <v>2381.44</v>
      </c>
      <c r="Q171" s="56">
        <f t="shared" si="68"/>
        <v>2436.65</v>
      </c>
      <c r="R171" s="56">
        <f t="shared" si="68"/>
        <v>2501.59</v>
      </c>
      <c r="S171" s="56">
        <f t="shared" si="68"/>
        <v>2599.86</v>
      </c>
      <c r="T171" s="56">
        <f t="shared" si="68"/>
        <v>2516.8200000000002</v>
      </c>
      <c r="U171" s="56">
        <f t="shared" si="68"/>
        <v>2309.31</v>
      </c>
      <c r="V171" s="56">
        <f t="shared" si="68"/>
        <v>2316.6</v>
      </c>
      <c r="W171" s="56">
        <f t="shared" si="68"/>
        <v>2360.08</v>
      </c>
      <c r="X171" s="56">
        <f t="shared" si="68"/>
        <v>2237.13</v>
      </c>
      <c r="Y171" s="56">
        <f t="shared" si="68"/>
        <v>2149.2600000000002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56">
        <f>'(3 цк)'!B172</f>
        <v>1362.95</v>
      </c>
      <c r="C172" s="56">
        <f>'(3 цк)'!C172</f>
        <v>1362.95</v>
      </c>
      <c r="D172" s="56">
        <f>'(3 цк)'!D172</f>
        <v>1362.95</v>
      </c>
      <c r="E172" s="56">
        <f>'(3 цк)'!E172</f>
        <v>1362.95</v>
      </c>
      <c r="F172" s="56">
        <f>'(3 цк)'!F172</f>
        <v>1362.95</v>
      </c>
      <c r="G172" s="56">
        <f>'(3 цк)'!G172</f>
        <v>1362.95</v>
      </c>
      <c r="H172" s="56">
        <f>'(3 цк)'!H172</f>
        <v>1362.95</v>
      </c>
      <c r="I172" s="56">
        <f>'(3 цк)'!I172</f>
        <v>1362.95</v>
      </c>
      <c r="J172" s="56">
        <f>'(3 цк)'!J172</f>
        <v>1362.95</v>
      </c>
      <c r="K172" s="56">
        <f>'(3 цк)'!K172</f>
        <v>1362.95</v>
      </c>
      <c r="L172" s="56">
        <f>'(3 цк)'!L172</f>
        <v>1362.95</v>
      </c>
      <c r="M172" s="56">
        <f>'(3 цк)'!M172</f>
        <v>1362.95</v>
      </c>
      <c r="N172" s="56">
        <f>'(3 цк)'!N172</f>
        <v>1362.95</v>
      </c>
      <c r="O172" s="56">
        <f>'(3 цк)'!O172</f>
        <v>1362.95</v>
      </c>
      <c r="P172" s="56">
        <f>'(3 цк)'!P172</f>
        <v>1362.95</v>
      </c>
      <c r="Q172" s="56">
        <f>'(3 цк)'!Q172</f>
        <v>1362.95</v>
      </c>
      <c r="R172" s="56">
        <f>'(3 цк)'!R172</f>
        <v>1362.95</v>
      </c>
      <c r="S172" s="56">
        <f>'(3 цк)'!S172</f>
        <v>1362.95</v>
      </c>
      <c r="T172" s="56">
        <f>'(3 цк)'!T172</f>
        <v>1362.95</v>
      </c>
      <c r="U172" s="56">
        <f>'(3 цк)'!U172</f>
        <v>1362.95</v>
      </c>
      <c r="V172" s="56">
        <f>'(3 цк)'!V172</f>
        <v>1362.95</v>
      </c>
      <c r="W172" s="56">
        <f>'(3 цк)'!W172</f>
        <v>1362.95</v>
      </c>
      <c r="X172" s="56">
        <f>'(3 цк)'!X172</f>
        <v>1362.95</v>
      </c>
      <c r="Y172" s="56">
        <f>'(3 цк)'!Y172</f>
        <v>1362.95</v>
      </c>
      <c r="Z172" s="18"/>
      <c r="AA172" s="19"/>
    </row>
    <row r="173" spans="1:27" s="11" customFormat="1" ht="37.35" customHeight="1" outlineLevel="1" x14ac:dyDescent="0.2">
      <c r="A173" s="28" t="s">
        <v>41</v>
      </c>
      <c r="B173" s="56">
        <f>B168</f>
        <v>5.36</v>
      </c>
      <c r="C173" s="56">
        <f t="shared" ref="C173:Y173" si="69">C168</f>
        <v>5.36</v>
      </c>
      <c r="D173" s="56">
        <f t="shared" si="69"/>
        <v>5.36</v>
      </c>
      <c r="E173" s="56">
        <f t="shared" si="69"/>
        <v>5.36</v>
      </c>
      <c r="F173" s="56">
        <f t="shared" si="69"/>
        <v>5.36</v>
      </c>
      <c r="G173" s="56">
        <f t="shared" si="69"/>
        <v>5.36</v>
      </c>
      <c r="H173" s="56">
        <f t="shared" si="69"/>
        <v>5.36</v>
      </c>
      <c r="I173" s="56">
        <f t="shared" si="69"/>
        <v>5.36</v>
      </c>
      <c r="J173" s="56">
        <f t="shared" si="69"/>
        <v>5.36</v>
      </c>
      <c r="K173" s="56">
        <f t="shared" si="69"/>
        <v>5.36</v>
      </c>
      <c r="L173" s="56">
        <f t="shared" si="69"/>
        <v>5.36</v>
      </c>
      <c r="M173" s="56">
        <f t="shared" si="69"/>
        <v>5.36</v>
      </c>
      <c r="N173" s="56">
        <f t="shared" si="69"/>
        <v>5.36</v>
      </c>
      <c r="O173" s="56">
        <f t="shared" si="69"/>
        <v>5.36</v>
      </c>
      <c r="P173" s="56">
        <f t="shared" si="69"/>
        <v>5.36</v>
      </c>
      <c r="Q173" s="56">
        <f t="shared" si="69"/>
        <v>5.36</v>
      </c>
      <c r="R173" s="56">
        <f t="shared" si="69"/>
        <v>5.36</v>
      </c>
      <c r="S173" s="56">
        <f t="shared" si="69"/>
        <v>5.36</v>
      </c>
      <c r="T173" s="56">
        <f t="shared" si="69"/>
        <v>5.36</v>
      </c>
      <c r="U173" s="56">
        <f t="shared" si="69"/>
        <v>5.36</v>
      </c>
      <c r="V173" s="56">
        <f t="shared" si="69"/>
        <v>5.36</v>
      </c>
      <c r="W173" s="56">
        <f t="shared" si="69"/>
        <v>5.36</v>
      </c>
      <c r="X173" s="56">
        <f t="shared" si="69"/>
        <v>5.36</v>
      </c>
      <c r="Y173" s="56">
        <f t="shared" si="69"/>
        <v>5.36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56">
        <f>B169</f>
        <v>421.59</v>
      </c>
      <c r="C174" s="56">
        <f t="shared" ref="C174:Y174" si="70">C169</f>
        <v>421.59</v>
      </c>
      <c r="D174" s="56">
        <f t="shared" si="70"/>
        <v>421.59</v>
      </c>
      <c r="E174" s="56">
        <f t="shared" si="70"/>
        <v>421.59</v>
      </c>
      <c r="F174" s="56">
        <f t="shared" si="70"/>
        <v>421.59</v>
      </c>
      <c r="G174" s="56">
        <f t="shared" si="70"/>
        <v>421.59</v>
      </c>
      <c r="H174" s="56">
        <f t="shared" si="70"/>
        <v>421.59</v>
      </c>
      <c r="I174" s="56">
        <f t="shared" si="70"/>
        <v>421.59</v>
      </c>
      <c r="J174" s="56">
        <f t="shared" si="70"/>
        <v>421.59</v>
      </c>
      <c r="K174" s="56">
        <f t="shared" si="70"/>
        <v>421.59</v>
      </c>
      <c r="L174" s="56">
        <f t="shared" si="70"/>
        <v>421.59</v>
      </c>
      <c r="M174" s="56">
        <f t="shared" si="70"/>
        <v>421.59</v>
      </c>
      <c r="N174" s="56">
        <f t="shared" si="70"/>
        <v>421.59</v>
      </c>
      <c r="O174" s="56">
        <f t="shared" si="70"/>
        <v>421.59</v>
      </c>
      <c r="P174" s="56">
        <f t="shared" si="70"/>
        <v>421.59</v>
      </c>
      <c r="Q174" s="56">
        <f t="shared" si="70"/>
        <v>421.59</v>
      </c>
      <c r="R174" s="56">
        <f t="shared" si="70"/>
        <v>421.59</v>
      </c>
      <c r="S174" s="56">
        <f t="shared" si="70"/>
        <v>421.59</v>
      </c>
      <c r="T174" s="56">
        <f t="shared" si="70"/>
        <v>421.59</v>
      </c>
      <c r="U174" s="56">
        <f t="shared" si="70"/>
        <v>421.59</v>
      </c>
      <c r="V174" s="56">
        <f t="shared" si="70"/>
        <v>421.59</v>
      </c>
      <c r="W174" s="56">
        <f t="shared" si="70"/>
        <v>421.59</v>
      </c>
      <c r="X174" s="56">
        <f t="shared" si="70"/>
        <v>421.59</v>
      </c>
      <c r="Y174" s="56">
        <f t="shared" si="70"/>
        <v>421.59</v>
      </c>
      <c r="Z174" s="18"/>
      <c r="AA174" s="19"/>
    </row>
    <row r="175" spans="1:27" s="12" customFormat="1" ht="18.75" customHeight="1" x14ac:dyDescent="0.2">
      <c r="A175" s="72">
        <v>3</v>
      </c>
      <c r="B175" s="57">
        <f>SUM(B176:B179)</f>
        <v>3888.07</v>
      </c>
      <c r="C175" s="57">
        <f t="shared" ref="C175:Y175" si="71">SUM(C176:C179)</f>
        <v>3870.8400000000006</v>
      </c>
      <c r="D175" s="57">
        <f t="shared" si="71"/>
        <v>3821.1600000000003</v>
      </c>
      <c r="E175" s="57">
        <f t="shared" si="71"/>
        <v>3838.2900000000004</v>
      </c>
      <c r="F175" s="57">
        <f t="shared" si="71"/>
        <v>3941.61</v>
      </c>
      <c r="G175" s="57">
        <f t="shared" si="71"/>
        <v>3998.1600000000003</v>
      </c>
      <c r="H175" s="57">
        <f t="shared" si="71"/>
        <v>4093.27</v>
      </c>
      <c r="I175" s="57">
        <f t="shared" si="71"/>
        <v>4085.98</v>
      </c>
      <c r="J175" s="57">
        <f t="shared" si="71"/>
        <v>4128.18</v>
      </c>
      <c r="K175" s="57">
        <f t="shared" si="71"/>
        <v>4119.62</v>
      </c>
      <c r="L175" s="57">
        <f t="shared" si="71"/>
        <v>4082.0800000000004</v>
      </c>
      <c r="M175" s="57">
        <f t="shared" si="71"/>
        <v>4061.57</v>
      </c>
      <c r="N175" s="57">
        <f t="shared" si="71"/>
        <v>4045.61</v>
      </c>
      <c r="O175" s="57">
        <f t="shared" si="71"/>
        <v>4066.94</v>
      </c>
      <c r="P175" s="57">
        <f t="shared" si="71"/>
        <v>4136.51</v>
      </c>
      <c r="Q175" s="57">
        <f t="shared" si="71"/>
        <v>4168.46</v>
      </c>
      <c r="R175" s="57">
        <f t="shared" si="71"/>
        <v>4163.38</v>
      </c>
      <c r="S175" s="57">
        <f t="shared" si="71"/>
        <v>4156.7299999999996</v>
      </c>
      <c r="T175" s="57">
        <f t="shared" si="71"/>
        <v>4136.32</v>
      </c>
      <c r="U175" s="57">
        <f t="shared" si="71"/>
        <v>4000.0100000000007</v>
      </c>
      <c r="V175" s="57">
        <f t="shared" si="71"/>
        <v>3972.5000000000005</v>
      </c>
      <c r="W175" s="57">
        <f t="shared" si="71"/>
        <v>3924.85</v>
      </c>
      <c r="X175" s="57">
        <f t="shared" si="71"/>
        <v>3927.78</v>
      </c>
      <c r="Y175" s="57">
        <f t="shared" si="71"/>
        <v>3884.9200000000005</v>
      </c>
      <c r="Z175" s="16"/>
      <c r="AA175" s="20"/>
    </row>
    <row r="176" spans="1:27" s="11" customFormat="1" ht="28.5" customHeight="1" outlineLevel="1" x14ac:dyDescent="0.2">
      <c r="A176" s="28" t="s">
        <v>39</v>
      </c>
      <c r="B176" s="56">
        <f>B18</f>
        <v>2098.17</v>
      </c>
      <c r="C176" s="56">
        <f t="shared" ref="C176:Y176" si="72">C18</f>
        <v>2080.94</v>
      </c>
      <c r="D176" s="56">
        <f t="shared" si="72"/>
        <v>2031.26</v>
      </c>
      <c r="E176" s="56">
        <f t="shared" si="72"/>
        <v>2048.39</v>
      </c>
      <c r="F176" s="56">
        <f t="shared" si="72"/>
        <v>2151.71</v>
      </c>
      <c r="G176" s="56">
        <f t="shared" si="72"/>
        <v>2208.2600000000002</v>
      </c>
      <c r="H176" s="56">
        <f t="shared" si="72"/>
        <v>2303.37</v>
      </c>
      <c r="I176" s="56">
        <f t="shared" si="72"/>
        <v>2296.08</v>
      </c>
      <c r="J176" s="56">
        <f t="shared" si="72"/>
        <v>2338.2800000000002</v>
      </c>
      <c r="K176" s="56">
        <f t="shared" si="72"/>
        <v>2329.7199999999998</v>
      </c>
      <c r="L176" s="56">
        <f t="shared" si="72"/>
        <v>2292.1799999999998</v>
      </c>
      <c r="M176" s="56">
        <f t="shared" si="72"/>
        <v>2271.67</v>
      </c>
      <c r="N176" s="56">
        <f t="shared" si="72"/>
        <v>2255.71</v>
      </c>
      <c r="O176" s="56">
        <f t="shared" si="72"/>
        <v>2277.04</v>
      </c>
      <c r="P176" s="56">
        <f t="shared" si="72"/>
        <v>2346.61</v>
      </c>
      <c r="Q176" s="56">
        <f t="shared" si="72"/>
        <v>2378.56</v>
      </c>
      <c r="R176" s="56">
        <f t="shared" si="72"/>
        <v>2373.48</v>
      </c>
      <c r="S176" s="56">
        <f t="shared" si="72"/>
        <v>2366.83</v>
      </c>
      <c r="T176" s="56">
        <f t="shared" si="72"/>
        <v>2346.42</v>
      </c>
      <c r="U176" s="56">
        <f t="shared" si="72"/>
        <v>2210.11</v>
      </c>
      <c r="V176" s="56">
        <f t="shared" si="72"/>
        <v>2182.6</v>
      </c>
      <c r="W176" s="56">
        <f t="shared" si="72"/>
        <v>2134.9499999999998</v>
      </c>
      <c r="X176" s="56">
        <f t="shared" si="72"/>
        <v>2137.88</v>
      </c>
      <c r="Y176" s="56">
        <f t="shared" si="72"/>
        <v>2095.02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56">
        <f>'(3 цк)'!B177</f>
        <v>1362.95</v>
      </c>
      <c r="C177" s="56">
        <f>'(3 цк)'!C177</f>
        <v>1362.95</v>
      </c>
      <c r="D177" s="56">
        <f>'(3 цк)'!D177</f>
        <v>1362.95</v>
      </c>
      <c r="E177" s="56">
        <f>'(3 цк)'!E177</f>
        <v>1362.95</v>
      </c>
      <c r="F177" s="56">
        <f>'(3 цк)'!F177</f>
        <v>1362.95</v>
      </c>
      <c r="G177" s="56">
        <f>'(3 цк)'!G177</f>
        <v>1362.95</v>
      </c>
      <c r="H177" s="56">
        <f>'(3 цк)'!H177</f>
        <v>1362.95</v>
      </c>
      <c r="I177" s="56">
        <f>'(3 цк)'!I177</f>
        <v>1362.95</v>
      </c>
      <c r="J177" s="56">
        <f>'(3 цк)'!J177</f>
        <v>1362.95</v>
      </c>
      <c r="K177" s="56">
        <f>'(3 цк)'!K177</f>
        <v>1362.95</v>
      </c>
      <c r="L177" s="56">
        <f>'(3 цк)'!L177</f>
        <v>1362.95</v>
      </c>
      <c r="M177" s="56">
        <f>'(3 цк)'!M177</f>
        <v>1362.95</v>
      </c>
      <c r="N177" s="56">
        <f>'(3 цк)'!N177</f>
        <v>1362.95</v>
      </c>
      <c r="O177" s="56">
        <f>'(3 цк)'!O177</f>
        <v>1362.95</v>
      </c>
      <c r="P177" s="56">
        <f>'(3 цк)'!P177</f>
        <v>1362.95</v>
      </c>
      <c r="Q177" s="56">
        <f>'(3 цк)'!Q177</f>
        <v>1362.95</v>
      </c>
      <c r="R177" s="56">
        <f>'(3 цк)'!R177</f>
        <v>1362.95</v>
      </c>
      <c r="S177" s="56">
        <f>'(3 цк)'!S177</f>
        <v>1362.95</v>
      </c>
      <c r="T177" s="56">
        <f>'(3 цк)'!T177</f>
        <v>1362.95</v>
      </c>
      <c r="U177" s="56">
        <f>'(3 цк)'!U177</f>
        <v>1362.95</v>
      </c>
      <c r="V177" s="56">
        <f>'(3 цк)'!V177</f>
        <v>1362.95</v>
      </c>
      <c r="W177" s="56">
        <f>'(3 цк)'!W177</f>
        <v>1362.95</v>
      </c>
      <c r="X177" s="56">
        <f>'(3 цк)'!X177</f>
        <v>1362.95</v>
      </c>
      <c r="Y177" s="56">
        <f>'(3 цк)'!Y177</f>
        <v>1362.95</v>
      </c>
      <c r="Z177" s="18"/>
      <c r="AA177" s="19"/>
    </row>
    <row r="178" spans="1:27" s="11" customFormat="1" ht="37.35" customHeight="1" outlineLevel="1" x14ac:dyDescent="0.2">
      <c r="A178" s="28" t="s">
        <v>41</v>
      </c>
      <c r="B178" s="56">
        <f>B173</f>
        <v>5.36</v>
      </c>
      <c r="C178" s="56">
        <f t="shared" ref="C178:Y179" si="73">C173</f>
        <v>5.36</v>
      </c>
      <c r="D178" s="56">
        <f t="shared" si="73"/>
        <v>5.36</v>
      </c>
      <c r="E178" s="56">
        <f t="shared" si="73"/>
        <v>5.36</v>
      </c>
      <c r="F178" s="56">
        <f t="shared" si="73"/>
        <v>5.36</v>
      </c>
      <c r="G178" s="56">
        <f t="shared" si="73"/>
        <v>5.36</v>
      </c>
      <c r="H178" s="56">
        <f t="shared" si="73"/>
        <v>5.36</v>
      </c>
      <c r="I178" s="56">
        <f t="shared" si="73"/>
        <v>5.36</v>
      </c>
      <c r="J178" s="56">
        <f t="shared" si="73"/>
        <v>5.36</v>
      </c>
      <c r="K178" s="56">
        <f t="shared" si="73"/>
        <v>5.36</v>
      </c>
      <c r="L178" s="56">
        <f t="shared" si="73"/>
        <v>5.36</v>
      </c>
      <c r="M178" s="56">
        <f t="shared" si="73"/>
        <v>5.36</v>
      </c>
      <c r="N178" s="56">
        <f t="shared" si="73"/>
        <v>5.36</v>
      </c>
      <c r="O178" s="56">
        <f t="shared" si="73"/>
        <v>5.36</v>
      </c>
      <c r="P178" s="56">
        <f t="shared" si="73"/>
        <v>5.36</v>
      </c>
      <c r="Q178" s="56">
        <f t="shared" si="73"/>
        <v>5.36</v>
      </c>
      <c r="R178" s="56">
        <f t="shared" si="73"/>
        <v>5.36</v>
      </c>
      <c r="S178" s="56">
        <f t="shared" si="73"/>
        <v>5.36</v>
      </c>
      <c r="T178" s="56">
        <f t="shared" si="73"/>
        <v>5.36</v>
      </c>
      <c r="U178" s="56">
        <f t="shared" si="73"/>
        <v>5.36</v>
      </c>
      <c r="V178" s="56">
        <f t="shared" si="73"/>
        <v>5.36</v>
      </c>
      <c r="W178" s="56">
        <f t="shared" si="73"/>
        <v>5.36</v>
      </c>
      <c r="X178" s="56">
        <f t="shared" si="73"/>
        <v>5.36</v>
      </c>
      <c r="Y178" s="56">
        <f t="shared" si="73"/>
        <v>5.36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56">
        <f>B174</f>
        <v>421.59</v>
      </c>
      <c r="C179" s="56">
        <f t="shared" si="73"/>
        <v>421.59</v>
      </c>
      <c r="D179" s="56">
        <f t="shared" si="73"/>
        <v>421.59</v>
      </c>
      <c r="E179" s="56">
        <f t="shared" si="73"/>
        <v>421.59</v>
      </c>
      <c r="F179" s="56">
        <f t="shared" si="73"/>
        <v>421.59</v>
      </c>
      <c r="G179" s="56">
        <f t="shared" si="73"/>
        <v>421.59</v>
      </c>
      <c r="H179" s="56">
        <f t="shared" si="73"/>
        <v>421.59</v>
      </c>
      <c r="I179" s="56">
        <f t="shared" si="73"/>
        <v>421.59</v>
      </c>
      <c r="J179" s="56">
        <f t="shared" si="73"/>
        <v>421.59</v>
      </c>
      <c r="K179" s="56">
        <f t="shared" si="73"/>
        <v>421.59</v>
      </c>
      <c r="L179" s="56">
        <f t="shared" si="73"/>
        <v>421.59</v>
      </c>
      <c r="M179" s="56">
        <f t="shared" si="73"/>
        <v>421.59</v>
      </c>
      <c r="N179" s="56">
        <f t="shared" si="73"/>
        <v>421.59</v>
      </c>
      <c r="O179" s="56">
        <f t="shared" si="73"/>
        <v>421.59</v>
      </c>
      <c r="P179" s="56">
        <f t="shared" si="73"/>
        <v>421.59</v>
      </c>
      <c r="Q179" s="56">
        <f t="shared" si="73"/>
        <v>421.59</v>
      </c>
      <c r="R179" s="56">
        <f t="shared" si="73"/>
        <v>421.59</v>
      </c>
      <c r="S179" s="56">
        <f t="shared" si="73"/>
        <v>421.59</v>
      </c>
      <c r="T179" s="56">
        <f t="shared" si="73"/>
        <v>421.59</v>
      </c>
      <c r="U179" s="56">
        <f t="shared" si="73"/>
        <v>421.59</v>
      </c>
      <c r="V179" s="56">
        <f t="shared" si="73"/>
        <v>421.59</v>
      </c>
      <c r="W179" s="56">
        <f t="shared" si="73"/>
        <v>421.59</v>
      </c>
      <c r="X179" s="56">
        <f t="shared" si="73"/>
        <v>421.59</v>
      </c>
      <c r="Y179" s="56">
        <f t="shared" si="73"/>
        <v>421.59</v>
      </c>
      <c r="Z179" s="18"/>
      <c r="AA179" s="19"/>
    </row>
    <row r="180" spans="1:27" s="12" customFormat="1" ht="18.75" customHeight="1" x14ac:dyDescent="0.2">
      <c r="A180" s="72">
        <v>4</v>
      </c>
      <c r="B180" s="57">
        <f>SUM(B181:B184)</f>
        <v>3743.8800000000006</v>
      </c>
      <c r="C180" s="57">
        <f t="shared" ref="C180:Y180" si="74">SUM(C181:C184)</f>
        <v>3713.9100000000003</v>
      </c>
      <c r="D180" s="57">
        <f t="shared" si="74"/>
        <v>3612.0900000000006</v>
      </c>
      <c r="E180" s="57">
        <f t="shared" si="74"/>
        <v>3598.7100000000005</v>
      </c>
      <c r="F180" s="57">
        <f t="shared" si="74"/>
        <v>3688.7400000000002</v>
      </c>
      <c r="G180" s="57">
        <f t="shared" si="74"/>
        <v>3862.44</v>
      </c>
      <c r="H180" s="57">
        <f t="shared" si="74"/>
        <v>3910.15</v>
      </c>
      <c r="I180" s="57">
        <f t="shared" si="74"/>
        <v>3923.89</v>
      </c>
      <c r="J180" s="57">
        <f t="shared" si="74"/>
        <v>4051.28</v>
      </c>
      <c r="K180" s="57">
        <f t="shared" si="74"/>
        <v>4065.2500000000005</v>
      </c>
      <c r="L180" s="57">
        <f t="shared" si="74"/>
        <v>4050.3700000000003</v>
      </c>
      <c r="M180" s="57">
        <f t="shared" si="74"/>
        <v>4029.9100000000003</v>
      </c>
      <c r="N180" s="57">
        <f t="shared" si="74"/>
        <v>4011.61</v>
      </c>
      <c r="O180" s="57">
        <f t="shared" si="74"/>
        <v>4035.9900000000002</v>
      </c>
      <c r="P180" s="57">
        <f t="shared" si="74"/>
        <v>4059.8800000000006</v>
      </c>
      <c r="Q180" s="57">
        <f t="shared" si="74"/>
        <v>4084.5500000000006</v>
      </c>
      <c r="R180" s="57">
        <f t="shared" si="74"/>
        <v>4131.3899999999994</v>
      </c>
      <c r="S180" s="57">
        <f t="shared" si="74"/>
        <v>4121.8599999999997</v>
      </c>
      <c r="T180" s="57">
        <f t="shared" si="74"/>
        <v>4073.2100000000005</v>
      </c>
      <c r="U180" s="57">
        <f t="shared" si="74"/>
        <v>3959.52</v>
      </c>
      <c r="V180" s="57">
        <f t="shared" si="74"/>
        <v>3966.2000000000003</v>
      </c>
      <c r="W180" s="57">
        <f t="shared" si="74"/>
        <v>3893.5100000000007</v>
      </c>
      <c r="X180" s="57">
        <f t="shared" si="74"/>
        <v>3853.82</v>
      </c>
      <c r="Y180" s="57">
        <f t="shared" si="74"/>
        <v>3796.8400000000006</v>
      </c>
      <c r="Z180" s="16"/>
      <c r="AA180" s="20"/>
    </row>
    <row r="181" spans="1:27" s="11" customFormat="1" ht="27" customHeight="1" outlineLevel="1" x14ac:dyDescent="0.2">
      <c r="A181" s="28" t="s">
        <v>39</v>
      </c>
      <c r="B181" s="56">
        <f>B23</f>
        <v>1953.98</v>
      </c>
      <c r="C181" s="56">
        <f t="shared" ref="C181:Y181" si="75">C23</f>
        <v>1924.01</v>
      </c>
      <c r="D181" s="56">
        <f t="shared" si="75"/>
        <v>1822.19</v>
      </c>
      <c r="E181" s="56">
        <f t="shared" si="75"/>
        <v>1808.81</v>
      </c>
      <c r="F181" s="56">
        <f t="shared" si="75"/>
        <v>1898.84</v>
      </c>
      <c r="G181" s="56">
        <f t="shared" si="75"/>
        <v>2072.54</v>
      </c>
      <c r="H181" s="56">
        <f t="shared" si="75"/>
        <v>2120.25</v>
      </c>
      <c r="I181" s="56">
        <f t="shared" si="75"/>
        <v>2133.9899999999998</v>
      </c>
      <c r="J181" s="56">
        <f t="shared" si="75"/>
        <v>2261.38</v>
      </c>
      <c r="K181" s="56">
        <f t="shared" si="75"/>
        <v>2275.35</v>
      </c>
      <c r="L181" s="56">
        <f t="shared" si="75"/>
        <v>2260.4699999999998</v>
      </c>
      <c r="M181" s="56">
        <f t="shared" si="75"/>
        <v>2240.0100000000002</v>
      </c>
      <c r="N181" s="56">
        <f t="shared" si="75"/>
        <v>2221.71</v>
      </c>
      <c r="O181" s="56">
        <f t="shared" si="75"/>
        <v>2246.09</v>
      </c>
      <c r="P181" s="56">
        <f t="shared" si="75"/>
        <v>2269.98</v>
      </c>
      <c r="Q181" s="56">
        <f t="shared" si="75"/>
        <v>2294.65</v>
      </c>
      <c r="R181" s="56">
        <f t="shared" si="75"/>
        <v>2341.4899999999998</v>
      </c>
      <c r="S181" s="56">
        <f t="shared" si="75"/>
        <v>2331.96</v>
      </c>
      <c r="T181" s="56">
        <f t="shared" si="75"/>
        <v>2283.31</v>
      </c>
      <c r="U181" s="56">
        <f t="shared" si="75"/>
        <v>2169.62</v>
      </c>
      <c r="V181" s="56">
        <f t="shared" si="75"/>
        <v>2176.3000000000002</v>
      </c>
      <c r="W181" s="56">
        <f t="shared" si="75"/>
        <v>2103.61</v>
      </c>
      <c r="X181" s="56">
        <f t="shared" si="75"/>
        <v>2063.92</v>
      </c>
      <c r="Y181" s="56">
        <f t="shared" si="75"/>
        <v>2006.94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56">
        <f>'(3 цк)'!B182</f>
        <v>1362.95</v>
      </c>
      <c r="C182" s="56">
        <f>'(3 цк)'!C182</f>
        <v>1362.95</v>
      </c>
      <c r="D182" s="56">
        <f>'(3 цк)'!D182</f>
        <v>1362.95</v>
      </c>
      <c r="E182" s="56">
        <f>'(3 цк)'!E182</f>
        <v>1362.95</v>
      </c>
      <c r="F182" s="56">
        <f>'(3 цк)'!F182</f>
        <v>1362.95</v>
      </c>
      <c r="G182" s="56">
        <f>'(3 цк)'!G182</f>
        <v>1362.95</v>
      </c>
      <c r="H182" s="56">
        <f>'(3 цк)'!H182</f>
        <v>1362.95</v>
      </c>
      <c r="I182" s="56">
        <f>'(3 цк)'!I182</f>
        <v>1362.95</v>
      </c>
      <c r="J182" s="56">
        <f>'(3 цк)'!J182</f>
        <v>1362.95</v>
      </c>
      <c r="K182" s="56">
        <f>'(3 цк)'!K182</f>
        <v>1362.95</v>
      </c>
      <c r="L182" s="56">
        <f>'(3 цк)'!L182</f>
        <v>1362.95</v>
      </c>
      <c r="M182" s="56">
        <f>'(3 цк)'!M182</f>
        <v>1362.95</v>
      </c>
      <c r="N182" s="56">
        <f>'(3 цк)'!N182</f>
        <v>1362.95</v>
      </c>
      <c r="O182" s="56">
        <f>'(3 цк)'!O182</f>
        <v>1362.95</v>
      </c>
      <c r="P182" s="56">
        <f>'(3 цк)'!P182</f>
        <v>1362.95</v>
      </c>
      <c r="Q182" s="56">
        <f>'(3 цк)'!Q182</f>
        <v>1362.95</v>
      </c>
      <c r="R182" s="56">
        <f>'(3 цк)'!R182</f>
        <v>1362.95</v>
      </c>
      <c r="S182" s="56">
        <f>'(3 цк)'!S182</f>
        <v>1362.95</v>
      </c>
      <c r="T182" s="56">
        <f>'(3 цк)'!T182</f>
        <v>1362.95</v>
      </c>
      <c r="U182" s="56">
        <f>'(3 цк)'!U182</f>
        <v>1362.95</v>
      </c>
      <c r="V182" s="56">
        <f>'(3 цк)'!V182</f>
        <v>1362.95</v>
      </c>
      <c r="W182" s="56">
        <f>'(3 цк)'!W182</f>
        <v>1362.95</v>
      </c>
      <c r="X182" s="56">
        <f>'(3 цк)'!X182</f>
        <v>1362.95</v>
      </c>
      <c r="Y182" s="56">
        <f>'(3 цк)'!Y182</f>
        <v>1362.95</v>
      </c>
      <c r="Z182" s="18"/>
      <c r="AA182" s="19"/>
    </row>
    <row r="183" spans="1:27" s="11" customFormat="1" ht="37.35" customHeight="1" outlineLevel="1" x14ac:dyDescent="0.2">
      <c r="A183" s="28" t="s">
        <v>41</v>
      </c>
      <c r="B183" s="56">
        <f>B178</f>
        <v>5.36</v>
      </c>
      <c r="C183" s="56">
        <f t="shared" ref="C183:Y184" si="76">C178</f>
        <v>5.36</v>
      </c>
      <c r="D183" s="56">
        <f t="shared" si="76"/>
        <v>5.36</v>
      </c>
      <c r="E183" s="56">
        <f t="shared" si="76"/>
        <v>5.36</v>
      </c>
      <c r="F183" s="56">
        <f t="shared" si="76"/>
        <v>5.36</v>
      </c>
      <c r="G183" s="56">
        <f t="shared" si="76"/>
        <v>5.36</v>
      </c>
      <c r="H183" s="56">
        <f t="shared" si="76"/>
        <v>5.36</v>
      </c>
      <c r="I183" s="56">
        <f t="shared" si="76"/>
        <v>5.36</v>
      </c>
      <c r="J183" s="56">
        <f t="shared" si="76"/>
        <v>5.36</v>
      </c>
      <c r="K183" s="56">
        <f t="shared" si="76"/>
        <v>5.36</v>
      </c>
      <c r="L183" s="56">
        <f t="shared" si="76"/>
        <v>5.36</v>
      </c>
      <c r="M183" s="56">
        <f t="shared" si="76"/>
        <v>5.36</v>
      </c>
      <c r="N183" s="56">
        <f t="shared" si="76"/>
        <v>5.36</v>
      </c>
      <c r="O183" s="56">
        <f t="shared" si="76"/>
        <v>5.36</v>
      </c>
      <c r="P183" s="56">
        <f t="shared" si="76"/>
        <v>5.36</v>
      </c>
      <c r="Q183" s="56">
        <f t="shared" si="76"/>
        <v>5.36</v>
      </c>
      <c r="R183" s="56">
        <f t="shared" si="76"/>
        <v>5.36</v>
      </c>
      <c r="S183" s="56">
        <f t="shared" si="76"/>
        <v>5.36</v>
      </c>
      <c r="T183" s="56">
        <f t="shared" si="76"/>
        <v>5.36</v>
      </c>
      <c r="U183" s="56">
        <f t="shared" si="76"/>
        <v>5.36</v>
      </c>
      <c r="V183" s="56">
        <f t="shared" si="76"/>
        <v>5.36</v>
      </c>
      <c r="W183" s="56">
        <f t="shared" si="76"/>
        <v>5.36</v>
      </c>
      <c r="X183" s="56">
        <f t="shared" si="76"/>
        <v>5.36</v>
      </c>
      <c r="Y183" s="56">
        <f t="shared" si="76"/>
        <v>5.36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56">
        <f>B179</f>
        <v>421.59</v>
      </c>
      <c r="C184" s="56">
        <f t="shared" si="76"/>
        <v>421.59</v>
      </c>
      <c r="D184" s="56">
        <f t="shared" si="76"/>
        <v>421.59</v>
      </c>
      <c r="E184" s="56">
        <f t="shared" si="76"/>
        <v>421.59</v>
      </c>
      <c r="F184" s="56">
        <f t="shared" si="76"/>
        <v>421.59</v>
      </c>
      <c r="G184" s="56">
        <f t="shared" si="76"/>
        <v>421.59</v>
      </c>
      <c r="H184" s="56">
        <f t="shared" si="76"/>
        <v>421.59</v>
      </c>
      <c r="I184" s="56">
        <f t="shared" si="76"/>
        <v>421.59</v>
      </c>
      <c r="J184" s="56">
        <f t="shared" si="76"/>
        <v>421.59</v>
      </c>
      <c r="K184" s="56">
        <f t="shared" si="76"/>
        <v>421.59</v>
      </c>
      <c r="L184" s="56">
        <f t="shared" si="76"/>
        <v>421.59</v>
      </c>
      <c r="M184" s="56">
        <f t="shared" si="76"/>
        <v>421.59</v>
      </c>
      <c r="N184" s="56">
        <f t="shared" si="76"/>
        <v>421.59</v>
      </c>
      <c r="O184" s="56">
        <f t="shared" si="76"/>
        <v>421.59</v>
      </c>
      <c r="P184" s="56">
        <f t="shared" si="76"/>
        <v>421.59</v>
      </c>
      <c r="Q184" s="56">
        <f t="shared" si="76"/>
        <v>421.59</v>
      </c>
      <c r="R184" s="56">
        <f t="shared" si="76"/>
        <v>421.59</v>
      </c>
      <c r="S184" s="56">
        <f t="shared" si="76"/>
        <v>421.59</v>
      </c>
      <c r="T184" s="56">
        <f t="shared" si="76"/>
        <v>421.59</v>
      </c>
      <c r="U184" s="56">
        <f t="shared" si="76"/>
        <v>421.59</v>
      </c>
      <c r="V184" s="56">
        <f t="shared" si="76"/>
        <v>421.59</v>
      </c>
      <c r="W184" s="56">
        <f t="shared" si="76"/>
        <v>421.59</v>
      </c>
      <c r="X184" s="56">
        <f t="shared" si="76"/>
        <v>421.59</v>
      </c>
      <c r="Y184" s="56">
        <f t="shared" si="76"/>
        <v>421.59</v>
      </c>
      <c r="Z184" s="18"/>
      <c r="AA184" s="19"/>
    </row>
    <row r="185" spans="1:27" s="12" customFormat="1" ht="18.75" customHeight="1" x14ac:dyDescent="0.2">
      <c r="A185" s="72">
        <v>5</v>
      </c>
      <c r="B185" s="57">
        <f>SUM(B186:B189)</f>
        <v>3787.2400000000002</v>
      </c>
      <c r="C185" s="57">
        <f t="shared" ref="C185:Y185" si="77">SUM(C186:C189)</f>
        <v>3751.0600000000004</v>
      </c>
      <c r="D185" s="57">
        <f t="shared" si="77"/>
        <v>3639.3000000000006</v>
      </c>
      <c r="E185" s="57">
        <f t="shared" si="77"/>
        <v>3605.7000000000003</v>
      </c>
      <c r="F185" s="57">
        <f t="shared" si="77"/>
        <v>3663.6000000000004</v>
      </c>
      <c r="G185" s="57">
        <f t="shared" si="77"/>
        <v>3810.78</v>
      </c>
      <c r="H185" s="57">
        <f t="shared" si="77"/>
        <v>3934.6600000000003</v>
      </c>
      <c r="I185" s="57">
        <f t="shared" si="77"/>
        <v>4005.53</v>
      </c>
      <c r="J185" s="57">
        <f t="shared" si="77"/>
        <v>4037.89</v>
      </c>
      <c r="K185" s="57">
        <f t="shared" si="77"/>
        <v>4056.5500000000006</v>
      </c>
      <c r="L185" s="57">
        <f t="shared" si="77"/>
        <v>4049.9</v>
      </c>
      <c r="M185" s="57">
        <f t="shared" si="77"/>
        <v>4032.98</v>
      </c>
      <c r="N185" s="57">
        <f t="shared" si="77"/>
        <v>4040.64</v>
      </c>
      <c r="O185" s="57">
        <f t="shared" si="77"/>
        <v>4076.77</v>
      </c>
      <c r="P185" s="57">
        <f t="shared" si="77"/>
        <v>4087.81</v>
      </c>
      <c r="Q185" s="57">
        <f t="shared" si="77"/>
        <v>4114.6099999999997</v>
      </c>
      <c r="R185" s="57">
        <f t="shared" si="77"/>
        <v>4181.71</v>
      </c>
      <c r="S185" s="57">
        <f t="shared" si="77"/>
        <v>4165.5599999999995</v>
      </c>
      <c r="T185" s="57">
        <f t="shared" si="77"/>
        <v>4112.84</v>
      </c>
      <c r="U185" s="57">
        <f t="shared" si="77"/>
        <v>3996.8700000000003</v>
      </c>
      <c r="V185" s="57">
        <f t="shared" si="77"/>
        <v>3957.4</v>
      </c>
      <c r="W185" s="57">
        <f t="shared" si="77"/>
        <v>3977.4600000000005</v>
      </c>
      <c r="X185" s="57">
        <f t="shared" si="77"/>
        <v>3862.52</v>
      </c>
      <c r="Y185" s="57">
        <f t="shared" si="77"/>
        <v>3744.6800000000003</v>
      </c>
      <c r="Z185" s="16"/>
      <c r="AA185" s="20"/>
    </row>
    <row r="186" spans="1:27" s="11" customFormat="1" ht="27" customHeight="1" outlineLevel="1" x14ac:dyDescent="0.2">
      <c r="A186" s="28" t="s">
        <v>39</v>
      </c>
      <c r="B186" s="56">
        <f>B28</f>
        <v>1997.34</v>
      </c>
      <c r="C186" s="56">
        <f t="shared" ref="C186:Y186" si="78">C28</f>
        <v>1961.16</v>
      </c>
      <c r="D186" s="56">
        <f t="shared" si="78"/>
        <v>1849.4</v>
      </c>
      <c r="E186" s="56">
        <f t="shared" si="78"/>
        <v>1815.8</v>
      </c>
      <c r="F186" s="56">
        <f t="shared" si="78"/>
        <v>1873.7</v>
      </c>
      <c r="G186" s="56">
        <f t="shared" si="78"/>
        <v>2020.88</v>
      </c>
      <c r="H186" s="56">
        <f t="shared" si="78"/>
        <v>2144.7600000000002</v>
      </c>
      <c r="I186" s="56">
        <f t="shared" si="78"/>
        <v>2215.63</v>
      </c>
      <c r="J186" s="56">
        <f t="shared" si="78"/>
        <v>2247.9899999999998</v>
      </c>
      <c r="K186" s="56">
        <f t="shared" si="78"/>
        <v>2266.65</v>
      </c>
      <c r="L186" s="56">
        <f t="shared" si="78"/>
        <v>2260</v>
      </c>
      <c r="M186" s="56">
        <f t="shared" si="78"/>
        <v>2243.08</v>
      </c>
      <c r="N186" s="56">
        <f t="shared" si="78"/>
        <v>2250.7399999999998</v>
      </c>
      <c r="O186" s="56">
        <f t="shared" si="78"/>
        <v>2286.87</v>
      </c>
      <c r="P186" s="56">
        <f t="shared" si="78"/>
        <v>2297.91</v>
      </c>
      <c r="Q186" s="56">
        <f t="shared" si="78"/>
        <v>2324.71</v>
      </c>
      <c r="R186" s="56">
        <f t="shared" si="78"/>
        <v>2391.81</v>
      </c>
      <c r="S186" s="56">
        <f t="shared" si="78"/>
        <v>2375.66</v>
      </c>
      <c r="T186" s="56">
        <f t="shared" si="78"/>
        <v>2322.94</v>
      </c>
      <c r="U186" s="56">
        <f t="shared" si="78"/>
        <v>2206.9699999999998</v>
      </c>
      <c r="V186" s="56">
        <f t="shared" si="78"/>
        <v>2167.5</v>
      </c>
      <c r="W186" s="56">
        <f t="shared" si="78"/>
        <v>2187.56</v>
      </c>
      <c r="X186" s="56">
        <f t="shared" si="78"/>
        <v>2072.62</v>
      </c>
      <c r="Y186" s="56">
        <f t="shared" si="78"/>
        <v>1954.78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56">
        <f>'(3 цк)'!B187</f>
        <v>1362.95</v>
      </c>
      <c r="C187" s="56">
        <f>'(3 цк)'!C187</f>
        <v>1362.95</v>
      </c>
      <c r="D187" s="56">
        <f>'(3 цк)'!D187</f>
        <v>1362.95</v>
      </c>
      <c r="E187" s="56">
        <f>'(3 цк)'!E187</f>
        <v>1362.95</v>
      </c>
      <c r="F187" s="56">
        <f>'(3 цк)'!F187</f>
        <v>1362.95</v>
      </c>
      <c r="G187" s="56">
        <f>'(3 цк)'!G187</f>
        <v>1362.95</v>
      </c>
      <c r="H187" s="56">
        <f>'(3 цк)'!H187</f>
        <v>1362.95</v>
      </c>
      <c r="I187" s="56">
        <f>'(3 цк)'!I187</f>
        <v>1362.95</v>
      </c>
      <c r="J187" s="56">
        <f>'(3 цк)'!J187</f>
        <v>1362.95</v>
      </c>
      <c r="K187" s="56">
        <f>'(3 цк)'!K187</f>
        <v>1362.95</v>
      </c>
      <c r="L187" s="56">
        <f>'(3 цк)'!L187</f>
        <v>1362.95</v>
      </c>
      <c r="M187" s="56">
        <f>'(3 цк)'!M187</f>
        <v>1362.95</v>
      </c>
      <c r="N187" s="56">
        <f>'(3 цк)'!N187</f>
        <v>1362.95</v>
      </c>
      <c r="O187" s="56">
        <f>'(3 цк)'!O187</f>
        <v>1362.95</v>
      </c>
      <c r="P187" s="56">
        <f>'(3 цк)'!P187</f>
        <v>1362.95</v>
      </c>
      <c r="Q187" s="56">
        <f>'(3 цк)'!Q187</f>
        <v>1362.95</v>
      </c>
      <c r="R187" s="56">
        <f>'(3 цк)'!R187</f>
        <v>1362.95</v>
      </c>
      <c r="S187" s="56">
        <f>'(3 цк)'!S187</f>
        <v>1362.95</v>
      </c>
      <c r="T187" s="56">
        <f>'(3 цк)'!T187</f>
        <v>1362.95</v>
      </c>
      <c r="U187" s="56">
        <f>'(3 цк)'!U187</f>
        <v>1362.95</v>
      </c>
      <c r="V187" s="56">
        <f>'(3 цк)'!V187</f>
        <v>1362.95</v>
      </c>
      <c r="W187" s="56">
        <f>'(3 цк)'!W187</f>
        <v>1362.95</v>
      </c>
      <c r="X187" s="56">
        <f>'(3 цк)'!X187</f>
        <v>1362.95</v>
      </c>
      <c r="Y187" s="56">
        <f>'(3 цк)'!Y187</f>
        <v>1362.95</v>
      </c>
      <c r="Z187" s="18"/>
      <c r="AA187" s="19"/>
    </row>
    <row r="188" spans="1:27" s="11" customFormat="1" ht="37.35" customHeight="1" outlineLevel="1" x14ac:dyDescent="0.2">
      <c r="A188" s="28" t="s">
        <v>41</v>
      </c>
      <c r="B188" s="56">
        <f>B183</f>
        <v>5.36</v>
      </c>
      <c r="C188" s="56">
        <f t="shared" ref="C188:Y189" si="79">C183</f>
        <v>5.36</v>
      </c>
      <c r="D188" s="56">
        <f t="shared" si="79"/>
        <v>5.36</v>
      </c>
      <c r="E188" s="56">
        <f t="shared" si="79"/>
        <v>5.36</v>
      </c>
      <c r="F188" s="56">
        <f t="shared" si="79"/>
        <v>5.36</v>
      </c>
      <c r="G188" s="56">
        <f t="shared" si="79"/>
        <v>5.36</v>
      </c>
      <c r="H188" s="56">
        <f t="shared" si="79"/>
        <v>5.36</v>
      </c>
      <c r="I188" s="56">
        <f t="shared" si="79"/>
        <v>5.36</v>
      </c>
      <c r="J188" s="56">
        <f t="shared" si="79"/>
        <v>5.36</v>
      </c>
      <c r="K188" s="56">
        <f t="shared" si="79"/>
        <v>5.36</v>
      </c>
      <c r="L188" s="56">
        <f t="shared" si="79"/>
        <v>5.36</v>
      </c>
      <c r="M188" s="56">
        <f t="shared" si="79"/>
        <v>5.36</v>
      </c>
      <c r="N188" s="56">
        <f t="shared" si="79"/>
        <v>5.36</v>
      </c>
      <c r="O188" s="56">
        <f t="shared" si="79"/>
        <v>5.36</v>
      </c>
      <c r="P188" s="56">
        <f t="shared" si="79"/>
        <v>5.36</v>
      </c>
      <c r="Q188" s="56">
        <f t="shared" si="79"/>
        <v>5.36</v>
      </c>
      <c r="R188" s="56">
        <f t="shared" si="79"/>
        <v>5.36</v>
      </c>
      <c r="S188" s="56">
        <f t="shared" si="79"/>
        <v>5.36</v>
      </c>
      <c r="T188" s="56">
        <f t="shared" si="79"/>
        <v>5.36</v>
      </c>
      <c r="U188" s="56">
        <f t="shared" si="79"/>
        <v>5.36</v>
      </c>
      <c r="V188" s="56">
        <f t="shared" si="79"/>
        <v>5.36</v>
      </c>
      <c r="W188" s="56">
        <f t="shared" si="79"/>
        <v>5.36</v>
      </c>
      <c r="X188" s="56">
        <f t="shared" si="79"/>
        <v>5.36</v>
      </c>
      <c r="Y188" s="56">
        <f t="shared" si="79"/>
        <v>5.36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56">
        <f>B184</f>
        <v>421.59</v>
      </c>
      <c r="C189" s="56">
        <f t="shared" si="79"/>
        <v>421.59</v>
      </c>
      <c r="D189" s="56">
        <f t="shared" si="79"/>
        <v>421.59</v>
      </c>
      <c r="E189" s="56">
        <f t="shared" si="79"/>
        <v>421.59</v>
      </c>
      <c r="F189" s="56">
        <f t="shared" si="79"/>
        <v>421.59</v>
      </c>
      <c r="G189" s="56">
        <f t="shared" si="79"/>
        <v>421.59</v>
      </c>
      <c r="H189" s="56">
        <f t="shared" si="79"/>
        <v>421.59</v>
      </c>
      <c r="I189" s="56">
        <f t="shared" si="79"/>
        <v>421.59</v>
      </c>
      <c r="J189" s="56">
        <f t="shared" si="79"/>
        <v>421.59</v>
      </c>
      <c r="K189" s="56">
        <f t="shared" si="79"/>
        <v>421.59</v>
      </c>
      <c r="L189" s="56">
        <f t="shared" si="79"/>
        <v>421.59</v>
      </c>
      <c r="M189" s="56">
        <f t="shared" si="79"/>
        <v>421.59</v>
      </c>
      <c r="N189" s="56">
        <f t="shared" si="79"/>
        <v>421.59</v>
      </c>
      <c r="O189" s="56">
        <f t="shared" si="79"/>
        <v>421.59</v>
      </c>
      <c r="P189" s="56">
        <f t="shared" si="79"/>
        <v>421.59</v>
      </c>
      <c r="Q189" s="56">
        <f t="shared" si="79"/>
        <v>421.59</v>
      </c>
      <c r="R189" s="56">
        <f t="shared" si="79"/>
        <v>421.59</v>
      </c>
      <c r="S189" s="56">
        <f t="shared" si="79"/>
        <v>421.59</v>
      </c>
      <c r="T189" s="56">
        <f t="shared" si="79"/>
        <v>421.59</v>
      </c>
      <c r="U189" s="56">
        <f t="shared" si="79"/>
        <v>421.59</v>
      </c>
      <c r="V189" s="56">
        <f t="shared" si="79"/>
        <v>421.59</v>
      </c>
      <c r="W189" s="56">
        <f t="shared" si="79"/>
        <v>421.59</v>
      </c>
      <c r="X189" s="56">
        <f t="shared" si="79"/>
        <v>421.59</v>
      </c>
      <c r="Y189" s="56">
        <f t="shared" si="79"/>
        <v>421.59</v>
      </c>
      <c r="Z189" s="18"/>
      <c r="AA189" s="19"/>
    </row>
    <row r="190" spans="1:27" s="12" customFormat="1" ht="18.75" customHeight="1" x14ac:dyDescent="0.2">
      <c r="A190" s="72">
        <v>6</v>
      </c>
      <c r="B190" s="57">
        <f>SUM(B191:B194)</f>
        <v>3737.98</v>
      </c>
      <c r="C190" s="57">
        <f t="shared" ref="C190:Y190" si="80">SUM(C191:C194)</f>
        <v>3726.7900000000004</v>
      </c>
      <c r="D190" s="57">
        <f t="shared" si="80"/>
        <v>3677.1200000000003</v>
      </c>
      <c r="E190" s="57">
        <f t="shared" si="80"/>
        <v>3595.3100000000004</v>
      </c>
      <c r="F190" s="57">
        <f t="shared" si="80"/>
        <v>3690.44</v>
      </c>
      <c r="G190" s="57">
        <f t="shared" si="80"/>
        <v>3882.0000000000005</v>
      </c>
      <c r="H190" s="57">
        <f t="shared" si="80"/>
        <v>3930.8000000000006</v>
      </c>
      <c r="I190" s="57">
        <f t="shared" si="80"/>
        <v>3975.32</v>
      </c>
      <c r="J190" s="57">
        <f t="shared" si="80"/>
        <v>3991.6700000000005</v>
      </c>
      <c r="K190" s="57">
        <f t="shared" si="80"/>
        <v>3936.7600000000007</v>
      </c>
      <c r="L190" s="57">
        <f t="shared" si="80"/>
        <v>3918.1200000000003</v>
      </c>
      <c r="M190" s="57">
        <f t="shared" si="80"/>
        <v>3885.7400000000002</v>
      </c>
      <c r="N190" s="57">
        <f t="shared" si="80"/>
        <v>3832.2200000000003</v>
      </c>
      <c r="O190" s="57">
        <f t="shared" si="80"/>
        <v>3889.14</v>
      </c>
      <c r="P190" s="57">
        <f t="shared" si="80"/>
        <v>3921.3800000000006</v>
      </c>
      <c r="Q190" s="57">
        <f t="shared" si="80"/>
        <v>3994.7900000000004</v>
      </c>
      <c r="R190" s="57">
        <f t="shared" si="80"/>
        <v>4062.6200000000003</v>
      </c>
      <c r="S190" s="57">
        <f t="shared" si="80"/>
        <v>4086.4300000000007</v>
      </c>
      <c r="T190" s="57">
        <f t="shared" si="80"/>
        <v>4030.9500000000003</v>
      </c>
      <c r="U190" s="57">
        <f t="shared" si="80"/>
        <v>3899.52</v>
      </c>
      <c r="V190" s="57">
        <f t="shared" si="80"/>
        <v>3775.11</v>
      </c>
      <c r="W190" s="57">
        <f t="shared" si="80"/>
        <v>3730.27</v>
      </c>
      <c r="X190" s="57">
        <f t="shared" si="80"/>
        <v>3701.4300000000003</v>
      </c>
      <c r="Y190" s="57">
        <f t="shared" si="80"/>
        <v>3651.53</v>
      </c>
      <c r="Z190" s="16"/>
      <c r="AA190" s="20"/>
    </row>
    <row r="191" spans="1:27" s="11" customFormat="1" ht="30.75" customHeight="1" outlineLevel="1" x14ac:dyDescent="0.2">
      <c r="A191" s="28" t="s">
        <v>39</v>
      </c>
      <c r="B191" s="56">
        <f>B33</f>
        <v>1948.08</v>
      </c>
      <c r="C191" s="56">
        <f t="shared" ref="C191:Y191" si="81">C33</f>
        <v>1936.89</v>
      </c>
      <c r="D191" s="56">
        <f t="shared" si="81"/>
        <v>1887.22</v>
      </c>
      <c r="E191" s="56">
        <f t="shared" si="81"/>
        <v>1805.41</v>
      </c>
      <c r="F191" s="56">
        <f t="shared" si="81"/>
        <v>1900.54</v>
      </c>
      <c r="G191" s="56">
        <f t="shared" si="81"/>
        <v>2092.1</v>
      </c>
      <c r="H191" s="56">
        <f t="shared" si="81"/>
        <v>2140.9</v>
      </c>
      <c r="I191" s="56">
        <f t="shared" si="81"/>
        <v>2185.42</v>
      </c>
      <c r="J191" s="56">
        <f t="shared" si="81"/>
        <v>2201.77</v>
      </c>
      <c r="K191" s="56">
        <f t="shared" si="81"/>
        <v>2146.86</v>
      </c>
      <c r="L191" s="56">
        <f t="shared" si="81"/>
        <v>2128.2199999999998</v>
      </c>
      <c r="M191" s="56">
        <f t="shared" si="81"/>
        <v>2095.84</v>
      </c>
      <c r="N191" s="56">
        <f t="shared" si="81"/>
        <v>2042.32</v>
      </c>
      <c r="O191" s="56">
        <f t="shared" si="81"/>
        <v>2099.2399999999998</v>
      </c>
      <c r="P191" s="56">
        <f t="shared" si="81"/>
        <v>2131.48</v>
      </c>
      <c r="Q191" s="56">
        <f t="shared" si="81"/>
        <v>2204.89</v>
      </c>
      <c r="R191" s="56">
        <f t="shared" si="81"/>
        <v>2272.7199999999998</v>
      </c>
      <c r="S191" s="56">
        <f t="shared" si="81"/>
        <v>2296.5300000000002</v>
      </c>
      <c r="T191" s="56">
        <f t="shared" si="81"/>
        <v>2241.0500000000002</v>
      </c>
      <c r="U191" s="56">
        <f t="shared" si="81"/>
        <v>2109.62</v>
      </c>
      <c r="V191" s="56">
        <f t="shared" si="81"/>
        <v>1985.21</v>
      </c>
      <c r="W191" s="56">
        <f t="shared" si="81"/>
        <v>1940.37</v>
      </c>
      <c r="X191" s="56">
        <f t="shared" si="81"/>
        <v>1911.53</v>
      </c>
      <c r="Y191" s="56">
        <f t="shared" si="81"/>
        <v>1861.63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56">
        <f>'(3 цк)'!B192</f>
        <v>1362.95</v>
      </c>
      <c r="C192" s="56">
        <f>'(3 цк)'!C192</f>
        <v>1362.95</v>
      </c>
      <c r="D192" s="56">
        <f>'(3 цк)'!D192</f>
        <v>1362.95</v>
      </c>
      <c r="E192" s="56">
        <f>'(3 цк)'!E192</f>
        <v>1362.95</v>
      </c>
      <c r="F192" s="56">
        <f>'(3 цк)'!F192</f>
        <v>1362.95</v>
      </c>
      <c r="G192" s="56">
        <f>'(3 цк)'!G192</f>
        <v>1362.95</v>
      </c>
      <c r="H192" s="56">
        <f>'(3 цк)'!H192</f>
        <v>1362.95</v>
      </c>
      <c r="I192" s="56">
        <f>'(3 цк)'!I192</f>
        <v>1362.95</v>
      </c>
      <c r="J192" s="56">
        <f>'(3 цк)'!J192</f>
        <v>1362.95</v>
      </c>
      <c r="K192" s="56">
        <f>'(3 цк)'!K192</f>
        <v>1362.95</v>
      </c>
      <c r="L192" s="56">
        <f>'(3 цк)'!L192</f>
        <v>1362.95</v>
      </c>
      <c r="M192" s="56">
        <f>'(3 цк)'!M192</f>
        <v>1362.95</v>
      </c>
      <c r="N192" s="56">
        <f>'(3 цк)'!N192</f>
        <v>1362.95</v>
      </c>
      <c r="O192" s="56">
        <f>'(3 цк)'!O192</f>
        <v>1362.95</v>
      </c>
      <c r="P192" s="56">
        <f>'(3 цк)'!P192</f>
        <v>1362.95</v>
      </c>
      <c r="Q192" s="56">
        <f>'(3 цк)'!Q192</f>
        <v>1362.95</v>
      </c>
      <c r="R192" s="56">
        <f>'(3 цк)'!R192</f>
        <v>1362.95</v>
      </c>
      <c r="S192" s="56">
        <f>'(3 цк)'!S192</f>
        <v>1362.95</v>
      </c>
      <c r="T192" s="56">
        <f>'(3 цк)'!T192</f>
        <v>1362.95</v>
      </c>
      <c r="U192" s="56">
        <f>'(3 цк)'!U192</f>
        <v>1362.95</v>
      </c>
      <c r="V192" s="56">
        <f>'(3 цк)'!V192</f>
        <v>1362.95</v>
      </c>
      <c r="W192" s="56">
        <f>'(3 цк)'!W192</f>
        <v>1362.95</v>
      </c>
      <c r="X192" s="56">
        <f>'(3 цк)'!X192</f>
        <v>1362.95</v>
      </c>
      <c r="Y192" s="56">
        <f>'(3 цк)'!Y192</f>
        <v>1362.95</v>
      </c>
      <c r="Z192" s="18"/>
      <c r="AA192" s="19"/>
    </row>
    <row r="193" spans="1:27" s="11" customFormat="1" ht="37.35" customHeight="1" outlineLevel="1" x14ac:dyDescent="0.2">
      <c r="A193" s="28" t="s">
        <v>41</v>
      </c>
      <c r="B193" s="56">
        <f>B188</f>
        <v>5.36</v>
      </c>
      <c r="C193" s="56">
        <f t="shared" ref="C193:Y194" si="82">C188</f>
        <v>5.36</v>
      </c>
      <c r="D193" s="56">
        <f t="shared" si="82"/>
        <v>5.36</v>
      </c>
      <c r="E193" s="56">
        <f t="shared" si="82"/>
        <v>5.36</v>
      </c>
      <c r="F193" s="56">
        <f t="shared" si="82"/>
        <v>5.36</v>
      </c>
      <c r="G193" s="56">
        <f t="shared" si="82"/>
        <v>5.36</v>
      </c>
      <c r="H193" s="56">
        <f t="shared" si="82"/>
        <v>5.36</v>
      </c>
      <c r="I193" s="56">
        <f t="shared" si="82"/>
        <v>5.36</v>
      </c>
      <c r="J193" s="56">
        <f t="shared" si="82"/>
        <v>5.36</v>
      </c>
      <c r="K193" s="56">
        <f t="shared" si="82"/>
        <v>5.36</v>
      </c>
      <c r="L193" s="56">
        <f t="shared" si="82"/>
        <v>5.36</v>
      </c>
      <c r="M193" s="56">
        <f t="shared" si="82"/>
        <v>5.36</v>
      </c>
      <c r="N193" s="56">
        <f t="shared" si="82"/>
        <v>5.36</v>
      </c>
      <c r="O193" s="56">
        <f t="shared" si="82"/>
        <v>5.36</v>
      </c>
      <c r="P193" s="56">
        <f t="shared" si="82"/>
        <v>5.36</v>
      </c>
      <c r="Q193" s="56">
        <f t="shared" si="82"/>
        <v>5.36</v>
      </c>
      <c r="R193" s="56">
        <f t="shared" si="82"/>
        <v>5.36</v>
      </c>
      <c r="S193" s="56">
        <f t="shared" si="82"/>
        <v>5.36</v>
      </c>
      <c r="T193" s="56">
        <f t="shared" si="82"/>
        <v>5.36</v>
      </c>
      <c r="U193" s="56">
        <f t="shared" si="82"/>
        <v>5.36</v>
      </c>
      <c r="V193" s="56">
        <f t="shared" si="82"/>
        <v>5.36</v>
      </c>
      <c r="W193" s="56">
        <f t="shared" si="82"/>
        <v>5.36</v>
      </c>
      <c r="X193" s="56">
        <f t="shared" si="82"/>
        <v>5.36</v>
      </c>
      <c r="Y193" s="56">
        <f t="shared" si="82"/>
        <v>5.36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56">
        <f>B189</f>
        <v>421.59</v>
      </c>
      <c r="C194" s="56">
        <f t="shared" si="82"/>
        <v>421.59</v>
      </c>
      <c r="D194" s="56">
        <f t="shared" si="82"/>
        <v>421.59</v>
      </c>
      <c r="E194" s="56">
        <f t="shared" si="82"/>
        <v>421.59</v>
      </c>
      <c r="F194" s="56">
        <f t="shared" si="82"/>
        <v>421.59</v>
      </c>
      <c r="G194" s="56">
        <f t="shared" si="82"/>
        <v>421.59</v>
      </c>
      <c r="H194" s="56">
        <f t="shared" si="82"/>
        <v>421.59</v>
      </c>
      <c r="I194" s="56">
        <f t="shared" si="82"/>
        <v>421.59</v>
      </c>
      <c r="J194" s="56">
        <f t="shared" si="82"/>
        <v>421.59</v>
      </c>
      <c r="K194" s="56">
        <f t="shared" si="82"/>
        <v>421.59</v>
      </c>
      <c r="L194" s="56">
        <f t="shared" si="82"/>
        <v>421.59</v>
      </c>
      <c r="M194" s="56">
        <f t="shared" si="82"/>
        <v>421.59</v>
      </c>
      <c r="N194" s="56">
        <f t="shared" si="82"/>
        <v>421.59</v>
      </c>
      <c r="O194" s="56">
        <f t="shared" si="82"/>
        <v>421.59</v>
      </c>
      <c r="P194" s="56">
        <f t="shared" si="82"/>
        <v>421.59</v>
      </c>
      <c r="Q194" s="56">
        <f t="shared" si="82"/>
        <v>421.59</v>
      </c>
      <c r="R194" s="56">
        <f t="shared" si="82"/>
        <v>421.59</v>
      </c>
      <c r="S194" s="56">
        <f t="shared" si="82"/>
        <v>421.59</v>
      </c>
      <c r="T194" s="56">
        <f t="shared" si="82"/>
        <v>421.59</v>
      </c>
      <c r="U194" s="56">
        <f t="shared" si="82"/>
        <v>421.59</v>
      </c>
      <c r="V194" s="56">
        <f t="shared" si="82"/>
        <v>421.59</v>
      </c>
      <c r="W194" s="56">
        <f t="shared" si="82"/>
        <v>421.59</v>
      </c>
      <c r="X194" s="56">
        <f t="shared" si="82"/>
        <v>421.59</v>
      </c>
      <c r="Y194" s="56">
        <f t="shared" si="82"/>
        <v>421.59</v>
      </c>
      <c r="Z194" s="18"/>
      <c r="AA194" s="19"/>
    </row>
    <row r="195" spans="1:27" s="12" customFormat="1" ht="18.75" customHeight="1" x14ac:dyDescent="0.2">
      <c r="A195" s="72">
        <v>7</v>
      </c>
      <c r="B195" s="57">
        <f>SUM(B196:B199)</f>
        <v>3502.5000000000005</v>
      </c>
      <c r="C195" s="57">
        <f t="shared" ref="C195:Y195" si="83">SUM(C196:C199)</f>
        <v>3479.77</v>
      </c>
      <c r="D195" s="57">
        <f t="shared" si="83"/>
        <v>3478.27</v>
      </c>
      <c r="E195" s="57">
        <f t="shared" si="83"/>
        <v>3455.3300000000004</v>
      </c>
      <c r="F195" s="57">
        <f t="shared" si="83"/>
        <v>3596.2900000000004</v>
      </c>
      <c r="G195" s="57">
        <f t="shared" si="83"/>
        <v>3736.6600000000003</v>
      </c>
      <c r="H195" s="57">
        <f t="shared" si="83"/>
        <v>3991.6200000000003</v>
      </c>
      <c r="I195" s="57">
        <f t="shared" si="83"/>
        <v>4036.35</v>
      </c>
      <c r="J195" s="57">
        <f t="shared" si="83"/>
        <v>4062.7400000000002</v>
      </c>
      <c r="K195" s="57">
        <f t="shared" si="83"/>
        <v>4053.69</v>
      </c>
      <c r="L195" s="57">
        <f t="shared" si="83"/>
        <v>4033.11</v>
      </c>
      <c r="M195" s="57">
        <f t="shared" si="83"/>
        <v>4021.36</v>
      </c>
      <c r="N195" s="57">
        <f t="shared" si="83"/>
        <v>4003.81</v>
      </c>
      <c r="O195" s="57">
        <f t="shared" si="83"/>
        <v>4016.2400000000002</v>
      </c>
      <c r="P195" s="57">
        <f t="shared" si="83"/>
        <v>4018.69</v>
      </c>
      <c r="Q195" s="57">
        <f t="shared" si="83"/>
        <v>4136.87</v>
      </c>
      <c r="R195" s="57">
        <f t="shared" si="83"/>
        <v>4195.25</v>
      </c>
      <c r="S195" s="57">
        <f t="shared" si="83"/>
        <v>4194.8499999999995</v>
      </c>
      <c r="T195" s="57">
        <f t="shared" si="83"/>
        <v>4152.57</v>
      </c>
      <c r="U195" s="57">
        <f t="shared" si="83"/>
        <v>4017.27</v>
      </c>
      <c r="V195" s="57">
        <f t="shared" si="83"/>
        <v>3919.64</v>
      </c>
      <c r="W195" s="57">
        <f t="shared" si="83"/>
        <v>3855.81</v>
      </c>
      <c r="X195" s="57">
        <f t="shared" si="83"/>
        <v>3628.4700000000003</v>
      </c>
      <c r="Y195" s="57">
        <f t="shared" si="83"/>
        <v>3589.4300000000003</v>
      </c>
      <c r="Z195" s="16"/>
      <c r="AA195" s="20"/>
    </row>
    <row r="196" spans="1:27" s="11" customFormat="1" ht="27" customHeight="1" outlineLevel="1" x14ac:dyDescent="0.2">
      <c r="A196" s="28" t="s">
        <v>39</v>
      </c>
      <c r="B196" s="56">
        <f>B38</f>
        <v>1712.6</v>
      </c>
      <c r="C196" s="56">
        <f t="shared" ref="C196:Y196" si="84">C38</f>
        <v>1689.87</v>
      </c>
      <c r="D196" s="56">
        <f t="shared" si="84"/>
        <v>1688.37</v>
      </c>
      <c r="E196" s="56">
        <f t="shared" si="84"/>
        <v>1665.43</v>
      </c>
      <c r="F196" s="56">
        <f t="shared" si="84"/>
        <v>1806.39</v>
      </c>
      <c r="G196" s="56">
        <f t="shared" si="84"/>
        <v>1946.76</v>
      </c>
      <c r="H196" s="56">
        <f t="shared" si="84"/>
        <v>2201.7199999999998</v>
      </c>
      <c r="I196" s="56">
        <f t="shared" si="84"/>
        <v>2246.4499999999998</v>
      </c>
      <c r="J196" s="56">
        <f t="shared" si="84"/>
        <v>2272.84</v>
      </c>
      <c r="K196" s="56">
        <f t="shared" si="84"/>
        <v>2263.79</v>
      </c>
      <c r="L196" s="56">
        <f t="shared" si="84"/>
        <v>2243.21</v>
      </c>
      <c r="M196" s="56">
        <f t="shared" si="84"/>
        <v>2231.46</v>
      </c>
      <c r="N196" s="56">
        <f t="shared" si="84"/>
        <v>2213.91</v>
      </c>
      <c r="O196" s="56">
        <f t="shared" si="84"/>
        <v>2226.34</v>
      </c>
      <c r="P196" s="56">
        <f t="shared" si="84"/>
        <v>2228.79</v>
      </c>
      <c r="Q196" s="56">
        <f t="shared" si="84"/>
        <v>2346.9699999999998</v>
      </c>
      <c r="R196" s="56">
        <f t="shared" si="84"/>
        <v>2405.35</v>
      </c>
      <c r="S196" s="56">
        <f t="shared" si="84"/>
        <v>2404.9499999999998</v>
      </c>
      <c r="T196" s="56">
        <f t="shared" si="84"/>
        <v>2362.67</v>
      </c>
      <c r="U196" s="56">
        <f t="shared" si="84"/>
        <v>2227.37</v>
      </c>
      <c r="V196" s="56">
        <f t="shared" si="84"/>
        <v>2129.7399999999998</v>
      </c>
      <c r="W196" s="56">
        <f t="shared" si="84"/>
        <v>2065.91</v>
      </c>
      <c r="X196" s="56">
        <f t="shared" si="84"/>
        <v>1838.57</v>
      </c>
      <c r="Y196" s="56">
        <f t="shared" si="84"/>
        <v>1799.53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56">
        <f>'(3 цк)'!B197</f>
        <v>1362.95</v>
      </c>
      <c r="C197" s="56">
        <f>'(3 цк)'!C197</f>
        <v>1362.95</v>
      </c>
      <c r="D197" s="56">
        <f>'(3 цк)'!D197</f>
        <v>1362.95</v>
      </c>
      <c r="E197" s="56">
        <f>'(3 цк)'!E197</f>
        <v>1362.95</v>
      </c>
      <c r="F197" s="56">
        <f>'(3 цк)'!F197</f>
        <v>1362.95</v>
      </c>
      <c r="G197" s="56">
        <f>'(3 цк)'!G197</f>
        <v>1362.95</v>
      </c>
      <c r="H197" s="56">
        <f>'(3 цк)'!H197</f>
        <v>1362.95</v>
      </c>
      <c r="I197" s="56">
        <f>'(3 цк)'!I197</f>
        <v>1362.95</v>
      </c>
      <c r="J197" s="56">
        <f>'(3 цк)'!J197</f>
        <v>1362.95</v>
      </c>
      <c r="K197" s="56">
        <f>'(3 цк)'!K197</f>
        <v>1362.95</v>
      </c>
      <c r="L197" s="56">
        <f>'(3 цк)'!L197</f>
        <v>1362.95</v>
      </c>
      <c r="M197" s="56">
        <f>'(3 цк)'!M197</f>
        <v>1362.95</v>
      </c>
      <c r="N197" s="56">
        <f>'(3 цк)'!N197</f>
        <v>1362.95</v>
      </c>
      <c r="O197" s="56">
        <f>'(3 цк)'!O197</f>
        <v>1362.95</v>
      </c>
      <c r="P197" s="56">
        <f>'(3 цк)'!P197</f>
        <v>1362.95</v>
      </c>
      <c r="Q197" s="56">
        <f>'(3 цк)'!Q197</f>
        <v>1362.95</v>
      </c>
      <c r="R197" s="56">
        <f>'(3 цк)'!R197</f>
        <v>1362.95</v>
      </c>
      <c r="S197" s="56">
        <f>'(3 цк)'!S197</f>
        <v>1362.95</v>
      </c>
      <c r="T197" s="56">
        <f>'(3 цк)'!T197</f>
        <v>1362.95</v>
      </c>
      <c r="U197" s="56">
        <f>'(3 цк)'!U197</f>
        <v>1362.95</v>
      </c>
      <c r="V197" s="56">
        <f>'(3 цк)'!V197</f>
        <v>1362.95</v>
      </c>
      <c r="W197" s="56">
        <f>'(3 цк)'!W197</f>
        <v>1362.95</v>
      </c>
      <c r="X197" s="56">
        <f>'(3 цк)'!X197</f>
        <v>1362.95</v>
      </c>
      <c r="Y197" s="56">
        <f>'(3 цк)'!Y197</f>
        <v>1362.95</v>
      </c>
      <c r="Z197" s="18"/>
      <c r="AA197" s="19"/>
    </row>
    <row r="198" spans="1:27" s="11" customFormat="1" ht="37.35" customHeight="1" outlineLevel="1" x14ac:dyDescent="0.2">
      <c r="A198" s="28" t="s">
        <v>41</v>
      </c>
      <c r="B198" s="56">
        <f>B193</f>
        <v>5.36</v>
      </c>
      <c r="C198" s="56">
        <f t="shared" ref="C198:Y199" si="85">C193</f>
        <v>5.36</v>
      </c>
      <c r="D198" s="56">
        <f t="shared" si="85"/>
        <v>5.36</v>
      </c>
      <c r="E198" s="56">
        <f t="shared" si="85"/>
        <v>5.36</v>
      </c>
      <c r="F198" s="56">
        <f t="shared" si="85"/>
        <v>5.36</v>
      </c>
      <c r="G198" s="56">
        <f t="shared" si="85"/>
        <v>5.36</v>
      </c>
      <c r="H198" s="56">
        <f t="shared" si="85"/>
        <v>5.36</v>
      </c>
      <c r="I198" s="56">
        <f t="shared" si="85"/>
        <v>5.36</v>
      </c>
      <c r="J198" s="56">
        <f t="shared" si="85"/>
        <v>5.36</v>
      </c>
      <c r="K198" s="56">
        <f t="shared" si="85"/>
        <v>5.36</v>
      </c>
      <c r="L198" s="56">
        <f t="shared" si="85"/>
        <v>5.36</v>
      </c>
      <c r="M198" s="56">
        <f t="shared" si="85"/>
        <v>5.36</v>
      </c>
      <c r="N198" s="56">
        <f t="shared" si="85"/>
        <v>5.36</v>
      </c>
      <c r="O198" s="56">
        <f t="shared" si="85"/>
        <v>5.36</v>
      </c>
      <c r="P198" s="56">
        <f t="shared" si="85"/>
        <v>5.36</v>
      </c>
      <c r="Q198" s="56">
        <f t="shared" si="85"/>
        <v>5.36</v>
      </c>
      <c r="R198" s="56">
        <f t="shared" si="85"/>
        <v>5.36</v>
      </c>
      <c r="S198" s="56">
        <f t="shared" si="85"/>
        <v>5.36</v>
      </c>
      <c r="T198" s="56">
        <f t="shared" si="85"/>
        <v>5.36</v>
      </c>
      <c r="U198" s="56">
        <f t="shared" si="85"/>
        <v>5.36</v>
      </c>
      <c r="V198" s="56">
        <f t="shared" si="85"/>
        <v>5.36</v>
      </c>
      <c r="W198" s="56">
        <f t="shared" si="85"/>
        <v>5.36</v>
      </c>
      <c r="X198" s="56">
        <f t="shared" si="85"/>
        <v>5.36</v>
      </c>
      <c r="Y198" s="56">
        <f t="shared" si="85"/>
        <v>5.36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56">
        <f>B194</f>
        <v>421.59</v>
      </c>
      <c r="C199" s="56">
        <f t="shared" si="85"/>
        <v>421.59</v>
      </c>
      <c r="D199" s="56">
        <f t="shared" si="85"/>
        <v>421.59</v>
      </c>
      <c r="E199" s="56">
        <f t="shared" si="85"/>
        <v>421.59</v>
      </c>
      <c r="F199" s="56">
        <f t="shared" si="85"/>
        <v>421.59</v>
      </c>
      <c r="G199" s="56">
        <f t="shared" si="85"/>
        <v>421.59</v>
      </c>
      <c r="H199" s="56">
        <f t="shared" si="85"/>
        <v>421.59</v>
      </c>
      <c r="I199" s="56">
        <f t="shared" si="85"/>
        <v>421.59</v>
      </c>
      <c r="J199" s="56">
        <f t="shared" si="85"/>
        <v>421.59</v>
      </c>
      <c r="K199" s="56">
        <f t="shared" si="85"/>
        <v>421.59</v>
      </c>
      <c r="L199" s="56">
        <f t="shared" si="85"/>
        <v>421.59</v>
      </c>
      <c r="M199" s="56">
        <f t="shared" si="85"/>
        <v>421.59</v>
      </c>
      <c r="N199" s="56">
        <f t="shared" si="85"/>
        <v>421.59</v>
      </c>
      <c r="O199" s="56">
        <f t="shared" si="85"/>
        <v>421.59</v>
      </c>
      <c r="P199" s="56">
        <f t="shared" si="85"/>
        <v>421.59</v>
      </c>
      <c r="Q199" s="56">
        <f t="shared" si="85"/>
        <v>421.59</v>
      </c>
      <c r="R199" s="56">
        <f t="shared" si="85"/>
        <v>421.59</v>
      </c>
      <c r="S199" s="56">
        <f t="shared" si="85"/>
        <v>421.59</v>
      </c>
      <c r="T199" s="56">
        <f t="shared" si="85"/>
        <v>421.59</v>
      </c>
      <c r="U199" s="56">
        <f t="shared" si="85"/>
        <v>421.59</v>
      </c>
      <c r="V199" s="56">
        <f t="shared" si="85"/>
        <v>421.59</v>
      </c>
      <c r="W199" s="56">
        <f t="shared" si="85"/>
        <v>421.59</v>
      </c>
      <c r="X199" s="56">
        <f t="shared" si="85"/>
        <v>421.59</v>
      </c>
      <c r="Y199" s="56">
        <f t="shared" si="85"/>
        <v>421.59</v>
      </c>
      <c r="Z199" s="18"/>
      <c r="AA199" s="19"/>
    </row>
    <row r="200" spans="1:27" s="12" customFormat="1" ht="18.75" customHeight="1" x14ac:dyDescent="0.2">
      <c r="A200" s="72">
        <v>8</v>
      </c>
      <c r="B200" s="57">
        <f>SUM(B201:B204)</f>
        <v>3528.7500000000005</v>
      </c>
      <c r="C200" s="57">
        <f t="shared" ref="C200:Y200" si="86">SUM(C201:C204)</f>
        <v>3507.4100000000003</v>
      </c>
      <c r="D200" s="57">
        <f t="shared" si="86"/>
        <v>3472.8400000000006</v>
      </c>
      <c r="E200" s="57">
        <f t="shared" si="86"/>
        <v>3487.9700000000003</v>
      </c>
      <c r="F200" s="57">
        <f t="shared" si="86"/>
        <v>3547.7100000000005</v>
      </c>
      <c r="G200" s="57">
        <f t="shared" si="86"/>
        <v>3693.11</v>
      </c>
      <c r="H200" s="57">
        <f t="shared" si="86"/>
        <v>3810.6400000000003</v>
      </c>
      <c r="I200" s="57">
        <f t="shared" si="86"/>
        <v>3965.0900000000006</v>
      </c>
      <c r="J200" s="57">
        <f t="shared" si="86"/>
        <v>3999.4900000000002</v>
      </c>
      <c r="K200" s="57">
        <f t="shared" si="86"/>
        <v>3986.82</v>
      </c>
      <c r="L200" s="57">
        <f t="shared" si="86"/>
        <v>3972.86</v>
      </c>
      <c r="M200" s="57">
        <f t="shared" si="86"/>
        <v>3960.7600000000007</v>
      </c>
      <c r="N200" s="57">
        <f t="shared" si="86"/>
        <v>3939.7200000000007</v>
      </c>
      <c r="O200" s="57">
        <f t="shared" si="86"/>
        <v>3947.0000000000005</v>
      </c>
      <c r="P200" s="57">
        <f t="shared" si="86"/>
        <v>3980.1300000000006</v>
      </c>
      <c r="Q200" s="57">
        <f t="shared" si="86"/>
        <v>4016.9700000000007</v>
      </c>
      <c r="R200" s="57">
        <f t="shared" si="86"/>
        <v>4057.69</v>
      </c>
      <c r="S200" s="57">
        <f t="shared" si="86"/>
        <v>4088.78</v>
      </c>
      <c r="T200" s="57">
        <f t="shared" si="86"/>
        <v>4006.4900000000002</v>
      </c>
      <c r="U200" s="57">
        <f t="shared" si="86"/>
        <v>3851.98</v>
      </c>
      <c r="V200" s="57">
        <f t="shared" si="86"/>
        <v>3839.53</v>
      </c>
      <c r="W200" s="57">
        <f t="shared" si="86"/>
        <v>3887.82</v>
      </c>
      <c r="X200" s="57">
        <f t="shared" si="86"/>
        <v>3728.6600000000003</v>
      </c>
      <c r="Y200" s="57">
        <f t="shared" si="86"/>
        <v>3590.11</v>
      </c>
      <c r="Z200" s="16"/>
      <c r="AA200" s="20"/>
    </row>
    <row r="201" spans="1:27" s="11" customFormat="1" ht="25.5" customHeight="1" outlineLevel="1" x14ac:dyDescent="0.2">
      <c r="A201" s="28" t="s">
        <v>39</v>
      </c>
      <c r="B201" s="56">
        <f>B43</f>
        <v>1738.85</v>
      </c>
      <c r="C201" s="56">
        <f t="shared" ref="C201:Y201" si="87">C43</f>
        <v>1717.51</v>
      </c>
      <c r="D201" s="56">
        <f t="shared" si="87"/>
        <v>1682.94</v>
      </c>
      <c r="E201" s="56">
        <f t="shared" si="87"/>
        <v>1698.07</v>
      </c>
      <c r="F201" s="56">
        <f t="shared" si="87"/>
        <v>1757.81</v>
      </c>
      <c r="G201" s="56">
        <f t="shared" si="87"/>
        <v>1903.21</v>
      </c>
      <c r="H201" s="56">
        <f t="shared" si="87"/>
        <v>2020.74</v>
      </c>
      <c r="I201" s="56">
        <f t="shared" si="87"/>
        <v>2175.19</v>
      </c>
      <c r="J201" s="56">
        <f t="shared" si="87"/>
        <v>2209.59</v>
      </c>
      <c r="K201" s="56">
        <f t="shared" si="87"/>
        <v>2196.92</v>
      </c>
      <c r="L201" s="56">
        <f t="shared" si="87"/>
        <v>2182.96</v>
      </c>
      <c r="M201" s="56">
        <f t="shared" si="87"/>
        <v>2170.86</v>
      </c>
      <c r="N201" s="56">
        <f t="shared" si="87"/>
        <v>2149.8200000000002</v>
      </c>
      <c r="O201" s="56">
        <f t="shared" si="87"/>
        <v>2157.1</v>
      </c>
      <c r="P201" s="56">
        <f t="shared" si="87"/>
        <v>2190.23</v>
      </c>
      <c r="Q201" s="56">
        <f t="shared" si="87"/>
        <v>2227.0700000000002</v>
      </c>
      <c r="R201" s="56">
        <f t="shared" si="87"/>
        <v>2267.79</v>
      </c>
      <c r="S201" s="56">
        <f t="shared" si="87"/>
        <v>2298.88</v>
      </c>
      <c r="T201" s="56">
        <f t="shared" si="87"/>
        <v>2216.59</v>
      </c>
      <c r="U201" s="56">
        <f t="shared" si="87"/>
        <v>2062.08</v>
      </c>
      <c r="V201" s="56">
        <f t="shared" si="87"/>
        <v>2049.63</v>
      </c>
      <c r="W201" s="56">
        <f t="shared" si="87"/>
        <v>2097.92</v>
      </c>
      <c r="X201" s="56">
        <f t="shared" si="87"/>
        <v>1938.76</v>
      </c>
      <c r="Y201" s="56">
        <f t="shared" si="87"/>
        <v>1800.21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56">
        <f>'(3 цк)'!B202</f>
        <v>1362.95</v>
      </c>
      <c r="C202" s="56">
        <f>'(3 цк)'!C202</f>
        <v>1362.95</v>
      </c>
      <c r="D202" s="56">
        <f>'(3 цк)'!D202</f>
        <v>1362.95</v>
      </c>
      <c r="E202" s="56">
        <f>'(3 цк)'!E202</f>
        <v>1362.95</v>
      </c>
      <c r="F202" s="56">
        <f>'(3 цк)'!F202</f>
        <v>1362.95</v>
      </c>
      <c r="G202" s="56">
        <f>'(3 цк)'!G202</f>
        <v>1362.95</v>
      </c>
      <c r="H202" s="56">
        <f>'(3 цк)'!H202</f>
        <v>1362.95</v>
      </c>
      <c r="I202" s="56">
        <f>'(3 цк)'!I202</f>
        <v>1362.95</v>
      </c>
      <c r="J202" s="56">
        <f>'(3 цк)'!J202</f>
        <v>1362.95</v>
      </c>
      <c r="K202" s="56">
        <f>'(3 цк)'!K202</f>
        <v>1362.95</v>
      </c>
      <c r="L202" s="56">
        <f>'(3 цк)'!L202</f>
        <v>1362.95</v>
      </c>
      <c r="M202" s="56">
        <f>'(3 цк)'!M202</f>
        <v>1362.95</v>
      </c>
      <c r="N202" s="56">
        <f>'(3 цк)'!N202</f>
        <v>1362.95</v>
      </c>
      <c r="O202" s="56">
        <f>'(3 цк)'!O202</f>
        <v>1362.95</v>
      </c>
      <c r="P202" s="56">
        <f>'(3 цк)'!P202</f>
        <v>1362.95</v>
      </c>
      <c r="Q202" s="56">
        <f>'(3 цк)'!Q202</f>
        <v>1362.95</v>
      </c>
      <c r="R202" s="56">
        <f>'(3 цк)'!R202</f>
        <v>1362.95</v>
      </c>
      <c r="S202" s="56">
        <f>'(3 цк)'!S202</f>
        <v>1362.95</v>
      </c>
      <c r="T202" s="56">
        <f>'(3 цк)'!T202</f>
        <v>1362.95</v>
      </c>
      <c r="U202" s="56">
        <f>'(3 цк)'!U202</f>
        <v>1362.95</v>
      </c>
      <c r="V202" s="56">
        <f>'(3 цк)'!V202</f>
        <v>1362.95</v>
      </c>
      <c r="W202" s="56">
        <f>'(3 цк)'!W202</f>
        <v>1362.95</v>
      </c>
      <c r="X202" s="56">
        <f>'(3 цк)'!X202</f>
        <v>1362.95</v>
      </c>
      <c r="Y202" s="56">
        <f>'(3 цк)'!Y202</f>
        <v>1362.95</v>
      </c>
      <c r="Z202" s="18"/>
      <c r="AA202" s="19"/>
    </row>
    <row r="203" spans="1:27" s="11" customFormat="1" ht="37.35" customHeight="1" outlineLevel="1" x14ac:dyDescent="0.2">
      <c r="A203" s="28" t="s">
        <v>41</v>
      </c>
      <c r="B203" s="56">
        <f>B198</f>
        <v>5.36</v>
      </c>
      <c r="C203" s="56">
        <f t="shared" ref="C203:Y204" si="88">C198</f>
        <v>5.36</v>
      </c>
      <c r="D203" s="56">
        <f t="shared" si="88"/>
        <v>5.36</v>
      </c>
      <c r="E203" s="56">
        <f t="shared" si="88"/>
        <v>5.36</v>
      </c>
      <c r="F203" s="56">
        <f t="shared" si="88"/>
        <v>5.36</v>
      </c>
      <c r="G203" s="56">
        <f t="shared" si="88"/>
        <v>5.36</v>
      </c>
      <c r="H203" s="56">
        <f t="shared" si="88"/>
        <v>5.36</v>
      </c>
      <c r="I203" s="56">
        <f t="shared" si="88"/>
        <v>5.36</v>
      </c>
      <c r="J203" s="56">
        <f t="shared" si="88"/>
        <v>5.36</v>
      </c>
      <c r="K203" s="56">
        <f t="shared" si="88"/>
        <v>5.36</v>
      </c>
      <c r="L203" s="56">
        <f t="shared" si="88"/>
        <v>5.36</v>
      </c>
      <c r="M203" s="56">
        <f t="shared" si="88"/>
        <v>5.36</v>
      </c>
      <c r="N203" s="56">
        <f t="shared" si="88"/>
        <v>5.36</v>
      </c>
      <c r="O203" s="56">
        <f t="shared" si="88"/>
        <v>5.36</v>
      </c>
      <c r="P203" s="56">
        <f t="shared" si="88"/>
        <v>5.36</v>
      </c>
      <c r="Q203" s="56">
        <f t="shared" si="88"/>
        <v>5.36</v>
      </c>
      <c r="R203" s="56">
        <f t="shared" si="88"/>
        <v>5.36</v>
      </c>
      <c r="S203" s="56">
        <f t="shared" si="88"/>
        <v>5.36</v>
      </c>
      <c r="T203" s="56">
        <f t="shared" si="88"/>
        <v>5.36</v>
      </c>
      <c r="U203" s="56">
        <f t="shared" si="88"/>
        <v>5.36</v>
      </c>
      <c r="V203" s="56">
        <f t="shared" si="88"/>
        <v>5.36</v>
      </c>
      <c r="W203" s="56">
        <f t="shared" si="88"/>
        <v>5.36</v>
      </c>
      <c r="X203" s="56">
        <f t="shared" si="88"/>
        <v>5.36</v>
      </c>
      <c r="Y203" s="56">
        <f t="shared" si="88"/>
        <v>5.36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56">
        <f>B199</f>
        <v>421.59</v>
      </c>
      <c r="C204" s="56">
        <f t="shared" si="88"/>
        <v>421.59</v>
      </c>
      <c r="D204" s="56">
        <f t="shared" si="88"/>
        <v>421.59</v>
      </c>
      <c r="E204" s="56">
        <f t="shared" si="88"/>
        <v>421.59</v>
      </c>
      <c r="F204" s="56">
        <f t="shared" si="88"/>
        <v>421.59</v>
      </c>
      <c r="G204" s="56">
        <f t="shared" si="88"/>
        <v>421.59</v>
      </c>
      <c r="H204" s="56">
        <f t="shared" si="88"/>
        <v>421.59</v>
      </c>
      <c r="I204" s="56">
        <f t="shared" si="88"/>
        <v>421.59</v>
      </c>
      <c r="J204" s="56">
        <f t="shared" si="88"/>
        <v>421.59</v>
      </c>
      <c r="K204" s="56">
        <f t="shared" si="88"/>
        <v>421.59</v>
      </c>
      <c r="L204" s="56">
        <f t="shared" si="88"/>
        <v>421.59</v>
      </c>
      <c r="M204" s="56">
        <f t="shared" si="88"/>
        <v>421.59</v>
      </c>
      <c r="N204" s="56">
        <f t="shared" si="88"/>
        <v>421.59</v>
      </c>
      <c r="O204" s="56">
        <f t="shared" si="88"/>
        <v>421.59</v>
      </c>
      <c r="P204" s="56">
        <f t="shared" si="88"/>
        <v>421.59</v>
      </c>
      <c r="Q204" s="56">
        <f t="shared" si="88"/>
        <v>421.59</v>
      </c>
      <c r="R204" s="56">
        <f t="shared" si="88"/>
        <v>421.59</v>
      </c>
      <c r="S204" s="56">
        <f t="shared" si="88"/>
        <v>421.59</v>
      </c>
      <c r="T204" s="56">
        <f t="shared" si="88"/>
        <v>421.59</v>
      </c>
      <c r="U204" s="56">
        <f t="shared" si="88"/>
        <v>421.59</v>
      </c>
      <c r="V204" s="56">
        <f t="shared" si="88"/>
        <v>421.59</v>
      </c>
      <c r="W204" s="56">
        <f t="shared" si="88"/>
        <v>421.59</v>
      </c>
      <c r="X204" s="56">
        <f t="shared" si="88"/>
        <v>421.59</v>
      </c>
      <c r="Y204" s="56">
        <f t="shared" si="88"/>
        <v>421.59</v>
      </c>
      <c r="Z204" s="18"/>
      <c r="AA204" s="19"/>
    </row>
    <row r="205" spans="1:27" s="12" customFormat="1" ht="18.75" customHeight="1" x14ac:dyDescent="0.2">
      <c r="A205" s="72">
        <v>9</v>
      </c>
      <c r="B205" s="57">
        <f>SUM(B206:B209)</f>
        <v>3644.5000000000005</v>
      </c>
      <c r="C205" s="57">
        <f t="shared" ref="C205:Y205" si="89">SUM(C206:C209)</f>
        <v>3624.36</v>
      </c>
      <c r="D205" s="57">
        <f t="shared" si="89"/>
        <v>3524.32</v>
      </c>
      <c r="E205" s="57">
        <f t="shared" si="89"/>
        <v>3526.0000000000005</v>
      </c>
      <c r="F205" s="57">
        <f t="shared" si="89"/>
        <v>3638.11</v>
      </c>
      <c r="G205" s="57">
        <f t="shared" si="89"/>
        <v>3736.3800000000006</v>
      </c>
      <c r="H205" s="57">
        <f t="shared" si="89"/>
        <v>3900.19</v>
      </c>
      <c r="I205" s="57">
        <f t="shared" si="89"/>
        <v>3960.5900000000006</v>
      </c>
      <c r="J205" s="57">
        <f t="shared" si="89"/>
        <v>3980.19</v>
      </c>
      <c r="K205" s="57">
        <f t="shared" si="89"/>
        <v>3991.7600000000007</v>
      </c>
      <c r="L205" s="57">
        <f t="shared" si="89"/>
        <v>3996.0100000000007</v>
      </c>
      <c r="M205" s="57">
        <f t="shared" si="89"/>
        <v>3999.4500000000003</v>
      </c>
      <c r="N205" s="57">
        <f t="shared" si="89"/>
        <v>3964.8800000000006</v>
      </c>
      <c r="O205" s="57">
        <f t="shared" si="89"/>
        <v>3968.7200000000007</v>
      </c>
      <c r="P205" s="57">
        <f t="shared" si="89"/>
        <v>3983.5100000000007</v>
      </c>
      <c r="Q205" s="57">
        <f t="shared" si="89"/>
        <v>3988.5500000000006</v>
      </c>
      <c r="R205" s="57">
        <f t="shared" si="89"/>
        <v>4028.28</v>
      </c>
      <c r="S205" s="57">
        <f t="shared" si="89"/>
        <v>4057.4300000000007</v>
      </c>
      <c r="T205" s="57">
        <f t="shared" si="89"/>
        <v>3983.1200000000003</v>
      </c>
      <c r="U205" s="57">
        <f t="shared" si="89"/>
        <v>3869.85</v>
      </c>
      <c r="V205" s="57">
        <f t="shared" si="89"/>
        <v>3860.28</v>
      </c>
      <c r="W205" s="57">
        <f t="shared" si="89"/>
        <v>3917.9300000000007</v>
      </c>
      <c r="X205" s="57">
        <f t="shared" si="89"/>
        <v>3765.9900000000002</v>
      </c>
      <c r="Y205" s="57">
        <f t="shared" si="89"/>
        <v>3680.5500000000006</v>
      </c>
      <c r="Z205" s="16"/>
      <c r="AA205" s="20"/>
    </row>
    <row r="206" spans="1:27" s="11" customFormat="1" ht="29.25" customHeight="1" outlineLevel="1" x14ac:dyDescent="0.2">
      <c r="A206" s="28" t="s">
        <v>39</v>
      </c>
      <c r="B206" s="56">
        <f>B48</f>
        <v>1854.6</v>
      </c>
      <c r="C206" s="56">
        <f t="shared" ref="C206:Y206" si="90">C48</f>
        <v>1834.46</v>
      </c>
      <c r="D206" s="56">
        <f t="shared" si="90"/>
        <v>1734.42</v>
      </c>
      <c r="E206" s="56">
        <f t="shared" si="90"/>
        <v>1736.1</v>
      </c>
      <c r="F206" s="56">
        <f t="shared" si="90"/>
        <v>1848.21</v>
      </c>
      <c r="G206" s="56">
        <f t="shared" si="90"/>
        <v>1946.48</v>
      </c>
      <c r="H206" s="56">
        <f t="shared" si="90"/>
        <v>2110.29</v>
      </c>
      <c r="I206" s="56">
        <f t="shared" si="90"/>
        <v>2170.69</v>
      </c>
      <c r="J206" s="56">
        <f t="shared" si="90"/>
        <v>2190.29</v>
      </c>
      <c r="K206" s="56">
        <f t="shared" si="90"/>
        <v>2201.86</v>
      </c>
      <c r="L206" s="56">
        <f t="shared" si="90"/>
        <v>2206.11</v>
      </c>
      <c r="M206" s="56">
        <f t="shared" si="90"/>
        <v>2209.5500000000002</v>
      </c>
      <c r="N206" s="56">
        <f t="shared" si="90"/>
        <v>2174.98</v>
      </c>
      <c r="O206" s="56">
        <f t="shared" si="90"/>
        <v>2178.8200000000002</v>
      </c>
      <c r="P206" s="56">
        <f t="shared" si="90"/>
        <v>2193.61</v>
      </c>
      <c r="Q206" s="56">
        <f t="shared" si="90"/>
        <v>2198.65</v>
      </c>
      <c r="R206" s="56">
        <f t="shared" si="90"/>
        <v>2238.38</v>
      </c>
      <c r="S206" s="56">
        <f t="shared" si="90"/>
        <v>2267.5300000000002</v>
      </c>
      <c r="T206" s="56">
        <f t="shared" si="90"/>
        <v>2193.2199999999998</v>
      </c>
      <c r="U206" s="56">
        <f t="shared" si="90"/>
        <v>2079.9499999999998</v>
      </c>
      <c r="V206" s="56">
        <f t="shared" si="90"/>
        <v>2070.38</v>
      </c>
      <c r="W206" s="56">
        <f t="shared" si="90"/>
        <v>2128.0300000000002</v>
      </c>
      <c r="X206" s="56">
        <f t="shared" si="90"/>
        <v>1976.09</v>
      </c>
      <c r="Y206" s="56">
        <f t="shared" si="90"/>
        <v>1890.65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56">
        <f>'(3 цк)'!B207</f>
        <v>1362.95</v>
      </c>
      <c r="C207" s="56">
        <f>'(3 цк)'!C207</f>
        <v>1362.95</v>
      </c>
      <c r="D207" s="56">
        <f>'(3 цк)'!D207</f>
        <v>1362.95</v>
      </c>
      <c r="E207" s="56">
        <f>'(3 цк)'!E207</f>
        <v>1362.95</v>
      </c>
      <c r="F207" s="56">
        <f>'(3 цк)'!F207</f>
        <v>1362.95</v>
      </c>
      <c r="G207" s="56">
        <f>'(3 цк)'!G207</f>
        <v>1362.95</v>
      </c>
      <c r="H207" s="56">
        <f>'(3 цк)'!H207</f>
        <v>1362.95</v>
      </c>
      <c r="I207" s="56">
        <f>'(3 цк)'!I207</f>
        <v>1362.95</v>
      </c>
      <c r="J207" s="56">
        <f>'(3 цк)'!J207</f>
        <v>1362.95</v>
      </c>
      <c r="K207" s="56">
        <f>'(3 цк)'!K207</f>
        <v>1362.95</v>
      </c>
      <c r="L207" s="56">
        <f>'(3 цк)'!L207</f>
        <v>1362.95</v>
      </c>
      <c r="M207" s="56">
        <f>'(3 цк)'!M207</f>
        <v>1362.95</v>
      </c>
      <c r="N207" s="56">
        <f>'(3 цк)'!N207</f>
        <v>1362.95</v>
      </c>
      <c r="O207" s="56">
        <f>'(3 цк)'!O207</f>
        <v>1362.95</v>
      </c>
      <c r="P207" s="56">
        <f>'(3 цк)'!P207</f>
        <v>1362.95</v>
      </c>
      <c r="Q207" s="56">
        <f>'(3 цк)'!Q207</f>
        <v>1362.95</v>
      </c>
      <c r="R207" s="56">
        <f>'(3 цк)'!R207</f>
        <v>1362.95</v>
      </c>
      <c r="S207" s="56">
        <f>'(3 цк)'!S207</f>
        <v>1362.95</v>
      </c>
      <c r="T207" s="56">
        <f>'(3 цк)'!T207</f>
        <v>1362.95</v>
      </c>
      <c r="U207" s="56">
        <f>'(3 цк)'!U207</f>
        <v>1362.95</v>
      </c>
      <c r="V207" s="56">
        <f>'(3 цк)'!V207</f>
        <v>1362.95</v>
      </c>
      <c r="W207" s="56">
        <f>'(3 цк)'!W207</f>
        <v>1362.95</v>
      </c>
      <c r="X207" s="56">
        <f>'(3 цк)'!X207</f>
        <v>1362.95</v>
      </c>
      <c r="Y207" s="56">
        <f>'(3 цк)'!Y207</f>
        <v>1362.95</v>
      </c>
      <c r="Z207" s="18"/>
      <c r="AA207" s="19"/>
    </row>
    <row r="208" spans="1:27" s="11" customFormat="1" ht="37.35" customHeight="1" outlineLevel="1" x14ac:dyDescent="0.2">
      <c r="A208" s="28" t="s">
        <v>41</v>
      </c>
      <c r="B208" s="56">
        <f>B203</f>
        <v>5.36</v>
      </c>
      <c r="C208" s="56">
        <f t="shared" ref="C208:Y209" si="91">C203</f>
        <v>5.36</v>
      </c>
      <c r="D208" s="56">
        <f t="shared" si="91"/>
        <v>5.36</v>
      </c>
      <c r="E208" s="56">
        <f t="shared" si="91"/>
        <v>5.36</v>
      </c>
      <c r="F208" s="56">
        <f t="shared" si="91"/>
        <v>5.36</v>
      </c>
      <c r="G208" s="56">
        <f t="shared" si="91"/>
        <v>5.36</v>
      </c>
      <c r="H208" s="56">
        <f t="shared" si="91"/>
        <v>5.36</v>
      </c>
      <c r="I208" s="56">
        <f t="shared" si="91"/>
        <v>5.36</v>
      </c>
      <c r="J208" s="56">
        <f t="shared" si="91"/>
        <v>5.36</v>
      </c>
      <c r="K208" s="56">
        <f t="shared" si="91"/>
        <v>5.36</v>
      </c>
      <c r="L208" s="56">
        <f t="shared" si="91"/>
        <v>5.36</v>
      </c>
      <c r="M208" s="56">
        <f t="shared" si="91"/>
        <v>5.36</v>
      </c>
      <c r="N208" s="56">
        <f t="shared" si="91"/>
        <v>5.36</v>
      </c>
      <c r="O208" s="56">
        <f t="shared" si="91"/>
        <v>5.36</v>
      </c>
      <c r="P208" s="56">
        <f t="shared" si="91"/>
        <v>5.36</v>
      </c>
      <c r="Q208" s="56">
        <f t="shared" si="91"/>
        <v>5.36</v>
      </c>
      <c r="R208" s="56">
        <f t="shared" si="91"/>
        <v>5.36</v>
      </c>
      <c r="S208" s="56">
        <f t="shared" si="91"/>
        <v>5.36</v>
      </c>
      <c r="T208" s="56">
        <f t="shared" si="91"/>
        <v>5.36</v>
      </c>
      <c r="U208" s="56">
        <f t="shared" si="91"/>
        <v>5.36</v>
      </c>
      <c r="V208" s="56">
        <f t="shared" si="91"/>
        <v>5.36</v>
      </c>
      <c r="W208" s="56">
        <f t="shared" si="91"/>
        <v>5.36</v>
      </c>
      <c r="X208" s="56">
        <f t="shared" si="91"/>
        <v>5.36</v>
      </c>
      <c r="Y208" s="56">
        <f t="shared" si="91"/>
        <v>5.36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56">
        <f>B204</f>
        <v>421.59</v>
      </c>
      <c r="C209" s="56">
        <f t="shared" si="91"/>
        <v>421.59</v>
      </c>
      <c r="D209" s="56">
        <f t="shared" si="91"/>
        <v>421.59</v>
      </c>
      <c r="E209" s="56">
        <f t="shared" si="91"/>
        <v>421.59</v>
      </c>
      <c r="F209" s="56">
        <f t="shared" si="91"/>
        <v>421.59</v>
      </c>
      <c r="G209" s="56">
        <f t="shared" si="91"/>
        <v>421.59</v>
      </c>
      <c r="H209" s="56">
        <f t="shared" si="91"/>
        <v>421.59</v>
      </c>
      <c r="I209" s="56">
        <f t="shared" si="91"/>
        <v>421.59</v>
      </c>
      <c r="J209" s="56">
        <f t="shared" si="91"/>
        <v>421.59</v>
      </c>
      <c r="K209" s="56">
        <f t="shared" si="91"/>
        <v>421.59</v>
      </c>
      <c r="L209" s="56">
        <f t="shared" si="91"/>
        <v>421.59</v>
      </c>
      <c r="M209" s="56">
        <f t="shared" si="91"/>
        <v>421.59</v>
      </c>
      <c r="N209" s="56">
        <f t="shared" si="91"/>
        <v>421.59</v>
      </c>
      <c r="O209" s="56">
        <f t="shared" si="91"/>
        <v>421.59</v>
      </c>
      <c r="P209" s="56">
        <f t="shared" si="91"/>
        <v>421.59</v>
      </c>
      <c r="Q209" s="56">
        <f t="shared" si="91"/>
        <v>421.59</v>
      </c>
      <c r="R209" s="56">
        <f t="shared" si="91"/>
        <v>421.59</v>
      </c>
      <c r="S209" s="56">
        <f t="shared" si="91"/>
        <v>421.59</v>
      </c>
      <c r="T209" s="56">
        <f t="shared" si="91"/>
        <v>421.59</v>
      </c>
      <c r="U209" s="56">
        <f t="shared" si="91"/>
        <v>421.59</v>
      </c>
      <c r="V209" s="56">
        <f t="shared" si="91"/>
        <v>421.59</v>
      </c>
      <c r="W209" s="56">
        <f t="shared" si="91"/>
        <v>421.59</v>
      </c>
      <c r="X209" s="56">
        <f t="shared" si="91"/>
        <v>421.59</v>
      </c>
      <c r="Y209" s="56">
        <f t="shared" si="91"/>
        <v>421.59</v>
      </c>
      <c r="Z209" s="18"/>
      <c r="AA209" s="19"/>
    </row>
    <row r="210" spans="1:27" s="12" customFormat="1" ht="18.75" customHeight="1" x14ac:dyDescent="0.2">
      <c r="A210" s="72">
        <v>10</v>
      </c>
      <c r="B210" s="57">
        <f>SUM(B211:B214)</f>
        <v>3742.52</v>
      </c>
      <c r="C210" s="57">
        <f t="shared" ref="C210:Y210" si="92">SUM(C211:C214)</f>
        <v>3747.5500000000006</v>
      </c>
      <c r="D210" s="57">
        <f t="shared" si="92"/>
        <v>3674.11</v>
      </c>
      <c r="E210" s="57">
        <f t="shared" si="92"/>
        <v>3675.8300000000004</v>
      </c>
      <c r="F210" s="57">
        <f t="shared" si="92"/>
        <v>3782.4200000000005</v>
      </c>
      <c r="G210" s="57">
        <f t="shared" si="92"/>
        <v>3956.9300000000007</v>
      </c>
      <c r="H210" s="57">
        <f t="shared" si="92"/>
        <v>4090.98</v>
      </c>
      <c r="I210" s="57">
        <f t="shared" si="92"/>
        <v>4159.46</v>
      </c>
      <c r="J210" s="57">
        <f t="shared" si="92"/>
        <v>4191.88</v>
      </c>
      <c r="K210" s="57">
        <f t="shared" si="92"/>
        <v>4191.26</v>
      </c>
      <c r="L210" s="57">
        <f t="shared" si="92"/>
        <v>4179.07</v>
      </c>
      <c r="M210" s="57">
        <f t="shared" si="92"/>
        <v>4179.1099999999997</v>
      </c>
      <c r="N210" s="57">
        <f t="shared" si="92"/>
        <v>4149.96</v>
      </c>
      <c r="O210" s="57">
        <f t="shared" si="92"/>
        <v>4185.66</v>
      </c>
      <c r="P210" s="57">
        <f t="shared" si="92"/>
        <v>4199.8999999999996</v>
      </c>
      <c r="Q210" s="57">
        <f t="shared" si="92"/>
        <v>4209.24</v>
      </c>
      <c r="R210" s="57">
        <f t="shared" si="92"/>
        <v>4252.51</v>
      </c>
      <c r="S210" s="57">
        <f t="shared" si="92"/>
        <v>4264.16</v>
      </c>
      <c r="T210" s="57">
        <f t="shared" si="92"/>
        <v>4163.1099999999997</v>
      </c>
      <c r="U210" s="57">
        <f t="shared" si="92"/>
        <v>4070.4100000000003</v>
      </c>
      <c r="V210" s="57">
        <f t="shared" si="92"/>
        <v>4064.9600000000005</v>
      </c>
      <c r="W210" s="57">
        <f t="shared" si="92"/>
        <v>4092.28</v>
      </c>
      <c r="X210" s="57">
        <f t="shared" si="92"/>
        <v>4058.4</v>
      </c>
      <c r="Y210" s="57">
        <f t="shared" si="92"/>
        <v>3962.0100000000007</v>
      </c>
      <c r="Z210" s="16"/>
      <c r="AA210" s="20"/>
    </row>
    <row r="211" spans="1:27" s="11" customFormat="1" ht="28.5" customHeight="1" outlineLevel="1" x14ac:dyDescent="0.2">
      <c r="A211" s="28" t="s">
        <v>39</v>
      </c>
      <c r="B211" s="56">
        <f>B53</f>
        <v>1952.62</v>
      </c>
      <c r="C211" s="56">
        <f t="shared" ref="C211:Y211" si="93">C53</f>
        <v>1957.65</v>
      </c>
      <c r="D211" s="56">
        <f t="shared" si="93"/>
        <v>1884.21</v>
      </c>
      <c r="E211" s="56">
        <f t="shared" si="93"/>
        <v>1885.93</v>
      </c>
      <c r="F211" s="56">
        <f t="shared" si="93"/>
        <v>1992.52</v>
      </c>
      <c r="G211" s="56">
        <f t="shared" si="93"/>
        <v>2167.0300000000002</v>
      </c>
      <c r="H211" s="56">
        <f t="shared" si="93"/>
        <v>2301.08</v>
      </c>
      <c r="I211" s="56">
        <f t="shared" si="93"/>
        <v>2369.56</v>
      </c>
      <c r="J211" s="56">
        <f t="shared" si="93"/>
        <v>2401.98</v>
      </c>
      <c r="K211" s="56">
        <f t="shared" si="93"/>
        <v>2401.36</v>
      </c>
      <c r="L211" s="56">
        <f t="shared" si="93"/>
        <v>2389.17</v>
      </c>
      <c r="M211" s="56">
        <f t="shared" si="93"/>
        <v>2389.21</v>
      </c>
      <c r="N211" s="56">
        <f t="shared" si="93"/>
        <v>2360.06</v>
      </c>
      <c r="O211" s="56">
        <f t="shared" si="93"/>
        <v>2395.7600000000002</v>
      </c>
      <c r="P211" s="56">
        <f t="shared" si="93"/>
        <v>2410</v>
      </c>
      <c r="Q211" s="56">
        <f t="shared" si="93"/>
        <v>2419.34</v>
      </c>
      <c r="R211" s="56">
        <f t="shared" si="93"/>
        <v>2462.61</v>
      </c>
      <c r="S211" s="56">
        <f t="shared" si="93"/>
        <v>2474.2600000000002</v>
      </c>
      <c r="T211" s="56">
        <f t="shared" si="93"/>
        <v>2373.21</v>
      </c>
      <c r="U211" s="56">
        <f t="shared" si="93"/>
        <v>2280.5100000000002</v>
      </c>
      <c r="V211" s="56">
        <f t="shared" si="93"/>
        <v>2275.06</v>
      </c>
      <c r="W211" s="56">
        <f t="shared" si="93"/>
        <v>2302.38</v>
      </c>
      <c r="X211" s="56">
        <f t="shared" si="93"/>
        <v>2268.5</v>
      </c>
      <c r="Y211" s="56">
        <f t="shared" si="93"/>
        <v>2172.11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56">
        <f>'(3 цк)'!B212</f>
        <v>1362.95</v>
      </c>
      <c r="C212" s="56">
        <f>'(3 цк)'!C212</f>
        <v>1362.95</v>
      </c>
      <c r="D212" s="56">
        <f>'(3 цк)'!D212</f>
        <v>1362.95</v>
      </c>
      <c r="E212" s="56">
        <f>'(3 цк)'!E212</f>
        <v>1362.95</v>
      </c>
      <c r="F212" s="56">
        <f>'(3 цк)'!F212</f>
        <v>1362.95</v>
      </c>
      <c r="G212" s="56">
        <f>'(3 цк)'!G212</f>
        <v>1362.95</v>
      </c>
      <c r="H212" s="56">
        <f>'(3 цк)'!H212</f>
        <v>1362.95</v>
      </c>
      <c r="I212" s="56">
        <f>'(3 цк)'!I212</f>
        <v>1362.95</v>
      </c>
      <c r="J212" s="56">
        <f>'(3 цк)'!J212</f>
        <v>1362.95</v>
      </c>
      <c r="K212" s="56">
        <f>'(3 цк)'!K212</f>
        <v>1362.95</v>
      </c>
      <c r="L212" s="56">
        <f>'(3 цк)'!L212</f>
        <v>1362.95</v>
      </c>
      <c r="M212" s="56">
        <f>'(3 цк)'!M212</f>
        <v>1362.95</v>
      </c>
      <c r="N212" s="56">
        <f>'(3 цк)'!N212</f>
        <v>1362.95</v>
      </c>
      <c r="O212" s="56">
        <f>'(3 цк)'!O212</f>
        <v>1362.95</v>
      </c>
      <c r="P212" s="56">
        <f>'(3 цк)'!P212</f>
        <v>1362.95</v>
      </c>
      <c r="Q212" s="56">
        <f>'(3 цк)'!Q212</f>
        <v>1362.95</v>
      </c>
      <c r="R212" s="56">
        <f>'(3 цк)'!R212</f>
        <v>1362.95</v>
      </c>
      <c r="S212" s="56">
        <f>'(3 цк)'!S212</f>
        <v>1362.95</v>
      </c>
      <c r="T212" s="56">
        <f>'(3 цк)'!T212</f>
        <v>1362.95</v>
      </c>
      <c r="U212" s="56">
        <f>'(3 цк)'!U212</f>
        <v>1362.95</v>
      </c>
      <c r="V212" s="56">
        <f>'(3 цк)'!V212</f>
        <v>1362.95</v>
      </c>
      <c r="W212" s="56">
        <f>'(3 цк)'!W212</f>
        <v>1362.95</v>
      </c>
      <c r="X212" s="56">
        <f>'(3 цк)'!X212</f>
        <v>1362.95</v>
      </c>
      <c r="Y212" s="56">
        <f>'(3 цк)'!Y212</f>
        <v>1362.95</v>
      </c>
      <c r="Z212" s="18"/>
      <c r="AA212" s="19"/>
    </row>
    <row r="213" spans="1:27" s="11" customFormat="1" ht="37.35" customHeight="1" outlineLevel="1" x14ac:dyDescent="0.2">
      <c r="A213" s="28" t="s">
        <v>41</v>
      </c>
      <c r="B213" s="56">
        <f>B208</f>
        <v>5.36</v>
      </c>
      <c r="C213" s="56">
        <f t="shared" ref="C213:Y214" si="94">C208</f>
        <v>5.36</v>
      </c>
      <c r="D213" s="56">
        <f t="shared" si="94"/>
        <v>5.36</v>
      </c>
      <c r="E213" s="56">
        <f t="shared" si="94"/>
        <v>5.36</v>
      </c>
      <c r="F213" s="56">
        <f t="shared" si="94"/>
        <v>5.36</v>
      </c>
      <c r="G213" s="56">
        <f t="shared" si="94"/>
        <v>5.36</v>
      </c>
      <c r="H213" s="56">
        <f t="shared" si="94"/>
        <v>5.36</v>
      </c>
      <c r="I213" s="56">
        <f t="shared" si="94"/>
        <v>5.36</v>
      </c>
      <c r="J213" s="56">
        <f t="shared" si="94"/>
        <v>5.36</v>
      </c>
      <c r="K213" s="56">
        <f t="shared" si="94"/>
        <v>5.36</v>
      </c>
      <c r="L213" s="56">
        <f t="shared" si="94"/>
        <v>5.36</v>
      </c>
      <c r="M213" s="56">
        <f t="shared" si="94"/>
        <v>5.36</v>
      </c>
      <c r="N213" s="56">
        <f t="shared" si="94"/>
        <v>5.36</v>
      </c>
      <c r="O213" s="56">
        <f t="shared" si="94"/>
        <v>5.36</v>
      </c>
      <c r="P213" s="56">
        <f t="shared" si="94"/>
        <v>5.36</v>
      </c>
      <c r="Q213" s="56">
        <f t="shared" si="94"/>
        <v>5.36</v>
      </c>
      <c r="R213" s="56">
        <f t="shared" si="94"/>
        <v>5.36</v>
      </c>
      <c r="S213" s="56">
        <f t="shared" si="94"/>
        <v>5.36</v>
      </c>
      <c r="T213" s="56">
        <f t="shared" si="94"/>
        <v>5.36</v>
      </c>
      <c r="U213" s="56">
        <f t="shared" si="94"/>
        <v>5.36</v>
      </c>
      <c r="V213" s="56">
        <f t="shared" si="94"/>
        <v>5.36</v>
      </c>
      <c r="W213" s="56">
        <f t="shared" si="94"/>
        <v>5.36</v>
      </c>
      <c r="X213" s="56">
        <f t="shared" si="94"/>
        <v>5.36</v>
      </c>
      <c r="Y213" s="56">
        <f t="shared" si="94"/>
        <v>5.36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56">
        <f>B209</f>
        <v>421.59</v>
      </c>
      <c r="C214" s="56">
        <f t="shared" si="94"/>
        <v>421.59</v>
      </c>
      <c r="D214" s="56">
        <f t="shared" si="94"/>
        <v>421.59</v>
      </c>
      <c r="E214" s="56">
        <f t="shared" si="94"/>
        <v>421.59</v>
      </c>
      <c r="F214" s="56">
        <f t="shared" si="94"/>
        <v>421.59</v>
      </c>
      <c r="G214" s="56">
        <f t="shared" si="94"/>
        <v>421.59</v>
      </c>
      <c r="H214" s="56">
        <f t="shared" si="94"/>
        <v>421.59</v>
      </c>
      <c r="I214" s="56">
        <f t="shared" si="94"/>
        <v>421.59</v>
      </c>
      <c r="J214" s="56">
        <f t="shared" si="94"/>
        <v>421.59</v>
      </c>
      <c r="K214" s="56">
        <f t="shared" si="94"/>
        <v>421.59</v>
      </c>
      <c r="L214" s="56">
        <f t="shared" si="94"/>
        <v>421.59</v>
      </c>
      <c r="M214" s="56">
        <f t="shared" si="94"/>
        <v>421.59</v>
      </c>
      <c r="N214" s="56">
        <f t="shared" si="94"/>
        <v>421.59</v>
      </c>
      <c r="O214" s="56">
        <f t="shared" si="94"/>
        <v>421.59</v>
      </c>
      <c r="P214" s="56">
        <f t="shared" si="94"/>
        <v>421.59</v>
      </c>
      <c r="Q214" s="56">
        <f t="shared" si="94"/>
        <v>421.59</v>
      </c>
      <c r="R214" s="56">
        <f t="shared" si="94"/>
        <v>421.59</v>
      </c>
      <c r="S214" s="56">
        <f t="shared" si="94"/>
        <v>421.59</v>
      </c>
      <c r="T214" s="56">
        <f t="shared" si="94"/>
        <v>421.59</v>
      </c>
      <c r="U214" s="56">
        <f t="shared" si="94"/>
        <v>421.59</v>
      </c>
      <c r="V214" s="56">
        <f t="shared" si="94"/>
        <v>421.59</v>
      </c>
      <c r="W214" s="56">
        <f t="shared" si="94"/>
        <v>421.59</v>
      </c>
      <c r="X214" s="56">
        <f t="shared" si="94"/>
        <v>421.59</v>
      </c>
      <c r="Y214" s="56">
        <f t="shared" si="94"/>
        <v>421.59</v>
      </c>
      <c r="Z214" s="18"/>
      <c r="AA214" s="19"/>
    </row>
    <row r="215" spans="1:27" s="12" customFormat="1" ht="18.75" customHeight="1" x14ac:dyDescent="0.2">
      <c r="A215" s="72">
        <v>11</v>
      </c>
      <c r="B215" s="57">
        <f>SUM(B216:B219)</f>
        <v>3854.5400000000004</v>
      </c>
      <c r="C215" s="57">
        <f t="shared" ref="C215:Y215" si="95">SUM(C216:C219)</f>
        <v>3861.4300000000007</v>
      </c>
      <c r="D215" s="57">
        <f t="shared" si="95"/>
        <v>3726.3100000000004</v>
      </c>
      <c r="E215" s="57">
        <f t="shared" si="95"/>
        <v>3697.9700000000003</v>
      </c>
      <c r="F215" s="57">
        <f t="shared" si="95"/>
        <v>3814.3100000000004</v>
      </c>
      <c r="G215" s="57">
        <f t="shared" si="95"/>
        <v>3967.9300000000007</v>
      </c>
      <c r="H215" s="57">
        <f t="shared" si="95"/>
        <v>4061.9500000000003</v>
      </c>
      <c r="I215" s="57">
        <f t="shared" si="95"/>
        <v>4119.33</v>
      </c>
      <c r="J215" s="57">
        <f t="shared" si="95"/>
        <v>4130.97</v>
      </c>
      <c r="K215" s="57">
        <f t="shared" si="95"/>
        <v>4110.6099999999997</v>
      </c>
      <c r="L215" s="57">
        <f t="shared" si="95"/>
        <v>4118.78</v>
      </c>
      <c r="M215" s="57">
        <f t="shared" si="95"/>
        <v>4104.5199999999995</v>
      </c>
      <c r="N215" s="57">
        <f t="shared" si="95"/>
        <v>4121.4399999999996</v>
      </c>
      <c r="O215" s="57">
        <f t="shared" si="95"/>
        <v>4149.05</v>
      </c>
      <c r="P215" s="57">
        <f t="shared" si="95"/>
        <v>4164.2299999999996</v>
      </c>
      <c r="Q215" s="57">
        <f t="shared" si="95"/>
        <v>4170.7299999999996</v>
      </c>
      <c r="R215" s="57">
        <f t="shared" si="95"/>
        <v>4203.71</v>
      </c>
      <c r="S215" s="57">
        <f t="shared" si="95"/>
        <v>4199.5599999999995</v>
      </c>
      <c r="T215" s="57">
        <f t="shared" si="95"/>
        <v>4075.15</v>
      </c>
      <c r="U215" s="57">
        <f t="shared" si="95"/>
        <v>3994.2200000000007</v>
      </c>
      <c r="V215" s="57">
        <f t="shared" si="95"/>
        <v>3981.5900000000006</v>
      </c>
      <c r="W215" s="57">
        <f t="shared" si="95"/>
        <v>4065.06</v>
      </c>
      <c r="X215" s="57">
        <f t="shared" si="95"/>
        <v>3953.9300000000007</v>
      </c>
      <c r="Y215" s="57">
        <f t="shared" si="95"/>
        <v>3871.0800000000004</v>
      </c>
      <c r="Z215" s="16"/>
      <c r="AA215" s="20"/>
    </row>
    <row r="216" spans="1:27" s="11" customFormat="1" ht="29.25" customHeight="1" outlineLevel="1" x14ac:dyDescent="0.2">
      <c r="A216" s="28" t="s">
        <v>39</v>
      </c>
      <c r="B216" s="56">
        <f>B58</f>
        <v>2064.64</v>
      </c>
      <c r="C216" s="56">
        <f t="shared" ref="C216:Y216" si="96">C58</f>
        <v>2071.5300000000002</v>
      </c>
      <c r="D216" s="56">
        <f t="shared" si="96"/>
        <v>1936.41</v>
      </c>
      <c r="E216" s="56">
        <f t="shared" si="96"/>
        <v>1908.07</v>
      </c>
      <c r="F216" s="56">
        <f t="shared" si="96"/>
        <v>2024.41</v>
      </c>
      <c r="G216" s="56">
        <f t="shared" si="96"/>
        <v>2178.0300000000002</v>
      </c>
      <c r="H216" s="56">
        <f t="shared" si="96"/>
        <v>2272.0500000000002</v>
      </c>
      <c r="I216" s="56">
        <f t="shared" si="96"/>
        <v>2329.4299999999998</v>
      </c>
      <c r="J216" s="56">
        <f t="shared" si="96"/>
        <v>2341.0700000000002</v>
      </c>
      <c r="K216" s="56">
        <f t="shared" si="96"/>
        <v>2320.71</v>
      </c>
      <c r="L216" s="56">
        <f t="shared" si="96"/>
        <v>2328.88</v>
      </c>
      <c r="M216" s="56">
        <f t="shared" si="96"/>
        <v>2314.62</v>
      </c>
      <c r="N216" s="56">
        <f t="shared" si="96"/>
        <v>2331.54</v>
      </c>
      <c r="O216" s="56">
        <f t="shared" si="96"/>
        <v>2359.15</v>
      </c>
      <c r="P216" s="56">
        <f t="shared" si="96"/>
        <v>2374.33</v>
      </c>
      <c r="Q216" s="56">
        <f t="shared" si="96"/>
        <v>2380.83</v>
      </c>
      <c r="R216" s="56">
        <f t="shared" si="96"/>
        <v>2413.81</v>
      </c>
      <c r="S216" s="56">
        <f t="shared" si="96"/>
        <v>2409.66</v>
      </c>
      <c r="T216" s="56">
        <f t="shared" si="96"/>
        <v>2285.25</v>
      </c>
      <c r="U216" s="56">
        <f t="shared" si="96"/>
        <v>2204.3200000000002</v>
      </c>
      <c r="V216" s="56">
        <f t="shared" si="96"/>
        <v>2191.69</v>
      </c>
      <c r="W216" s="56">
        <f t="shared" si="96"/>
        <v>2275.16</v>
      </c>
      <c r="X216" s="56">
        <f t="shared" si="96"/>
        <v>2164.0300000000002</v>
      </c>
      <c r="Y216" s="56">
        <f t="shared" si="96"/>
        <v>2081.1799999999998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56">
        <f>'(3 цк)'!B217</f>
        <v>1362.95</v>
      </c>
      <c r="C217" s="56">
        <f>'(3 цк)'!C217</f>
        <v>1362.95</v>
      </c>
      <c r="D217" s="56">
        <f>'(3 цк)'!D217</f>
        <v>1362.95</v>
      </c>
      <c r="E217" s="56">
        <f>'(3 цк)'!E217</f>
        <v>1362.95</v>
      </c>
      <c r="F217" s="56">
        <f>'(3 цк)'!F217</f>
        <v>1362.95</v>
      </c>
      <c r="G217" s="56">
        <f>'(3 цк)'!G217</f>
        <v>1362.95</v>
      </c>
      <c r="H217" s="56">
        <f>'(3 цк)'!H217</f>
        <v>1362.95</v>
      </c>
      <c r="I217" s="56">
        <f>'(3 цк)'!I217</f>
        <v>1362.95</v>
      </c>
      <c r="J217" s="56">
        <f>'(3 цк)'!J217</f>
        <v>1362.95</v>
      </c>
      <c r="K217" s="56">
        <f>'(3 цк)'!K217</f>
        <v>1362.95</v>
      </c>
      <c r="L217" s="56">
        <f>'(3 цк)'!L217</f>
        <v>1362.95</v>
      </c>
      <c r="M217" s="56">
        <f>'(3 цк)'!M217</f>
        <v>1362.95</v>
      </c>
      <c r="N217" s="56">
        <f>'(3 цк)'!N217</f>
        <v>1362.95</v>
      </c>
      <c r="O217" s="56">
        <f>'(3 цк)'!O217</f>
        <v>1362.95</v>
      </c>
      <c r="P217" s="56">
        <f>'(3 цк)'!P217</f>
        <v>1362.95</v>
      </c>
      <c r="Q217" s="56">
        <f>'(3 цк)'!Q217</f>
        <v>1362.95</v>
      </c>
      <c r="R217" s="56">
        <f>'(3 цк)'!R217</f>
        <v>1362.95</v>
      </c>
      <c r="S217" s="56">
        <f>'(3 цк)'!S217</f>
        <v>1362.95</v>
      </c>
      <c r="T217" s="56">
        <f>'(3 цк)'!T217</f>
        <v>1362.95</v>
      </c>
      <c r="U217" s="56">
        <f>'(3 цк)'!U217</f>
        <v>1362.95</v>
      </c>
      <c r="V217" s="56">
        <f>'(3 цк)'!V217</f>
        <v>1362.95</v>
      </c>
      <c r="W217" s="56">
        <f>'(3 цк)'!W217</f>
        <v>1362.95</v>
      </c>
      <c r="X217" s="56">
        <f>'(3 цк)'!X217</f>
        <v>1362.95</v>
      </c>
      <c r="Y217" s="56">
        <f>'(3 цк)'!Y217</f>
        <v>1362.95</v>
      </c>
      <c r="Z217" s="18"/>
      <c r="AA217" s="19"/>
    </row>
    <row r="218" spans="1:27" s="11" customFormat="1" ht="37.35" customHeight="1" outlineLevel="1" x14ac:dyDescent="0.2">
      <c r="A218" s="28" t="s">
        <v>41</v>
      </c>
      <c r="B218" s="56">
        <f>B213</f>
        <v>5.36</v>
      </c>
      <c r="C218" s="56">
        <f t="shared" ref="C218:Y219" si="97">C213</f>
        <v>5.36</v>
      </c>
      <c r="D218" s="56">
        <f t="shared" si="97"/>
        <v>5.36</v>
      </c>
      <c r="E218" s="56">
        <f t="shared" si="97"/>
        <v>5.36</v>
      </c>
      <c r="F218" s="56">
        <f t="shared" si="97"/>
        <v>5.36</v>
      </c>
      <c r="G218" s="56">
        <f t="shared" si="97"/>
        <v>5.36</v>
      </c>
      <c r="H218" s="56">
        <f t="shared" si="97"/>
        <v>5.36</v>
      </c>
      <c r="I218" s="56">
        <f t="shared" si="97"/>
        <v>5.36</v>
      </c>
      <c r="J218" s="56">
        <f t="shared" si="97"/>
        <v>5.36</v>
      </c>
      <c r="K218" s="56">
        <f t="shared" si="97"/>
        <v>5.36</v>
      </c>
      <c r="L218" s="56">
        <f t="shared" si="97"/>
        <v>5.36</v>
      </c>
      <c r="M218" s="56">
        <f t="shared" si="97"/>
        <v>5.36</v>
      </c>
      <c r="N218" s="56">
        <f t="shared" si="97"/>
        <v>5.36</v>
      </c>
      <c r="O218" s="56">
        <f t="shared" si="97"/>
        <v>5.36</v>
      </c>
      <c r="P218" s="56">
        <f t="shared" si="97"/>
        <v>5.36</v>
      </c>
      <c r="Q218" s="56">
        <f t="shared" si="97"/>
        <v>5.36</v>
      </c>
      <c r="R218" s="56">
        <f t="shared" si="97"/>
        <v>5.36</v>
      </c>
      <c r="S218" s="56">
        <f t="shared" si="97"/>
        <v>5.36</v>
      </c>
      <c r="T218" s="56">
        <f t="shared" si="97"/>
        <v>5.36</v>
      </c>
      <c r="U218" s="56">
        <f t="shared" si="97"/>
        <v>5.36</v>
      </c>
      <c r="V218" s="56">
        <f t="shared" si="97"/>
        <v>5.36</v>
      </c>
      <c r="W218" s="56">
        <f t="shared" si="97"/>
        <v>5.36</v>
      </c>
      <c r="X218" s="56">
        <f t="shared" si="97"/>
        <v>5.36</v>
      </c>
      <c r="Y218" s="56">
        <f t="shared" si="97"/>
        <v>5.36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56">
        <f>B214</f>
        <v>421.59</v>
      </c>
      <c r="C219" s="56">
        <f t="shared" si="97"/>
        <v>421.59</v>
      </c>
      <c r="D219" s="56">
        <f t="shared" si="97"/>
        <v>421.59</v>
      </c>
      <c r="E219" s="56">
        <f t="shared" si="97"/>
        <v>421.59</v>
      </c>
      <c r="F219" s="56">
        <f t="shared" si="97"/>
        <v>421.59</v>
      </c>
      <c r="G219" s="56">
        <f t="shared" si="97"/>
        <v>421.59</v>
      </c>
      <c r="H219" s="56">
        <f t="shared" si="97"/>
        <v>421.59</v>
      </c>
      <c r="I219" s="56">
        <f t="shared" si="97"/>
        <v>421.59</v>
      </c>
      <c r="J219" s="56">
        <f t="shared" si="97"/>
        <v>421.59</v>
      </c>
      <c r="K219" s="56">
        <f t="shared" si="97"/>
        <v>421.59</v>
      </c>
      <c r="L219" s="56">
        <f t="shared" si="97"/>
        <v>421.59</v>
      </c>
      <c r="M219" s="56">
        <f t="shared" si="97"/>
        <v>421.59</v>
      </c>
      <c r="N219" s="56">
        <f t="shared" si="97"/>
        <v>421.59</v>
      </c>
      <c r="O219" s="56">
        <f t="shared" si="97"/>
        <v>421.59</v>
      </c>
      <c r="P219" s="56">
        <f t="shared" si="97"/>
        <v>421.59</v>
      </c>
      <c r="Q219" s="56">
        <f t="shared" si="97"/>
        <v>421.59</v>
      </c>
      <c r="R219" s="56">
        <f t="shared" si="97"/>
        <v>421.59</v>
      </c>
      <c r="S219" s="56">
        <f t="shared" si="97"/>
        <v>421.59</v>
      </c>
      <c r="T219" s="56">
        <f t="shared" si="97"/>
        <v>421.59</v>
      </c>
      <c r="U219" s="56">
        <f t="shared" si="97"/>
        <v>421.59</v>
      </c>
      <c r="V219" s="56">
        <f t="shared" si="97"/>
        <v>421.59</v>
      </c>
      <c r="W219" s="56">
        <f t="shared" si="97"/>
        <v>421.59</v>
      </c>
      <c r="X219" s="56">
        <f t="shared" si="97"/>
        <v>421.59</v>
      </c>
      <c r="Y219" s="56">
        <f t="shared" si="97"/>
        <v>421.59</v>
      </c>
      <c r="Z219" s="18"/>
      <c r="AA219" s="19"/>
    </row>
    <row r="220" spans="1:27" s="12" customFormat="1" ht="18.75" customHeight="1" x14ac:dyDescent="0.2">
      <c r="A220" s="72">
        <v>12</v>
      </c>
      <c r="B220" s="57">
        <f>SUM(B221:B224)</f>
        <v>3757.27</v>
      </c>
      <c r="C220" s="57">
        <f t="shared" ref="C220:Y220" si="98">SUM(C221:C224)</f>
        <v>3759.2900000000004</v>
      </c>
      <c r="D220" s="57">
        <f t="shared" si="98"/>
        <v>3658.5000000000005</v>
      </c>
      <c r="E220" s="57">
        <f t="shared" si="98"/>
        <v>3526.9300000000003</v>
      </c>
      <c r="F220" s="57">
        <f t="shared" si="98"/>
        <v>3641.6000000000004</v>
      </c>
      <c r="G220" s="57">
        <f t="shared" si="98"/>
        <v>3715.4900000000002</v>
      </c>
      <c r="H220" s="57">
        <f t="shared" si="98"/>
        <v>3768.9600000000005</v>
      </c>
      <c r="I220" s="57">
        <f t="shared" si="98"/>
        <v>3782.8800000000006</v>
      </c>
      <c r="J220" s="57">
        <f t="shared" si="98"/>
        <v>3885.9600000000005</v>
      </c>
      <c r="K220" s="57">
        <f t="shared" si="98"/>
        <v>3927.57</v>
      </c>
      <c r="L220" s="57">
        <f t="shared" si="98"/>
        <v>3904.11</v>
      </c>
      <c r="M220" s="57">
        <f t="shared" si="98"/>
        <v>3888.7900000000004</v>
      </c>
      <c r="N220" s="57">
        <f t="shared" si="98"/>
        <v>3901.65</v>
      </c>
      <c r="O220" s="57">
        <f t="shared" si="98"/>
        <v>3899.48</v>
      </c>
      <c r="P220" s="57">
        <f t="shared" si="98"/>
        <v>3926.4600000000005</v>
      </c>
      <c r="Q220" s="57">
        <f t="shared" si="98"/>
        <v>3943.3000000000006</v>
      </c>
      <c r="R220" s="57">
        <f t="shared" si="98"/>
        <v>3973.4500000000003</v>
      </c>
      <c r="S220" s="57">
        <f t="shared" si="98"/>
        <v>3983.7500000000005</v>
      </c>
      <c r="T220" s="57">
        <f t="shared" si="98"/>
        <v>3932.7400000000002</v>
      </c>
      <c r="U220" s="57">
        <f t="shared" si="98"/>
        <v>3759.6400000000003</v>
      </c>
      <c r="V220" s="57">
        <f t="shared" si="98"/>
        <v>3826.4</v>
      </c>
      <c r="W220" s="57">
        <f t="shared" si="98"/>
        <v>3798.51</v>
      </c>
      <c r="X220" s="57">
        <f t="shared" si="98"/>
        <v>3602.9300000000003</v>
      </c>
      <c r="Y220" s="57">
        <f t="shared" si="98"/>
        <v>3531.3500000000004</v>
      </c>
      <c r="Z220" s="16"/>
      <c r="AA220" s="20"/>
    </row>
    <row r="221" spans="1:27" s="11" customFormat="1" ht="29.25" customHeight="1" outlineLevel="1" x14ac:dyDescent="0.2">
      <c r="A221" s="28" t="s">
        <v>39</v>
      </c>
      <c r="B221" s="56">
        <f>B63</f>
        <v>1967.37</v>
      </c>
      <c r="C221" s="56">
        <f t="shared" ref="C221:Y221" si="99">C63</f>
        <v>1969.39</v>
      </c>
      <c r="D221" s="56">
        <f t="shared" si="99"/>
        <v>1868.6</v>
      </c>
      <c r="E221" s="56">
        <f t="shared" si="99"/>
        <v>1737.03</v>
      </c>
      <c r="F221" s="56">
        <f t="shared" si="99"/>
        <v>1851.7</v>
      </c>
      <c r="G221" s="56">
        <f t="shared" si="99"/>
        <v>1925.59</v>
      </c>
      <c r="H221" s="56">
        <f t="shared" si="99"/>
        <v>1979.06</v>
      </c>
      <c r="I221" s="56">
        <f t="shared" si="99"/>
        <v>1992.98</v>
      </c>
      <c r="J221" s="56">
        <f t="shared" si="99"/>
        <v>2096.06</v>
      </c>
      <c r="K221" s="56">
        <f t="shared" si="99"/>
        <v>2137.67</v>
      </c>
      <c r="L221" s="56">
        <f t="shared" si="99"/>
        <v>2114.21</v>
      </c>
      <c r="M221" s="56">
        <f t="shared" si="99"/>
        <v>2098.89</v>
      </c>
      <c r="N221" s="56">
        <f t="shared" si="99"/>
        <v>2111.75</v>
      </c>
      <c r="O221" s="56">
        <f t="shared" si="99"/>
        <v>2109.58</v>
      </c>
      <c r="P221" s="56">
        <f t="shared" si="99"/>
        <v>2136.56</v>
      </c>
      <c r="Q221" s="56">
        <f t="shared" si="99"/>
        <v>2153.4</v>
      </c>
      <c r="R221" s="56">
        <f t="shared" si="99"/>
        <v>2183.5500000000002</v>
      </c>
      <c r="S221" s="56">
        <f t="shared" si="99"/>
        <v>2193.85</v>
      </c>
      <c r="T221" s="56">
        <f t="shared" si="99"/>
        <v>2142.84</v>
      </c>
      <c r="U221" s="56">
        <f t="shared" si="99"/>
        <v>1969.74</v>
      </c>
      <c r="V221" s="56">
        <f t="shared" si="99"/>
        <v>2036.5</v>
      </c>
      <c r="W221" s="56">
        <f t="shared" si="99"/>
        <v>2008.61</v>
      </c>
      <c r="X221" s="56">
        <f t="shared" si="99"/>
        <v>1813.03</v>
      </c>
      <c r="Y221" s="56">
        <f t="shared" si="99"/>
        <v>1741.45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56">
        <f>'(3 цк)'!B222</f>
        <v>1362.95</v>
      </c>
      <c r="C222" s="56">
        <f>'(3 цк)'!C222</f>
        <v>1362.95</v>
      </c>
      <c r="D222" s="56">
        <f>'(3 цк)'!D222</f>
        <v>1362.95</v>
      </c>
      <c r="E222" s="56">
        <f>'(3 цк)'!E222</f>
        <v>1362.95</v>
      </c>
      <c r="F222" s="56">
        <f>'(3 цк)'!F222</f>
        <v>1362.95</v>
      </c>
      <c r="G222" s="56">
        <f>'(3 цк)'!G222</f>
        <v>1362.95</v>
      </c>
      <c r="H222" s="56">
        <f>'(3 цк)'!H222</f>
        <v>1362.95</v>
      </c>
      <c r="I222" s="56">
        <f>'(3 цк)'!I222</f>
        <v>1362.95</v>
      </c>
      <c r="J222" s="56">
        <f>'(3 цк)'!J222</f>
        <v>1362.95</v>
      </c>
      <c r="K222" s="56">
        <f>'(3 цк)'!K222</f>
        <v>1362.95</v>
      </c>
      <c r="L222" s="56">
        <f>'(3 цк)'!L222</f>
        <v>1362.95</v>
      </c>
      <c r="M222" s="56">
        <f>'(3 цк)'!M222</f>
        <v>1362.95</v>
      </c>
      <c r="N222" s="56">
        <f>'(3 цк)'!N222</f>
        <v>1362.95</v>
      </c>
      <c r="O222" s="56">
        <f>'(3 цк)'!O222</f>
        <v>1362.95</v>
      </c>
      <c r="P222" s="56">
        <f>'(3 цк)'!P222</f>
        <v>1362.95</v>
      </c>
      <c r="Q222" s="56">
        <f>'(3 цк)'!Q222</f>
        <v>1362.95</v>
      </c>
      <c r="R222" s="56">
        <f>'(3 цк)'!R222</f>
        <v>1362.95</v>
      </c>
      <c r="S222" s="56">
        <f>'(3 цк)'!S222</f>
        <v>1362.95</v>
      </c>
      <c r="T222" s="56">
        <f>'(3 цк)'!T222</f>
        <v>1362.95</v>
      </c>
      <c r="U222" s="56">
        <f>'(3 цк)'!U222</f>
        <v>1362.95</v>
      </c>
      <c r="V222" s="56">
        <f>'(3 цк)'!V222</f>
        <v>1362.95</v>
      </c>
      <c r="W222" s="56">
        <f>'(3 цк)'!W222</f>
        <v>1362.95</v>
      </c>
      <c r="X222" s="56">
        <f>'(3 цк)'!X222</f>
        <v>1362.95</v>
      </c>
      <c r="Y222" s="56">
        <f>'(3 цк)'!Y222</f>
        <v>1362.95</v>
      </c>
      <c r="Z222" s="18"/>
      <c r="AA222" s="19"/>
    </row>
    <row r="223" spans="1:27" s="11" customFormat="1" ht="37.35" customHeight="1" outlineLevel="1" x14ac:dyDescent="0.2">
      <c r="A223" s="28" t="s">
        <v>41</v>
      </c>
      <c r="B223" s="56">
        <f>B218</f>
        <v>5.36</v>
      </c>
      <c r="C223" s="56">
        <f t="shared" ref="C223:Y224" si="100">C218</f>
        <v>5.36</v>
      </c>
      <c r="D223" s="56">
        <f t="shared" si="100"/>
        <v>5.36</v>
      </c>
      <c r="E223" s="56">
        <f t="shared" si="100"/>
        <v>5.36</v>
      </c>
      <c r="F223" s="56">
        <f t="shared" si="100"/>
        <v>5.36</v>
      </c>
      <c r="G223" s="56">
        <f t="shared" si="100"/>
        <v>5.36</v>
      </c>
      <c r="H223" s="56">
        <f t="shared" si="100"/>
        <v>5.36</v>
      </c>
      <c r="I223" s="56">
        <f t="shared" si="100"/>
        <v>5.36</v>
      </c>
      <c r="J223" s="56">
        <f t="shared" si="100"/>
        <v>5.36</v>
      </c>
      <c r="K223" s="56">
        <f t="shared" si="100"/>
        <v>5.36</v>
      </c>
      <c r="L223" s="56">
        <f t="shared" si="100"/>
        <v>5.36</v>
      </c>
      <c r="M223" s="56">
        <f t="shared" si="100"/>
        <v>5.36</v>
      </c>
      <c r="N223" s="56">
        <f t="shared" si="100"/>
        <v>5.36</v>
      </c>
      <c r="O223" s="56">
        <f t="shared" si="100"/>
        <v>5.36</v>
      </c>
      <c r="P223" s="56">
        <f t="shared" si="100"/>
        <v>5.36</v>
      </c>
      <c r="Q223" s="56">
        <f t="shared" si="100"/>
        <v>5.36</v>
      </c>
      <c r="R223" s="56">
        <f t="shared" si="100"/>
        <v>5.36</v>
      </c>
      <c r="S223" s="56">
        <f t="shared" si="100"/>
        <v>5.36</v>
      </c>
      <c r="T223" s="56">
        <f t="shared" si="100"/>
        <v>5.36</v>
      </c>
      <c r="U223" s="56">
        <f t="shared" si="100"/>
        <v>5.36</v>
      </c>
      <c r="V223" s="56">
        <f t="shared" si="100"/>
        <v>5.36</v>
      </c>
      <c r="W223" s="56">
        <f t="shared" si="100"/>
        <v>5.36</v>
      </c>
      <c r="X223" s="56">
        <f t="shared" si="100"/>
        <v>5.36</v>
      </c>
      <c r="Y223" s="56">
        <f t="shared" si="100"/>
        <v>5.36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56">
        <f>B219</f>
        <v>421.59</v>
      </c>
      <c r="C224" s="56">
        <f t="shared" si="100"/>
        <v>421.59</v>
      </c>
      <c r="D224" s="56">
        <f t="shared" si="100"/>
        <v>421.59</v>
      </c>
      <c r="E224" s="56">
        <f t="shared" si="100"/>
        <v>421.59</v>
      </c>
      <c r="F224" s="56">
        <f t="shared" si="100"/>
        <v>421.59</v>
      </c>
      <c r="G224" s="56">
        <f t="shared" si="100"/>
        <v>421.59</v>
      </c>
      <c r="H224" s="56">
        <f t="shared" si="100"/>
        <v>421.59</v>
      </c>
      <c r="I224" s="56">
        <f t="shared" si="100"/>
        <v>421.59</v>
      </c>
      <c r="J224" s="56">
        <f t="shared" si="100"/>
        <v>421.59</v>
      </c>
      <c r="K224" s="56">
        <f t="shared" si="100"/>
        <v>421.59</v>
      </c>
      <c r="L224" s="56">
        <f t="shared" si="100"/>
        <v>421.59</v>
      </c>
      <c r="M224" s="56">
        <f t="shared" si="100"/>
        <v>421.59</v>
      </c>
      <c r="N224" s="56">
        <f t="shared" si="100"/>
        <v>421.59</v>
      </c>
      <c r="O224" s="56">
        <f t="shared" si="100"/>
        <v>421.59</v>
      </c>
      <c r="P224" s="56">
        <f t="shared" si="100"/>
        <v>421.59</v>
      </c>
      <c r="Q224" s="56">
        <f t="shared" si="100"/>
        <v>421.59</v>
      </c>
      <c r="R224" s="56">
        <f t="shared" si="100"/>
        <v>421.59</v>
      </c>
      <c r="S224" s="56">
        <f t="shared" si="100"/>
        <v>421.59</v>
      </c>
      <c r="T224" s="56">
        <f t="shared" si="100"/>
        <v>421.59</v>
      </c>
      <c r="U224" s="56">
        <f t="shared" si="100"/>
        <v>421.59</v>
      </c>
      <c r="V224" s="56">
        <f t="shared" si="100"/>
        <v>421.59</v>
      </c>
      <c r="W224" s="56">
        <f t="shared" si="100"/>
        <v>421.59</v>
      </c>
      <c r="X224" s="56">
        <f t="shared" si="100"/>
        <v>421.59</v>
      </c>
      <c r="Y224" s="56">
        <f t="shared" si="100"/>
        <v>421.59</v>
      </c>
      <c r="Z224" s="18"/>
      <c r="AA224" s="19"/>
    </row>
    <row r="225" spans="1:27" s="12" customFormat="1" ht="18.75" customHeight="1" x14ac:dyDescent="0.2">
      <c r="A225" s="72">
        <v>13</v>
      </c>
      <c r="B225" s="57">
        <f>SUM(B226:B229)</f>
        <v>3382.2100000000005</v>
      </c>
      <c r="C225" s="57">
        <f t="shared" ref="C225:Y225" si="101">SUM(C226:C229)</f>
        <v>3436.44</v>
      </c>
      <c r="D225" s="57">
        <f t="shared" si="101"/>
        <v>3499.3500000000004</v>
      </c>
      <c r="E225" s="57">
        <f t="shared" si="101"/>
        <v>3518.2900000000004</v>
      </c>
      <c r="F225" s="57">
        <f t="shared" si="101"/>
        <v>3618.4</v>
      </c>
      <c r="G225" s="57">
        <f t="shared" si="101"/>
        <v>3702.9300000000003</v>
      </c>
      <c r="H225" s="57">
        <f t="shared" si="101"/>
        <v>3724.86</v>
      </c>
      <c r="I225" s="57">
        <f t="shared" si="101"/>
        <v>3854.3000000000006</v>
      </c>
      <c r="J225" s="57">
        <f t="shared" si="101"/>
        <v>3989.27</v>
      </c>
      <c r="K225" s="57">
        <f t="shared" si="101"/>
        <v>3993.3300000000004</v>
      </c>
      <c r="L225" s="57">
        <f t="shared" si="101"/>
        <v>3891.3300000000004</v>
      </c>
      <c r="M225" s="57">
        <f t="shared" si="101"/>
        <v>3895.2100000000005</v>
      </c>
      <c r="N225" s="57">
        <f t="shared" si="101"/>
        <v>3885.81</v>
      </c>
      <c r="O225" s="57">
        <f t="shared" si="101"/>
        <v>3908.2100000000005</v>
      </c>
      <c r="P225" s="57">
        <f t="shared" si="101"/>
        <v>3925.19</v>
      </c>
      <c r="Q225" s="57">
        <f t="shared" si="101"/>
        <v>3934.1800000000007</v>
      </c>
      <c r="R225" s="57">
        <f t="shared" si="101"/>
        <v>4002.6200000000003</v>
      </c>
      <c r="S225" s="57">
        <f t="shared" si="101"/>
        <v>3966.4100000000003</v>
      </c>
      <c r="T225" s="57">
        <f t="shared" si="101"/>
        <v>3873.3000000000006</v>
      </c>
      <c r="U225" s="57">
        <f t="shared" si="101"/>
        <v>3892.0500000000006</v>
      </c>
      <c r="V225" s="57">
        <f t="shared" si="101"/>
        <v>3704.82</v>
      </c>
      <c r="W225" s="57">
        <f t="shared" si="101"/>
        <v>3582.6600000000003</v>
      </c>
      <c r="X225" s="57">
        <f t="shared" si="101"/>
        <v>3425.53</v>
      </c>
      <c r="Y225" s="57">
        <f t="shared" si="101"/>
        <v>3357.23</v>
      </c>
      <c r="Z225" s="16"/>
      <c r="AA225" s="20"/>
    </row>
    <row r="226" spans="1:27" s="11" customFormat="1" ht="29.25" customHeight="1" outlineLevel="1" x14ac:dyDescent="0.2">
      <c r="A226" s="28" t="s">
        <v>39</v>
      </c>
      <c r="B226" s="56">
        <f>B68</f>
        <v>1592.31</v>
      </c>
      <c r="C226" s="56">
        <f>C68</f>
        <v>1646.54</v>
      </c>
      <c r="D226" s="56">
        <f t="shared" ref="D226:Y226" si="102">D68</f>
        <v>1709.45</v>
      </c>
      <c r="E226" s="56">
        <f t="shared" si="102"/>
        <v>1728.39</v>
      </c>
      <c r="F226" s="56">
        <f t="shared" si="102"/>
        <v>1828.5</v>
      </c>
      <c r="G226" s="56">
        <f t="shared" si="102"/>
        <v>1913.03</v>
      </c>
      <c r="H226" s="56">
        <f t="shared" si="102"/>
        <v>1934.96</v>
      </c>
      <c r="I226" s="56">
        <f t="shared" si="102"/>
        <v>2064.4</v>
      </c>
      <c r="J226" s="56">
        <f t="shared" si="102"/>
        <v>2199.37</v>
      </c>
      <c r="K226" s="56">
        <f t="shared" si="102"/>
        <v>2203.4299999999998</v>
      </c>
      <c r="L226" s="56">
        <f t="shared" si="102"/>
        <v>2101.4299999999998</v>
      </c>
      <c r="M226" s="56">
        <f t="shared" si="102"/>
        <v>2105.31</v>
      </c>
      <c r="N226" s="56">
        <f t="shared" si="102"/>
        <v>2095.91</v>
      </c>
      <c r="O226" s="56">
        <f t="shared" si="102"/>
        <v>2118.31</v>
      </c>
      <c r="P226" s="56">
        <f t="shared" si="102"/>
        <v>2135.29</v>
      </c>
      <c r="Q226" s="56">
        <f t="shared" si="102"/>
        <v>2144.2800000000002</v>
      </c>
      <c r="R226" s="56">
        <f t="shared" si="102"/>
        <v>2212.7199999999998</v>
      </c>
      <c r="S226" s="56">
        <f t="shared" si="102"/>
        <v>2176.5100000000002</v>
      </c>
      <c r="T226" s="56">
        <f t="shared" si="102"/>
        <v>2083.4</v>
      </c>
      <c r="U226" s="56">
        <f t="shared" si="102"/>
        <v>2102.15</v>
      </c>
      <c r="V226" s="56">
        <f t="shared" si="102"/>
        <v>1914.92</v>
      </c>
      <c r="W226" s="56">
        <f t="shared" si="102"/>
        <v>1792.76</v>
      </c>
      <c r="X226" s="56">
        <f t="shared" si="102"/>
        <v>1635.63</v>
      </c>
      <c r="Y226" s="56">
        <f t="shared" si="102"/>
        <v>1567.33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56">
        <f>'(3 цк)'!B227</f>
        <v>1362.95</v>
      </c>
      <c r="C227" s="56">
        <f>'(3 цк)'!C227</f>
        <v>1362.95</v>
      </c>
      <c r="D227" s="56">
        <f>'(3 цк)'!D227</f>
        <v>1362.95</v>
      </c>
      <c r="E227" s="56">
        <f>'(3 цк)'!E227</f>
        <v>1362.95</v>
      </c>
      <c r="F227" s="56">
        <f>'(3 цк)'!F227</f>
        <v>1362.95</v>
      </c>
      <c r="G227" s="56">
        <f>'(3 цк)'!G227</f>
        <v>1362.95</v>
      </c>
      <c r="H227" s="56">
        <f>'(3 цк)'!H227</f>
        <v>1362.95</v>
      </c>
      <c r="I227" s="56">
        <f>'(3 цк)'!I227</f>
        <v>1362.95</v>
      </c>
      <c r="J227" s="56">
        <f>'(3 цк)'!J227</f>
        <v>1362.95</v>
      </c>
      <c r="K227" s="56">
        <f>'(3 цк)'!K227</f>
        <v>1362.95</v>
      </c>
      <c r="L227" s="56">
        <f>'(3 цк)'!L227</f>
        <v>1362.95</v>
      </c>
      <c r="M227" s="56">
        <f>'(3 цк)'!M227</f>
        <v>1362.95</v>
      </c>
      <c r="N227" s="56">
        <f>'(3 цк)'!N227</f>
        <v>1362.95</v>
      </c>
      <c r="O227" s="56">
        <f>'(3 цк)'!O227</f>
        <v>1362.95</v>
      </c>
      <c r="P227" s="56">
        <f>'(3 цк)'!P227</f>
        <v>1362.95</v>
      </c>
      <c r="Q227" s="56">
        <f>'(3 цк)'!Q227</f>
        <v>1362.95</v>
      </c>
      <c r="R227" s="56">
        <f>'(3 цк)'!R227</f>
        <v>1362.95</v>
      </c>
      <c r="S227" s="56">
        <f>'(3 цк)'!S227</f>
        <v>1362.95</v>
      </c>
      <c r="T227" s="56">
        <f>'(3 цк)'!T227</f>
        <v>1362.95</v>
      </c>
      <c r="U227" s="56">
        <f>'(3 цк)'!U227</f>
        <v>1362.95</v>
      </c>
      <c r="V227" s="56">
        <f>'(3 цк)'!V227</f>
        <v>1362.95</v>
      </c>
      <c r="W227" s="56">
        <f>'(3 цк)'!W227</f>
        <v>1362.95</v>
      </c>
      <c r="X227" s="56">
        <f>'(3 цк)'!X227</f>
        <v>1362.95</v>
      </c>
      <c r="Y227" s="56">
        <f>'(3 цк)'!Y227</f>
        <v>1362.95</v>
      </c>
      <c r="Z227" s="18"/>
      <c r="AA227" s="19"/>
    </row>
    <row r="228" spans="1:27" s="11" customFormat="1" ht="37.35" customHeight="1" outlineLevel="1" x14ac:dyDescent="0.2">
      <c r="A228" s="28" t="s">
        <v>41</v>
      </c>
      <c r="B228" s="56">
        <f>B223</f>
        <v>5.36</v>
      </c>
      <c r="C228" s="56">
        <f t="shared" ref="C228:Y229" si="103">C223</f>
        <v>5.36</v>
      </c>
      <c r="D228" s="56">
        <f t="shared" si="103"/>
        <v>5.36</v>
      </c>
      <c r="E228" s="56">
        <f t="shared" si="103"/>
        <v>5.36</v>
      </c>
      <c r="F228" s="56">
        <f t="shared" si="103"/>
        <v>5.36</v>
      </c>
      <c r="G228" s="56">
        <f t="shared" si="103"/>
        <v>5.36</v>
      </c>
      <c r="H228" s="56">
        <f t="shared" si="103"/>
        <v>5.36</v>
      </c>
      <c r="I228" s="56">
        <f t="shared" si="103"/>
        <v>5.36</v>
      </c>
      <c r="J228" s="56">
        <f t="shared" si="103"/>
        <v>5.36</v>
      </c>
      <c r="K228" s="56">
        <f t="shared" si="103"/>
        <v>5.36</v>
      </c>
      <c r="L228" s="56">
        <f t="shared" si="103"/>
        <v>5.36</v>
      </c>
      <c r="M228" s="56">
        <f t="shared" si="103"/>
        <v>5.36</v>
      </c>
      <c r="N228" s="56">
        <f t="shared" si="103"/>
        <v>5.36</v>
      </c>
      <c r="O228" s="56">
        <f t="shared" si="103"/>
        <v>5.36</v>
      </c>
      <c r="P228" s="56">
        <f t="shared" si="103"/>
        <v>5.36</v>
      </c>
      <c r="Q228" s="56">
        <f t="shared" si="103"/>
        <v>5.36</v>
      </c>
      <c r="R228" s="56">
        <f t="shared" si="103"/>
        <v>5.36</v>
      </c>
      <c r="S228" s="56">
        <f t="shared" si="103"/>
        <v>5.36</v>
      </c>
      <c r="T228" s="56">
        <f t="shared" si="103"/>
        <v>5.36</v>
      </c>
      <c r="U228" s="56">
        <f t="shared" si="103"/>
        <v>5.36</v>
      </c>
      <c r="V228" s="56">
        <f t="shared" si="103"/>
        <v>5.36</v>
      </c>
      <c r="W228" s="56">
        <f t="shared" si="103"/>
        <v>5.36</v>
      </c>
      <c r="X228" s="56">
        <f t="shared" si="103"/>
        <v>5.36</v>
      </c>
      <c r="Y228" s="56">
        <f t="shared" si="103"/>
        <v>5.36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56">
        <f>B224</f>
        <v>421.59</v>
      </c>
      <c r="C229" s="56">
        <f t="shared" si="103"/>
        <v>421.59</v>
      </c>
      <c r="D229" s="56">
        <f t="shared" si="103"/>
        <v>421.59</v>
      </c>
      <c r="E229" s="56">
        <f t="shared" si="103"/>
        <v>421.59</v>
      </c>
      <c r="F229" s="56">
        <f t="shared" si="103"/>
        <v>421.59</v>
      </c>
      <c r="G229" s="56">
        <f t="shared" si="103"/>
        <v>421.59</v>
      </c>
      <c r="H229" s="56">
        <f t="shared" si="103"/>
        <v>421.59</v>
      </c>
      <c r="I229" s="56">
        <f t="shared" si="103"/>
        <v>421.59</v>
      </c>
      <c r="J229" s="56">
        <f t="shared" si="103"/>
        <v>421.59</v>
      </c>
      <c r="K229" s="56">
        <f t="shared" si="103"/>
        <v>421.59</v>
      </c>
      <c r="L229" s="56">
        <f t="shared" si="103"/>
        <v>421.59</v>
      </c>
      <c r="M229" s="56">
        <f t="shared" si="103"/>
        <v>421.59</v>
      </c>
      <c r="N229" s="56">
        <f t="shared" si="103"/>
        <v>421.59</v>
      </c>
      <c r="O229" s="56">
        <f t="shared" si="103"/>
        <v>421.59</v>
      </c>
      <c r="P229" s="56">
        <f t="shared" si="103"/>
        <v>421.59</v>
      </c>
      <c r="Q229" s="56">
        <f t="shared" si="103"/>
        <v>421.59</v>
      </c>
      <c r="R229" s="56">
        <f t="shared" si="103"/>
        <v>421.59</v>
      </c>
      <c r="S229" s="56">
        <f t="shared" si="103"/>
        <v>421.59</v>
      </c>
      <c r="T229" s="56">
        <f t="shared" si="103"/>
        <v>421.59</v>
      </c>
      <c r="U229" s="56">
        <f t="shared" si="103"/>
        <v>421.59</v>
      </c>
      <c r="V229" s="56">
        <f t="shared" si="103"/>
        <v>421.59</v>
      </c>
      <c r="W229" s="56">
        <f t="shared" si="103"/>
        <v>421.59</v>
      </c>
      <c r="X229" s="56">
        <f t="shared" si="103"/>
        <v>421.59</v>
      </c>
      <c r="Y229" s="56">
        <f t="shared" si="103"/>
        <v>421.59</v>
      </c>
      <c r="Z229" s="18"/>
      <c r="AA229" s="19"/>
    </row>
    <row r="230" spans="1:27" s="12" customFormat="1" ht="18.75" customHeight="1" x14ac:dyDescent="0.2">
      <c r="A230" s="72">
        <v>14</v>
      </c>
      <c r="B230" s="57">
        <f>SUM(B231:B234)</f>
        <v>3391.51</v>
      </c>
      <c r="C230" s="57">
        <f t="shared" ref="C230:Y230" si="104">SUM(C231:C234)</f>
        <v>3383.3700000000003</v>
      </c>
      <c r="D230" s="57">
        <f t="shared" si="104"/>
        <v>3470.8900000000003</v>
      </c>
      <c r="E230" s="57">
        <f t="shared" si="104"/>
        <v>3466.3300000000004</v>
      </c>
      <c r="F230" s="57">
        <f t="shared" si="104"/>
        <v>3537.94</v>
      </c>
      <c r="G230" s="57">
        <f t="shared" si="104"/>
        <v>3701.4200000000005</v>
      </c>
      <c r="H230" s="57">
        <f t="shared" si="104"/>
        <v>3770.7900000000004</v>
      </c>
      <c r="I230" s="57">
        <f t="shared" si="104"/>
        <v>3876.6600000000003</v>
      </c>
      <c r="J230" s="57">
        <f t="shared" si="104"/>
        <v>4069.2600000000007</v>
      </c>
      <c r="K230" s="57">
        <f t="shared" si="104"/>
        <v>4085.1700000000005</v>
      </c>
      <c r="L230" s="57">
        <f t="shared" si="104"/>
        <v>4058.5000000000005</v>
      </c>
      <c r="M230" s="57">
        <f t="shared" si="104"/>
        <v>4036.6</v>
      </c>
      <c r="N230" s="57">
        <f t="shared" si="104"/>
        <v>4017.1700000000005</v>
      </c>
      <c r="O230" s="57">
        <f t="shared" si="104"/>
        <v>4041.44</v>
      </c>
      <c r="P230" s="57">
        <f t="shared" si="104"/>
        <v>4055.5900000000006</v>
      </c>
      <c r="Q230" s="57">
        <f t="shared" si="104"/>
        <v>4072.82</v>
      </c>
      <c r="R230" s="57">
        <f t="shared" si="104"/>
        <v>4150.62</v>
      </c>
      <c r="S230" s="57">
        <f t="shared" si="104"/>
        <v>4160.74</v>
      </c>
      <c r="T230" s="57">
        <f t="shared" si="104"/>
        <v>4122.2</v>
      </c>
      <c r="U230" s="57">
        <f t="shared" si="104"/>
        <v>4114.1399999999994</v>
      </c>
      <c r="V230" s="57">
        <f t="shared" si="104"/>
        <v>3984.1600000000003</v>
      </c>
      <c r="W230" s="57">
        <f t="shared" si="104"/>
        <v>3741.3700000000003</v>
      </c>
      <c r="X230" s="57">
        <f t="shared" si="104"/>
        <v>3501.4300000000003</v>
      </c>
      <c r="Y230" s="57">
        <f t="shared" si="104"/>
        <v>3444.7500000000005</v>
      </c>
      <c r="Z230" s="16"/>
      <c r="AA230" s="20"/>
    </row>
    <row r="231" spans="1:27" s="11" customFormat="1" ht="28.5" customHeight="1" outlineLevel="1" x14ac:dyDescent="0.2">
      <c r="A231" s="28" t="s">
        <v>39</v>
      </c>
      <c r="B231" s="56">
        <f>B73</f>
        <v>1601.61</v>
      </c>
      <c r="C231" s="56">
        <f t="shared" ref="C231:Y231" si="105">C73</f>
        <v>1593.47</v>
      </c>
      <c r="D231" s="56">
        <f t="shared" si="105"/>
        <v>1680.99</v>
      </c>
      <c r="E231" s="56">
        <f t="shared" si="105"/>
        <v>1676.43</v>
      </c>
      <c r="F231" s="56">
        <f t="shared" si="105"/>
        <v>1748.04</v>
      </c>
      <c r="G231" s="56">
        <f t="shared" si="105"/>
        <v>1911.52</v>
      </c>
      <c r="H231" s="56">
        <f t="shared" si="105"/>
        <v>1980.89</v>
      </c>
      <c r="I231" s="56">
        <f t="shared" si="105"/>
        <v>2086.7600000000002</v>
      </c>
      <c r="J231" s="56">
        <f t="shared" si="105"/>
        <v>2279.36</v>
      </c>
      <c r="K231" s="56">
        <f t="shared" si="105"/>
        <v>2295.27</v>
      </c>
      <c r="L231" s="56">
        <f t="shared" si="105"/>
        <v>2268.6</v>
      </c>
      <c r="M231" s="56">
        <f t="shared" si="105"/>
        <v>2246.6999999999998</v>
      </c>
      <c r="N231" s="56">
        <f t="shared" si="105"/>
        <v>2227.27</v>
      </c>
      <c r="O231" s="56">
        <f t="shared" si="105"/>
        <v>2251.54</v>
      </c>
      <c r="P231" s="56">
        <f t="shared" si="105"/>
        <v>2265.69</v>
      </c>
      <c r="Q231" s="56">
        <f t="shared" si="105"/>
        <v>2282.92</v>
      </c>
      <c r="R231" s="56">
        <f t="shared" si="105"/>
        <v>2360.7199999999998</v>
      </c>
      <c r="S231" s="56">
        <f t="shared" si="105"/>
        <v>2370.84</v>
      </c>
      <c r="T231" s="56">
        <f t="shared" si="105"/>
        <v>2332.3000000000002</v>
      </c>
      <c r="U231" s="56">
        <f t="shared" si="105"/>
        <v>2324.2399999999998</v>
      </c>
      <c r="V231" s="56">
        <f t="shared" si="105"/>
        <v>2194.2600000000002</v>
      </c>
      <c r="W231" s="56">
        <f t="shared" si="105"/>
        <v>1951.47</v>
      </c>
      <c r="X231" s="56">
        <f t="shared" si="105"/>
        <v>1711.53</v>
      </c>
      <c r="Y231" s="56">
        <f t="shared" si="105"/>
        <v>1654.85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56">
        <f>'(3 цк)'!B232</f>
        <v>1362.95</v>
      </c>
      <c r="C232" s="56">
        <f>'(3 цк)'!C232</f>
        <v>1362.95</v>
      </c>
      <c r="D232" s="56">
        <f>'(3 цк)'!D232</f>
        <v>1362.95</v>
      </c>
      <c r="E232" s="56">
        <f>'(3 цк)'!E232</f>
        <v>1362.95</v>
      </c>
      <c r="F232" s="56">
        <f>'(3 цк)'!F232</f>
        <v>1362.95</v>
      </c>
      <c r="G232" s="56">
        <f>'(3 цк)'!G232</f>
        <v>1362.95</v>
      </c>
      <c r="H232" s="56">
        <f>'(3 цк)'!H232</f>
        <v>1362.95</v>
      </c>
      <c r="I232" s="56">
        <f>'(3 цк)'!I232</f>
        <v>1362.95</v>
      </c>
      <c r="J232" s="56">
        <f>'(3 цк)'!J232</f>
        <v>1362.95</v>
      </c>
      <c r="K232" s="56">
        <f>'(3 цк)'!K232</f>
        <v>1362.95</v>
      </c>
      <c r="L232" s="56">
        <f>'(3 цк)'!L232</f>
        <v>1362.95</v>
      </c>
      <c r="M232" s="56">
        <f>'(3 цк)'!M232</f>
        <v>1362.95</v>
      </c>
      <c r="N232" s="56">
        <f>'(3 цк)'!N232</f>
        <v>1362.95</v>
      </c>
      <c r="O232" s="56">
        <f>'(3 цк)'!O232</f>
        <v>1362.95</v>
      </c>
      <c r="P232" s="56">
        <f>'(3 цк)'!P232</f>
        <v>1362.95</v>
      </c>
      <c r="Q232" s="56">
        <f>'(3 цк)'!Q232</f>
        <v>1362.95</v>
      </c>
      <c r="R232" s="56">
        <f>'(3 цк)'!R232</f>
        <v>1362.95</v>
      </c>
      <c r="S232" s="56">
        <f>'(3 цк)'!S232</f>
        <v>1362.95</v>
      </c>
      <c r="T232" s="56">
        <f>'(3 цк)'!T232</f>
        <v>1362.95</v>
      </c>
      <c r="U232" s="56">
        <f>'(3 цк)'!U232</f>
        <v>1362.95</v>
      </c>
      <c r="V232" s="56">
        <f>'(3 цк)'!V232</f>
        <v>1362.95</v>
      </c>
      <c r="W232" s="56">
        <f>'(3 цк)'!W232</f>
        <v>1362.95</v>
      </c>
      <c r="X232" s="56">
        <f>'(3 цк)'!X232</f>
        <v>1362.95</v>
      </c>
      <c r="Y232" s="56">
        <f>'(3 цк)'!Y232</f>
        <v>1362.95</v>
      </c>
      <c r="Z232" s="18"/>
      <c r="AA232" s="19"/>
    </row>
    <row r="233" spans="1:27" s="11" customFormat="1" ht="37.35" customHeight="1" outlineLevel="1" x14ac:dyDescent="0.2">
      <c r="A233" s="28" t="s">
        <v>41</v>
      </c>
      <c r="B233" s="56">
        <f>B228</f>
        <v>5.36</v>
      </c>
      <c r="C233" s="56">
        <f t="shared" ref="C233:Y234" si="106">C228</f>
        <v>5.36</v>
      </c>
      <c r="D233" s="56">
        <f t="shared" si="106"/>
        <v>5.36</v>
      </c>
      <c r="E233" s="56">
        <f t="shared" si="106"/>
        <v>5.36</v>
      </c>
      <c r="F233" s="56">
        <f t="shared" si="106"/>
        <v>5.36</v>
      </c>
      <c r="G233" s="56">
        <f t="shared" si="106"/>
        <v>5.36</v>
      </c>
      <c r="H233" s="56">
        <f t="shared" si="106"/>
        <v>5.36</v>
      </c>
      <c r="I233" s="56">
        <f t="shared" si="106"/>
        <v>5.36</v>
      </c>
      <c r="J233" s="56">
        <f t="shared" si="106"/>
        <v>5.36</v>
      </c>
      <c r="K233" s="56">
        <f t="shared" si="106"/>
        <v>5.36</v>
      </c>
      <c r="L233" s="56">
        <f t="shared" si="106"/>
        <v>5.36</v>
      </c>
      <c r="M233" s="56">
        <f t="shared" si="106"/>
        <v>5.36</v>
      </c>
      <c r="N233" s="56">
        <f t="shared" si="106"/>
        <v>5.36</v>
      </c>
      <c r="O233" s="56">
        <f t="shared" si="106"/>
        <v>5.36</v>
      </c>
      <c r="P233" s="56">
        <f t="shared" si="106"/>
        <v>5.36</v>
      </c>
      <c r="Q233" s="56">
        <f t="shared" si="106"/>
        <v>5.36</v>
      </c>
      <c r="R233" s="56">
        <f t="shared" si="106"/>
        <v>5.36</v>
      </c>
      <c r="S233" s="56">
        <f t="shared" si="106"/>
        <v>5.36</v>
      </c>
      <c r="T233" s="56">
        <f t="shared" si="106"/>
        <v>5.36</v>
      </c>
      <c r="U233" s="56">
        <f t="shared" si="106"/>
        <v>5.36</v>
      </c>
      <c r="V233" s="56">
        <f t="shared" si="106"/>
        <v>5.36</v>
      </c>
      <c r="W233" s="56">
        <f t="shared" si="106"/>
        <v>5.36</v>
      </c>
      <c r="X233" s="56">
        <f t="shared" si="106"/>
        <v>5.36</v>
      </c>
      <c r="Y233" s="56">
        <f t="shared" si="106"/>
        <v>5.36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56">
        <f>B229</f>
        <v>421.59</v>
      </c>
      <c r="C234" s="56">
        <f t="shared" si="106"/>
        <v>421.59</v>
      </c>
      <c r="D234" s="56">
        <f t="shared" si="106"/>
        <v>421.59</v>
      </c>
      <c r="E234" s="56">
        <f t="shared" si="106"/>
        <v>421.59</v>
      </c>
      <c r="F234" s="56">
        <f t="shared" si="106"/>
        <v>421.59</v>
      </c>
      <c r="G234" s="56">
        <f t="shared" si="106"/>
        <v>421.59</v>
      </c>
      <c r="H234" s="56">
        <f t="shared" si="106"/>
        <v>421.59</v>
      </c>
      <c r="I234" s="56">
        <f t="shared" si="106"/>
        <v>421.59</v>
      </c>
      <c r="J234" s="56">
        <f t="shared" si="106"/>
        <v>421.59</v>
      </c>
      <c r="K234" s="56">
        <f t="shared" si="106"/>
        <v>421.59</v>
      </c>
      <c r="L234" s="56">
        <f t="shared" si="106"/>
        <v>421.59</v>
      </c>
      <c r="M234" s="56">
        <f t="shared" si="106"/>
        <v>421.59</v>
      </c>
      <c r="N234" s="56">
        <f t="shared" si="106"/>
        <v>421.59</v>
      </c>
      <c r="O234" s="56">
        <f t="shared" si="106"/>
        <v>421.59</v>
      </c>
      <c r="P234" s="56">
        <f t="shared" si="106"/>
        <v>421.59</v>
      </c>
      <c r="Q234" s="56">
        <f t="shared" si="106"/>
        <v>421.59</v>
      </c>
      <c r="R234" s="56">
        <f t="shared" si="106"/>
        <v>421.59</v>
      </c>
      <c r="S234" s="56">
        <f t="shared" si="106"/>
        <v>421.59</v>
      </c>
      <c r="T234" s="56">
        <f t="shared" si="106"/>
        <v>421.59</v>
      </c>
      <c r="U234" s="56">
        <f t="shared" si="106"/>
        <v>421.59</v>
      </c>
      <c r="V234" s="56">
        <f t="shared" si="106"/>
        <v>421.59</v>
      </c>
      <c r="W234" s="56">
        <f t="shared" si="106"/>
        <v>421.59</v>
      </c>
      <c r="X234" s="56">
        <f t="shared" si="106"/>
        <v>421.59</v>
      </c>
      <c r="Y234" s="56">
        <f t="shared" si="106"/>
        <v>421.59</v>
      </c>
      <c r="Z234" s="18"/>
      <c r="AA234" s="19"/>
    </row>
    <row r="235" spans="1:27" s="12" customFormat="1" ht="18.75" customHeight="1" x14ac:dyDescent="0.2">
      <c r="A235" s="72">
        <v>15</v>
      </c>
      <c r="B235" s="57">
        <f>SUM(B236:B239)</f>
        <v>3457.1200000000003</v>
      </c>
      <c r="C235" s="57">
        <f t="shared" ref="C235:Y235" si="107">SUM(C236:C239)</f>
        <v>3424.4700000000003</v>
      </c>
      <c r="D235" s="57">
        <f t="shared" si="107"/>
        <v>3512.4100000000003</v>
      </c>
      <c r="E235" s="57">
        <f t="shared" si="107"/>
        <v>3617.3100000000004</v>
      </c>
      <c r="F235" s="57">
        <f t="shared" si="107"/>
        <v>3647.5500000000006</v>
      </c>
      <c r="G235" s="57">
        <f t="shared" si="107"/>
        <v>3760.32</v>
      </c>
      <c r="H235" s="57">
        <f t="shared" si="107"/>
        <v>3903.0100000000007</v>
      </c>
      <c r="I235" s="57">
        <f t="shared" si="107"/>
        <v>3934.15</v>
      </c>
      <c r="J235" s="57">
        <f t="shared" si="107"/>
        <v>3996.0400000000004</v>
      </c>
      <c r="K235" s="57">
        <f t="shared" si="107"/>
        <v>4002.3400000000006</v>
      </c>
      <c r="L235" s="57">
        <f t="shared" si="107"/>
        <v>3995.2600000000007</v>
      </c>
      <c r="M235" s="57">
        <f t="shared" si="107"/>
        <v>4001.36</v>
      </c>
      <c r="N235" s="57">
        <f t="shared" si="107"/>
        <v>4008.3300000000004</v>
      </c>
      <c r="O235" s="57">
        <f t="shared" si="107"/>
        <v>4026.6700000000005</v>
      </c>
      <c r="P235" s="57">
        <f t="shared" si="107"/>
        <v>4031.6200000000003</v>
      </c>
      <c r="Q235" s="57">
        <f t="shared" si="107"/>
        <v>4033.9200000000005</v>
      </c>
      <c r="R235" s="57">
        <f t="shared" si="107"/>
        <v>4075.56</v>
      </c>
      <c r="S235" s="57">
        <f t="shared" si="107"/>
        <v>4075.36</v>
      </c>
      <c r="T235" s="57">
        <f t="shared" si="107"/>
        <v>4101.47</v>
      </c>
      <c r="U235" s="57">
        <f t="shared" si="107"/>
        <v>3981.7200000000007</v>
      </c>
      <c r="V235" s="57">
        <f t="shared" si="107"/>
        <v>3905.2600000000007</v>
      </c>
      <c r="W235" s="57">
        <f t="shared" si="107"/>
        <v>3842.5400000000004</v>
      </c>
      <c r="X235" s="57">
        <f t="shared" si="107"/>
        <v>3666.15</v>
      </c>
      <c r="Y235" s="57">
        <f t="shared" si="107"/>
        <v>3514.7200000000003</v>
      </c>
      <c r="Z235" s="16"/>
      <c r="AA235" s="20"/>
    </row>
    <row r="236" spans="1:27" s="11" customFormat="1" ht="28.5" customHeight="1" outlineLevel="1" x14ac:dyDescent="0.2">
      <c r="A236" s="28" t="s">
        <v>39</v>
      </c>
      <c r="B236" s="56">
        <f>B78</f>
        <v>1667.22</v>
      </c>
      <c r="C236" s="56">
        <f t="shared" ref="C236:Y236" si="108">C78</f>
        <v>1634.57</v>
      </c>
      <c r="D236" s="56">
        <f t="shared" si="108"/>
        <v>1722.51</v>
      </c>
      <c r="E236" s="56">
        <f t="shared" si="108"/>
        <v>1827.41</v>
      </c>
      <c r="F236" s="56">
        <f t="shared" si="108"/>
        <v>1857.65</v>
      </c>
      <c r="G236" s="56">
        <f t="shared" si="108"/>
        <v>1970.42</v>
      </c>
      <c r="H236" s="56">
        <f t="shared" si="108"/>
        <v>2113.11</v>
      </c>
      <c r="I236" s="56">
        <f t="shared" si="108"/>
        <v>2144.25</v>
      </c>
      <c r="J236" s="56">
        <f t="shared" si="108"/>
        <v>2206.14</v>
      </c>
      <c r="K236" s="56">
        <f t="shared" si="108"/>
        <v>2212.44</v>
      </c>
      <c r="L236" s="56">
        <f t="shared" si="108"/>
        <v>2205.36</v>
      </c>
      <c r="M236" s="56">
        <f t="shared" si="108"/>
        <v>2211.46</v>
      </c>
      <c r="N236" s="56">
        <f t="shared" si="108"/>
        <v>2218.4299999999998</v>
      </c>
      <c r="O236" s="56">
        <f t="shared" si="108"/>
        <v>2236.77</v>
      </c>
      <c r="P236" s="56">
        <f t="shared" si="108"/>
        <v>2241.7199999999998</v>
      </c>
      <c r="Q236" s="56">
        <f t="shared" si="108"/>
        <v>2244.02</v>
      </c>
      <c r="R236" s="56">
        <f t="shared" si="108"/>
        <v>2285.66</v>
      </c>
      <c r="S236" s="56">
        <f t="shared" si="108"/>
        <v>2285.46</v>
      </c>
      <c r="T236" s="56">
        <f t="shared" si="108"/>
        <v>2311.5700000000002</v>
      </c>
      <c r="U236" s="56">
        <f t="shared" si="108"/>
        <v>2191.8200000000002</v>
      </c>
      <c r="V236" s="56">
        <f t="shared" si="108"/>
        <v>2115.36</v>
      </c>
      <c r="W236" s="56">
        <f t="shared" si="108"/>
        <v>2052.64</v>
      </c>
      <c r="X236" s="56">
        <f t="shared" si="108"/>
        <v>1876.25</v>
      </c>
      <c r="Y236" s="56">
        <f t="shared" si="108"/>
        <v>1724.82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56">
        <f>'(3 цк)'!B237</f>
        <v>1362.95</v>
      </c>
      <c r="C237" s="56">
        <f>'(3 цк)'!C237</f>
        <v>1362.95</v>
      </c>
      <c r="D237" s="56">
        <f>'(3 цк)'!D237</f>
        <v>1362.95</v>
      </c>
      <c r="E237" s="56">
        <f>'(3 цк)'!E237</f>
        <v>1362.95</v>
      </c>
      <c r="F237" s="56">
        <f>'(3 цк)'!F237</f>
        <v>1362.95</v>
      </c>
      <c r="G237" s="56">
        <f>'(3 цк)'!G237</f>
        <v>1362.95</v>
      </c>
      <c r="H237" s="56">
        <f>'(3 цк)'!H237</f>
        <v>1362.95</v>
      </c>
      <c r="I237" s="56">
        <f>'(3 цк)'!I237</f>
        <v>1362.95</v>
      </c>
      <c r="J237" s="56">
        <f>'(3 цк)'!J237</f>
        <v>1362.95</v>
      </c>
      <c r="K237" s="56">
        <f>'(3 цк)'!K237</f>
        <v>1362.95</v>
      </c>
      <c r="L237" s="56">
        <f>'(3 цк)'!L237</f>
        <v>1362.95</v>
      </c>
      <c r="M237" s="56">
        <f>'(3 цк)'!M237</f>
        <v>1362.95</v>
      </c>
      <c r="N237" s="56">
        <f>'(3 цк)'!N237</f>
        <v>1362.95</v>
      </c>
      <c r="O237" s="56">
        <f>'(3 цк)'!O237</f>
        <v>1362.95</v>
      </c>
      <c r="P237" s="56">
        <f>'(3 цк)'!P237</f>
        <v>1362.95</v>
      </c>
      <c r="Q237" s="56">
        <f>'(3 цк)'!Q237</f>
        <v>1362.95</v>
      </c>
      <c r="R237" s="56">
        <f>'(3 цк)'!R237</f>
        <v>1362.95</v>
      </c>
      <c r="S237" s="56">
        <f>'(3 цк)'!S237</f>
        <v>1362.95</v>
      </c>
      <c r="T237" s="56">
        <f>'(3 цк)'!T237</f>
        <v>1362.95</v>
      </c>
      <c r="U237" s="56">
        <f>'(3 цк)'!U237</f>
        <v>1362.95</v>
      </c>
      <c r="V237" s="56">
        <f>'(3 цк)'!V237</f>
        <v>1362.95</v>
      </c>
      <c r="W237" s="56">
        <f>'(3 цк)'!W237</f>
        <v>1362.95</v>
      </c>
      <c r="X237" s="56">
        <f>'(3 цк)'!X237</f>
        <v>1362.95</v>
      </c>
      <c r="Y237" s="56">
        <f>'(3 цк)'!Y237</f>
        <v>1362.95</v>
      </c>
      <c r="Z237" s="18"/>
      <c r="AA237" s="19"/>
    </row>
    <row r="238" spans="1:27" s="11" customFormat="1" ht="37.35" customHeight="1" outlineLevel="1" x14ac:dyDescent="0.2">
      <c r="A238" s="28" t="s">
        <v>41</v>
      </c>
      <c r="B238" s="56">
        <f>B233</f>
        <v>5.36</v>
      </c>
      <c r="C238" s="56">
        <f t="shared" ref="C238:Y239" si="109">C233</f>
        <v>5.36</v>
      </c>
      <c r="D238" s="56">
        <f t="shared" si="109"/>
        <v>5.36</v>
      </c>
      <c r="E238" s="56">
        <f t="shared" si="109"/>
        <v>5.36</v>
      </c>
      <c r="F238" s="56">
        <f t="shared" si="109"/>
        <v>5.36</v>
      </c>
      <c r="G238" s="56">
        <f t="shared" si="109"/>
        <v>5.36</v>
      </c>
      <c r="H238" s="56">
        <f t="shared" si="109"/>
        <v>5.36</v>
      </c>
      <c r="I238" s="56">
        <f t="shared" si="109"/>
        <v>5.36</v>
      </c>
      <c r="J238" s="56">
        <f t="shared" si="109"/>
        <v>5.36</v>
      </c>
      <c r="K238" s="56">
        <f t="shared" si="109"/>
        <v>5.36</v>
      </c>
      <c r="L238" s="56">
        <f t="shared" si="109"/>
        <v>5.36</v>
      </c>
      <c r="M238" s="56">
        <f t="shared" si="109"/>
        <v>5.36</v>
      </c>
      <c r="N238" s="56">
        <f t="shared" si="109"/>
        <v>5.36</v>
      </c>
      <c r="O238" s="56">
        <f t="shared" si="109"/>
        <v>5.36</v>
      </c>
      <c r="P238" s="56">
        <f t="shared" si="109"/>
        <v>5.36</v>
      </c>
      <c r="Q238" s="56">
        <f t="shared" si="109"/>
        <v>5.36</v>
      </c>
      <c r="R238" s="56">
        <f t="shared" si="109"/>
        <v>5.36</v>
      </c>
      <c r="S238" s="56">
        <f t="shared" si="109"/>
        <v>5.36</v>
      </c>
      <c r="T238" s="56">
        <f t="shared" si="109"/>
        <v>5.36</v>
      </c>
      <c r="U238" s="56">
        <f t="shared" si="109"/>
        <v>5.36</v>
      </c>
      <c r="V238" s="56">
        <f t="shared" si="109"/>
        <v>5.36</v>
      </c>
      <c r="W238" s="56">
        <f t="shared" si="109"/>
        <v>5.36</v>
      </c>
      <c r="X238" s="56">
        <f t="shared" si="109"/>
        <v>5.36</v>
      </c>
      <c r="Y238" s="56">
        <f t="shared" si="109"/>
        <v>5.36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56">
        <f>B234</f>
        <v>421.59</v>
      </c>
      <c r="C239" s="56">
        <f t="shared" si="109"/>
        <v>421.59</v>
      </c>
      <c r="D239" s="56">
        <f t="shared" si="109"/>
        <v>421.59</v>
      </c>
      <c r="E239" s="56">
        <f t="shared" si="109"/>
        <v>421.59</v>
      </c>
      <c r="F239" s="56">
        <f t="shared" si="109"/>
        <v>421.59</v>
      </c>
      <c r="G239" s="56">
        <f t="shared" si="109"/>
        <v>421.59</v>
      </c>
      <c r="H239" s="56">
        <f t="shared" si="109"/>
        <v>421.59</v>
      </c>
      <c r="I239" s="56">
        <f t="shared" si="109"/>
        <v>421.59</v>
      </c>
      <c r="J239" s="56">
        <f t="shared" si="109"/>
        <v>421.59</v>
      </c>
      <c r="K239" s="56">
        <f t="shared" si="109"/>
        <v>421.59</v>
      </c>
      <c r="L239" s="56">
        <f t="shared" si="109"/>
        <v>421.59</v>
      </c>
      <c r="M239" s="56">
        <f t="shared" si="109"/>
        <v>421.59</v>
      </c>
      <c r="N239" s="56">
        <f t="shared" si="109"/>
        <v>421.59</v>
      </c>
      <c r="O239" s="56">
        <f t="shared" si="109"/>
        <v>421.59</v>
      </c>
      <c r="P239" s="56">
        <f t="shared" si="109"/>
        <v>421.59</v>
      </c>
      <c r="Q239" s="56">
        <f t="shared" si="109"/>
        <v>421.59</v>
      </c>
      <c r="R239" s="56">
        <f t="shared" si="109"/>
        <v>421.59</v>
      </c>
      <c r="S239" s="56">
        <f t="shared" si="109"/>
        <v>421.59</v>
      </c>
      <c r="T239" s="56">
        <f t="shared" si="109"/>
        <v>421.59</v>
      </c>
      <c r="U239" s="56">
        <f t="shared" si="109"/>
        <v>421.59</v>
      </c>
      <c r="V239" s="56">
        <f t="shared" si="109"/>
        <v>421.59</v>
      </c>
      <c r="W239" s="56">
        <f t="shared" si="109"/>
        <v>421.59</v>
      </c>
      <c r="X239" s="56">
        <f t="shared" si="109"/>
        <v>421.59</v>
      </c>
      <c r="Y239" s="56">
        <f t="shared" si="109"/>
        <v>421.59</v>
      </c>
      <c r="Z239" s="18"/>
      <c r="AA239" s="19"/>
    </row>
    <row r="240" spans="1:27" s="12" customFormat="1" ht="18.75" customHeight="1" x14ac:dyDescent="0.2">
      <c r="A240" s="72">
        <v>16</v>
      </c>
      <c r="B240" s="57">
        <f>SUM(B241:B244)</f>
        <v>3486.02</v>
      </c>
      <c r="C240" s="57">
        <f t="shared" ref="C240:Y240" si="110">SUM(C241:C244)</f>
        <v>3485.3500000000004</v>
      </c>
      <c r="D240" s="57">
        <f t="shared" si="110"/>
        <v>3531.03</v>
      </c>
      <c r="E240" s="57">
        <f t="shared" si="110"/>
        <v>3710.7000000000003</v>
      </c>
      <c r="F240" s="57">
        <f t="shared" si="110"/>
        <v>3730.1200000000003</v>
      </c>
      <c r="G240" s="57">
        <f t="shared" si="110"/>
        <v>3883.0100000000007</v>
      </c>
      <c r="H240" s="57">
        <f t="shared" si="110"/>
        <v>3988.03</v>
      </c>
      <c r="I240" s="57">
        <f t="shared" si="110"/>
        <v>4171.3899999999994</v>
      </c>
      <c r="J240" s="57">
        <f t="shared" si="110"/>
        <v>4179.29</v>
      </c>
      <c r="K240" s="57">
        <f t="shared" si="110"/>
        <v>4168.45</v>
      </c>
      <c r="L240" s="57">
        <f t="shared" si="110"/>
        <v>4239.16</v>
      </c>
      <c r="M240" s="57">
        <f t="shared" si="110"/>
        <v>4241.1499999999996</v>
      </c>
      <c r="N240" s="57">
        <f t="shared" si="110"/>
        <v>4218.2</v>
      </c>
      <c r="O240" s="57">
        <f t="shared" si="110"/>
        <v>4241.47</v>
      </c>
      <c r="P240" s="57">
        <f t="shared" si="110"/>
        <v>4201.9799999999996</v>
      </c>
      <c r="Q240" s="57">
        <f t="shared" si="110"/>
        <v>4203.68</v>
      </c>
      <c r="R240" s="57">
        <f t="shared" si="110"/>
        <v>4240.79</v>
      </c>
      <c r="S240" s="57">
        <f t="shared" si="110"/>
        <v>4267.9399999999996</v>
      </c>
      <c r="T240" s="57">
        <f t="shared" si="110"/>
        <v>4354.5</v>
      </c>
      <c r="U240" s="57">
        <f t="shared" si="110"/>
        <v>4194.42</v>
      </c>
      <c r="V240" s="57">
        <f t="shared" si="110"/>
        <v>4075.2100000000005</v>
      </c>
      <c r="W240" s="57">
        <f t="shared" si="110"/>
        <v>3900.5100000000007</v>
      </c>
      <c r="X240" s="57">
        <f t="shared" si="110"/>
        <v>3695.2000000000003</v>
      </c>
      <c r="Y240" s="57">
        <f t="shared" si="110"/>
        <v>3582.1000000000004</v>
      </c>
      <c r="Z240" s="16"/>
      <c r="AA240" s="20"/>
    </row>
    <row r="241" spans="1:27" s="11" customFormat="1" ht="27" customHeight="1" outlineLevel="1" x14ac:dyDescent="0.2">
      <c r="A241" s="28" t="s">
        <v>39</v>
      </c>
      <c r="B241" s="56">
        <f>B83</f>
        <v>1696.12</v>
      </c>
      <c r="C241" s="56">
        <f t="shared" ref="C241:Y241" si="111">C83</f>
        <v>1695.45</v>
      </c>
      <c r="D241" s="56">
        <f t="shared" si="111"/>
        <v>1741.13</v>
      </c>
      <c r="E241" s="56">
        <f t="shared" si="111"/>
        <v>1920.8</v>
      </c>
      <c r="F241" s="56">
        <f t="shared" si="111"/>
        <v>1940.22</v>
      </c>
      <c r="G241" s="56">
        <f t="shared" si="111"/>
        <v>2093.11</v>
      </c>
      <c r="H241" s="56">
        <f t="shared" si="111"/>
        <v>2198.13</v>
      </c>
      <c r="I241" s="56">
        <f t="shared" si="111"/>
        <v>2381.4899999999998</v>
      </c>
      <c r="J241" s="56">
        <f t="shared" si="111"/>
        <v>2389.39</v>
      </c>
      <c r="K241" s="56">
        <f t="shared" si="111"/>
        <v>2378.5500000000002</v>
      </c>
      <c r="L241" s="56">
        <f t="shared" si="111"/>
        <v>2449.2600000000002</v>
      </c>
      <c r="M241" s="56">
        <f t="shared" si="111"/>
        <v>2451.25</v>
      </c>
      <c r="N241" s="56">
        <f t="shared" si="111"/>
        <v>2428.3000000000002</v>
      </c>
      <c r="O241" s="56">
        <f t="shared" si="111"/>
        <v>2451.5700000000002</v>
      </c>
      <c r="P241" s="56">
        <f t="shared" si="111"/>
        <v>2412.08</v>
      </c>
      <c r="Q241" s="56">
        <f t="shared" si="111"/>
        <v>2413.7800000000002</v>
      </c>
      <c r="R241" s="56">
        <f t="shared" si="111"/>
        <v>2450.89</v>
      </c>
      <c r="S241" s="56">
        <f t="shared" si="111"/>
        <v>2478.04</v>
      </c>
      <c r="T241" s="56">
        <f t="shared" si="111"/>
        <v>2564.6</v>
      </c>
      <c r="U241" s="56">
        <f t="shared" si="111"/>
        <v>2404.52</v>
      </c>
      <c r="V241" s="56">
        <f t="shared" si="111"/>
        <v>2285.31</v>
      </c>
      <c r="W241" s="56">
        <f t="shared" si="111"/>
        <v>2110.61</v>
      </c>
      <c r="X241" s="56">
        <f t="shared" si="111"/>
        <v>1905.3</v>
      </c>
      <c r="Y241" s="56">
        <f t="shared" si="111"/>
        <v>1792.2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56">
        <f>'(3 цк)'!B242</f>
        <v>1362.95</v>
      </c>
      <c r="C242" s="56">
        <f>'(3 цк)'!C242</f>
        <v>1362.95</v>
      </c>
      <c r="D242" s="56">
        <f>'(3 цк)'!D242</f>
        <v>1362.95</v>
      </c>
      <c r="E242" s="56">
        <f>'(3 цк)'!E242</f>
        <v>1362.95</v>
      </c>
      <c r="F242" s="56">
        <f>'(3 цк)'!F242</f>
        <v>1362.95</v>
      </c>
      <c r="G242" s="56">
        <f>'(3 цк)'!G242</f>
        <v>1362.95</v>
      </c>
      <c r="H242" s="56">
        <f>'(3 цк)'!H242</f>
        <v>1362.95</v>
      </c>
      <c r="I242" s="56">
        <f>'(3 цк)'!I242</f>
        <v>1362.95</v>
      </c>
      <c r="J242" s="56">
        <f>'(3 цк)'!J242</f>
        <v>1362.95</v>
      </c>
      <c r="K242" s="56">
        <f>'(3 цк)'!K242</f>
        <v>1362.95</v>
      </c>
      <c r="L242" s="56">
        <f>'(3 цк)'!L242</f>
        <v>1362.95</v>
      </c>
      <c r="M242" s="56">
        <f>'(3 цк)'!M242</f>
        <v>1362.95</v>
      </c>
      <c r="N242" s="56">
        <f>'(3 цк)'!N242</f>
        <v>1362.95</v>
      </c>
      <c r="O242" s="56">
        <f>'(3 цк)'!O242</f>
        <v>1362.95</v>
      </c>
      <c r="P242" s="56">
        <f>'(3 цк)'!P242</f>
        <v>1362.95</v>
      </c>
      <c r="Q242" s="56">
        <f>'(3 цк)'!Q242</f>
        <v>1362.95</v>
      </c>
      <c r="R242" s="56">
        <f>'(3 цк)'!R242</f>
        <v>1362.95</v>
      </c>
      <c r="S242" s="56">
        <f>'(3 цк)'!S242</f>
        <v>1362.95</v>
      </c>
      <c r="T242" s="56">
        <f>'(3 цк)'!T242</f>
        <v>1362.95</v>
      </c>
      <c r="U242" s="56">
        <f>'(3 цк)'!U242</f>
        <v>1362.95</v>
      </c>
      <c r="V242" s="56">
        <f>'(3 цк)'!V242</f>
        <v>1362.95</v>
      </c>
      <c r="W242" s="56">
        <f>'(3 цк)'!W242</f>
        <v>1362.95</v>
      </c>
      <c r="X242" s="56">
        <f>'(3 цк)'!X242</f>
        <v>1362.95</v>
      </c>
      <c r="Y242" s="56">
        <f>'(3 цк)'!Y242</f>
        <v>1362.95</v>
      </c>
      <c r="Z242" s="18"/>
      <c r="AA242" s="19"/>
    </row>
    <row r="243" spans="1:27" s="11" customFormat="1" ht="37.35" customHeight="1" outlineLevel="1" x14ac:dyDescent="0.2">
      <c r="A243" s="28" t="s">
        <v>41</v>
      </c>
      <c r="B243" s="56">
        <f>B238</f>
        <v>5.36</v>
      </c>
      <c r="C243" s="56">
        <f t="shared" ref="C243:Y244" si="112">C238</f>
        <v>5.36</v>
      </c>
      <c r="D243" s="56">
        <f t="shared" si="112"/>
        <v>5.36</v>
      </c>
      <c r="E243" s="56">
        <f t="shared" si="112"/>
        <v>5.36</v>
      </c>
      <c r="F243" s="56">
        <f t="shared" si="112"/>
        <v>5.36</v>
      </c>
      <c r="G243" s="56">
        <f t="shared" si="112"/>
        <v>5.36</v>
      </c>
      <c r="H243" s="56">
        <f t="shared" si="112"/>
        <v>5.36</v>
      </c>
      <c r="I243" s="56">
        <f t="shared" si="112"/>
        <v>5.36</v>
      </c>
      <c r="J243" s="56">
        <f t="shared" si="112"/>
        <v>5.36</v>
      </c>
      <c r="K243" s="56">
        <f t="shared" si="112"/>
        <v>5.36</v>
      </c>
      <c r="L243" s="56">
        <f t="shared" si="112"/>
        <v>5.36</v>
      </c>
      <c r="M243" s="56">
        <f t="shared" si="112"/>
        <v>5.36</v>
      </c>
      <c r="N243" s="56">
        <f t="shared" si="112"/>
        <v>5.36</v>
      </c>
      <c r="O243" s="56">
        <f t="shared" si="112"/>
        <v>5.36</v>
      </c>
      <c r="P243" s="56">
        <f t="shared" si="112"/>
        <v>5.36</v>
      </c>
      <c r="Q243" s="56">
        <f t="shared" si="112"/>
        <v>5.36</v>
      </c>
      <c r="R243" s="56">
        <f t="shared" si="112"/>
        <v>5.36</v>
      </c>
      <c r="S243" s="56">
        <f t="shared" si="112"/>
        <v>5.36</v>
      </c>
      <c r="T243" s="56">
        <f t="shared" si="112"/>
        <v>5.36</v>
      </c>
      <c r="U243" s="56">
        <f t="shared" si="112"/>
        <v>5.36</v>
      </c>
      <c r="V243" s="56">
        <f t="shared" si="112"/>
        <v>5.36</v>
      </c>
      <c r="W243" s="56">
        <f t="shared" si="112"/>
        <v>5.36</v>
      </c>
      <c r="X243" s="56">
        <f t="shared" si="112"/>
        <v>5.36</v>
      </c>
      <c r="Y243" s="56">
        <f t="shared" si="112"/>
        <v>5.36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56">
        <f>B239</f>
        <v>421.59</v>
      </c>
      <c r="C244" s="56">
        <f t="shared" si="112"/>
        <v>421.59</v>
      </c>
      <c r="D244" s="56">
        <f t="shared" si="112"/>
        <v>421.59</v>
      </c>
      <c r="E244" s="56">
        <f t="shared" si="112"/>
        <v>421.59</v>
      </c>
      <c r="F244" s="56">
        <f t="shared" si="112"/>
        <v>421.59</v>
      </c>
      <c r="G244" s="56">
        <f t="shared" si="112"/>
        <v>421.59</v>
      </c>
      <c r="H244" s="56">
        <f t="shared" si="112"/>
        <v>421.59</v>
      </c>
      <c r="I244" s="56">
        <f t="shared" si="112"/>
        <v>421.59</v>
      </c>
      <c r="J244" s="56">
        <f t="shared" si="112"/>
        <v>421.59</v>
      </c>
      <c r="K244" s="56">
        <f t="shared" si="112"/>
        <v>421.59</v>
      </c>
      <c r="L244" s="56">
        <f t="shared" si="112"/>
        <v>421.59</v>
      </c>
      <c r="M244" s="56">
        <f t="shared" si="112"/>
        <v>421.59</v>
      </c>
      <c r="N244" s="56">
        <f t="shared" si="112"/>
        <v>421.59</v>
      </c>
      <c r="O244" s="56">
        <f t="shared" si="112"/>
        <v>421.59</v>
      </c>
      <c r="P244" s="56">
        <f t="shared" si="112"/>
        <v>421.59</v>
      </c>
      <c r="Q244" s="56">
        <f t="shared" si="112"/>
        <v>421.59</v>
      </c>
      <c r="R244" s="56">
        <f t="shared" si="112"/>
        <v>421.59</v>
      </c>
      <c r="S244" s="56">
        <f t="shared" si="112"/>
        <v>421.59</v>
      </c>
      <c r="T244" s="56">
        <f t="shared" si="112"/>
        <v>421.59</v>
      </c>
      <c r="U244" s="56">
        <f t="shared" si="112"/>
        <v>421.59</v>
      </c>
      <c r="V244" s="56">
        <f t="shared" si="112"/>
        <v>421.59</v>
      </c>
      <c r="W244" s="56">
        <f t="shared" si="112"/>
        <v>421.59</v>
      </c>
      <c r="X244" s="56">
        <f t="shared" si="112"/>
        <v>421.59</v>
      </c>
      <c r="Y244" s="56">
        <f t="shared" si="112"/>
        <v>421.59</v>
      </c>
      <c r="Z244" s="18"/>
      <c r="AA244" s="19"/>
    </row>
    <row r="245" spans="1:27" s="12" customFormat="1" ht="18.75" customHeight="1" x14ac:dyDescent="0.2">
      <c r="A245" s="72">
        <v>17</v>
      </c>
      <c r="B245" s="57">
        <f>SUM(B246:B249)</f>
        <v>3594.5000000000005</v>
      </c>
      <c r="C245" s="57">
        <f t="shared" ref="C245:Y245" si="113">SUM(C246:C249)</f>
        <v>3582.4700000000003</v>
      </c>
      <c r="D245" s="57">
        <f t="shared" si="113"/>
        <v>3695.6300000000006</v>
      </c>
      <c r="E245" s="57">
        <f t="shared" si="113"/>
        <v>3793.9200000000005</v>
      </c>
      <c r="F245" s="57">
        <f t="shared" si="113"/>
        <v>3794.44</v>
      </c>
      <c r="G245" s="57">
        <f t="shared" si="113"/>
        <v>3972.73</v>
      </c>
      <c r="H245" s="57">
        <f t="shared" si="113"/>
        <v>4068.9700000000007</v>
      </c>
      <c r="I245" s="57">
        <f t="shared" si="113"/>
        <v>4313.75</v>
      </c>
      <c r="J245" s="57">
        <f t="shared" si="113"/>
        <v>4369.1399999999994</v>
      </c>
      <c r="K245" s="57">
        <f t="shared" si="113"/>
        <v>4350.97</v>
      </c>
      <c r="L245" s="57">
        <f t="shared" si="113"/>
        <v>4364.55</v>
      </c>
      <c r="M245" s="57">
        <f t="shared" si="113"/>
        <v>4332.32</v>
      </c>
      <c r="N245" s="57">
        <f t="shared" si="113"/>
        <v>4269.9799999999996</v>
      </c>
      <c r="O245" s="57">
        <f t="shared" si="113"/>
        <v>4282.97</v>
      </c>
      <c r="P245" s="57">
        <f t="shared" si="113"/>
        <v>4283.67</v>
      </c>
      <c r="Q245" s="57">
        <f t="shared" si="113"/>
        <v>4271.37</v>
      </c>
      <c r="R245" s="57">
        <f t="shared" si="113"/>
        <v>4330.54</v>
      </c>
      <c r="S245" s="57">
        <f t="shared" si="113"/>
        <v>4361.71</v>
      </c>
      <c r="T245" s="57">
        <f t="shared" si="113"/>
        <v>4466.8499999999995</v>
      </c>
      <c r="U245" s="57">
        <f t="shared" si="113"/>
        <v>4353.8999999999996</v>
      </c>
      <c r="V245" s="57">
        <f t="shared" si="113"/>
        <v>4451.84</v>
      </c>
      <c r="W245" s="57">
        <f t="shared" si="113"/>
        <v>4243.97</v>
      </c>
      <c r="X245" s="57">
        <f t="shared" si="113"/>
        <v>4058.4100000000003</v>
      </c>
      <c r="Y245" s="57">
        <f t="shared" si="113"/>
        <v>3882.48</v>
      </c>
      <c r="Z245" s="16"/>
      <c r="AA245" s="20"/>
    </row>
    <row r="246" spans="1:27" s="11" customFormat="1" ht="25.5" customHeight="1" outlineLevel="1" x14ac:dyDescent="0.2">
      <c r="A246" s="28" t="s">
        <v>39</v>
      </c>
      <c r="B246" s="56">
        <f>B88</f>
        <v>1804.6</v>
      </c>
      <c r="C246" s="56">
        <f t="shared" ref="C246:Y246" si="114">C88</f>
        <v>1792.57</v>
      </c>
      <c r="D246" s="56">
        <f t="shared" si="114"/>
        <v>1905.73</v>
      </c>
      <c r="E246" s="56">
        <f t="shared" si="114"/>
        <v>2004.02</v>
      </c>
      <c r="F246" s="56">
        <f t="shared" si="114"/>
        <v>2004.54</v>
      </c>
      <c r="G246" s="56">
        <f t="shared" si="114"/>
        <v>2182.83</v>
      </c>
      <c r="H246" s="56">
        <f t="shared" si="114"/>
        <v>2279.0700000000002</v>
      </c>
      <c r="I246" s="56">
        <f t="shared" si="114"/>
        <v>2523.85</v>
      </c>
      <c r="J246" s="56">
        <f t="shared" si="114"/>
        <v>2579.2399999999998</v>
      </c>
      <c r="K246" s="56">
        <f t="shared" si="114"/>
        <v>2561.0700000000002</v>
      </c>
      <c r="L246" s="56">
        <f t="shared" si="114"/>
        <v>2574.65</v>
      </c>
      <c r="M246" s="56">
        <f t="shared" si="114"/>
        <v>2542.42</v>
      </c>
      <c r="N246" s="56">
        <f t="shared" si="114"/>
        <v>2480.08</v>
      </c>
      <c r="O246" s="56">
        <f t="shared" si="114"/>
        <v>2493.0700000000002</v>
      </c>
      <c r="P246" s="56">
        <f t="shared" si="114"/>
        <v>2493.77</v>
      </c>
      <c r="Q246" s="56">
        <f t="shared" si="114"/>
        <v>2481.4699999999998</v>
      </c>
      <c r="R246" s="56">
        <f t="shared" si="114"/>
        <v>2540.64</v>
      </c>
      <c r="S246" s="56">
        <f t="shared" si="114"/>
        <v>2571.81</v>
      </c>
      <c r="T246" s="56">
        <f t="shared" si="114"/>
        <v>2676.95</v>
      </c>
      <c r="U246" s="56">
        <f t="shared" si="114"/>
        <v>2564</v>
      </c>
      <c r="V246" s="56">
        <f t="shared" si="114"/>
        <v>2661.94</v>
      </c>
      <c r="W246" s="56">
        <f t="shared" si="114"/>
        <v>2454.0700000000002</v>
      </c>
      <c r="X246" s="56">
        <f t="shared" si="114"/>
        <v>2268.5100000000002</v>
      </c>
      <c r="Y246" s="56">
        <f t="shared" si="114"/>
        <v>2092.58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56">
        <f>'(3 цк)'!B247</f>
        <v>1362.95</v>
      </c>
      <c r="C247" s="56">
        <f>'(3 цк)'!C247</f>
        <v>1362.95</v>
      </c>
      <c r="D247" s="56">
        <f>'(3 цк)'!D247</f>
        <v>1362.95</v>
      </c>
      <c r="E247" s="56">
        <f>'(3 цк)'!E247</f>
        <v>1362.95</v>
      </c>
      <c r="F247" s="56">
        <f>'(3 цк)'!F247</f>
        <v>1362.95</v>
      </c>
      <c r="G247" s="56">
        <f>'(3 цк)'!G247</f>
        <v>1362.95</v>
      </c>
      <c r="H247" s="56">
        <f>'(3 цк)'!H247</f>
        <v>1362.95</v>
      </c>
      <c r="I247" s="56">
        <f>'(3 цк)'!I247</f>
        <v>1362.95</v>
      </c>
      <c r="J247" s="56">
        <f>'(3 цк)'!J247</f>
        <v>1362.95</v>
      </c>
      <c r="K247" s="56">
        <f>'(3 цк)'!K247</f>
        <v>1362.95</v>
      </c>
      <c r="L247" s="56">
        <f>'(3 цк)'!L247</f>
        <v>1362.95</v>
      </c>
      <c r="M247" s="56">
        <f>'(3 цк)'!M247</f>
        <v>1362.95</v>
      </c>
      <c r="N247" s="56">
        <f>'(3 цк)'!N247</f>
        <v>1362.95</v>
      </c>
      <c r="O247" s="56">
        <f>'(3 цк)'!O247</f>
        <v>1362.95</v>
      </c>
      <c r="P247" s="56">
        <f>'(3 цк)'!P247</f>
        <v>1362.95</v>
      </c>
      <c r="Q247" s="56">
        <f>'(3 цк)'!Q247</f>
        <v>1362.95</v>
      </c>
      <c r="R247" s="56">
        <f>'(3 цк)'!R247</f>
        <v>1362.95</v>
      </c>
      <c r="S247" s="56">
        <f>'(3 цк)'!S247</f>
        <v>1362.95</v>
      </c>
      <c r="T247" s="56">
        <f>'(3 цк)'!T247</f>
        <v>1362.95</v>
      </c>
      <c r="U247" s="56">
        <f>'(3 цк)'!U247</f>
        <v>1362.95</v>
      </c>
      <c r="V247" s="56">
        <f>'(3 цк)'!V247</f>
        <v>1362.95</v>
      </c>
      <c r="W247" s="56">
        <f>'(3 цк)'!W247</f>
        <v>1362.95</v>
      </c>
      <c r="X247" s="56">
        <f>'(3 цк)'!X247</f>
        <v>1362.95</v>
      </c>
      <c r="Y247" s="56">
        <f>'(3 цк)'!Y247</f>
        <v>1362.95</v>
      </c>
      <c r="Z247" s="18"/>
      <c r="AA247" s="19"/>
    </row>
    <row r="248" spans="1:27" s="11" customFormat="1" ht="37.35" customHeight="1" outlineLevel="1" x14ac:dyDescent="0.2">
      <c r="A248" s="28" t="s">
        <v>41</v>
      </c>
      <c r="B248" s="56">
        <f>B243</f>
        <v>5.36</v>
      </c>
      <c r="C248" s="56">
        <f t="shared" ref="C248:Y249" si="115">C243</f>
        <v>5.36</v>
      </c>
      <c r="D248" s="56">
        <f t="shared" si="115"/>
        <v>5.36</v>
      </c>
      <c r="E248" s="56">
        <f t="shared" si="115"/>
        <v>5.36</v>
      </c>
      <c r="F248" s="56">
        <f t="shared" si="115"/>
        <v>5.36</v>
      </c>
      <c r="G248" s="56">
        <f t="shared" si="115"/>
        <v>5.36</v>
      </c>
      <c r="H248" s="56">
        <f t="shared" si="115"/>
        <v>5.36</v>
      </c>
      <c r="I248" s="56">
        <f t="shared" si="115"/>
        <v>5.36</v>
      </c>
      <c r="J248" s="56">
        <f t="shared" si="115"/>
        <v>5.36</v>
      </c>
      <c r="K248" s="56">
        <f t="shared" si="115"/>
        <v>5.36</v>
      </c>
      <c r="L248" s="56">
        <f t="shared" si="115"/>
        <v>5.36</v>
      </c>
      <c r="M248" s="56">
        <f t="shared" si="115"/>
        <v>5.36</v>
      </c>
      <c r="N248" s="56">
        <f t="shared" si="115"/>
        <v>5.36</v>
      </c>
      <c r="O248" s="56">
        <f t="shared" si="115"/>
        <v>5.36</v>
      </c>
      <c r="P248" s="56">
        <f t="shared" si="115"/>
        <v>5.36</v>
      </c>
      <c r="Q248" s="56">
        <f t="shared" si="115"/>
        <v>5.36</v>
      </c>
      <c r="R248" s="56">
        <f t="shared" si="115"/>
        <v>5.36</v>
      </c>
      <c r="S248" s="56">
        <f t="shared" si="115"/>
        <v>5.36</v>
      </c>
      <c r="T248" s="56">
        <f t="shared" si="115"/>
        <v>5.36</v>
      </c>
      <c r="U248" s="56">
        <f t="shared" si="115"/>
        <v>5.36</v>
      </c>
      <c r="V248" s="56">
        <f t="shared" si="115"/>
        <v>5.36</v>
      </c>
      <c r="W248" s="56">
        <f t="shared" si="115"/>
        <v>5.36</v>
      </c>
      <c r="X248" s="56">
        <f t="shared" si="115"/>
        <v>5.36</v>
      </c>
      <c r="Y248" s="56">
        <f t="shared" si="115"/>
        <v>5.36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56">
        <f>B244</f>
        <v>421.59</v>
      </c>
      <c r="C249" s="56">
        <f t="shared" si="115"/>
        <v>421.59</v>
      </c>
      <c r="D249" s="56">
        <f t="shared" si="115"/>
        <v>421.59</v>
      </c>
      <c r="E249" s="56">
        <f t="shared" si="115"/>
        <v>421.59</v>
      </c>
      <c r="F249" s="56">
        <f t="shared" si="115"/>
        <v>421.59</v>
      </c>
      <c r="G249" s="56">
        <f t="shared" si="115"/>
        <v>421.59</v>
      </c>
      <c r="H249" s="56">
        <f t="shared" si="115"/>
        <v>421.59</v>
      </c>
      <c r="I249" s="56">
        <f t="shared" si="115"/>
        <v>421.59</v>
      </c>
      <c r="J249" s="56">
        <f t="shared" si="115"/>
        <v>421.59</v>
      </c>
      <c r="K249" s="56">
        <f t="shared" si="115"/>
        <v>421.59</v>
      </c>
      <c r="L249" s="56">
        <f t="shared" si="115"/>
        <v>421.59</v>
      </c>
      <c r="M249" s="56">
        <f t="shared" si="115"/>
        <v>421.59</v>
      </c>
      <c r="N249" s="56">
        <f t="shared" si="115"/>
        <v>421.59</v>
      </c>
      <c r="O249" s="56">
        <f t="shared" si="115"/>
        <v>421.59</v>
      </c>
      <c r="P249" s="56">
        <f t="shared" si="115"/>
        <v>421.59</v>
      </c>
      <c r="Q249" s="56">
        <f t="shared" si="115"/>
        <v>421.59</v>
      </c>
      <c r="R249" s="56">
        <f t="shared" si="115"/>
        <v>421.59</v>
      </c>
      <c r="S249" s="56">
        <f t="shared" si="115"/>
        <v>421.59</v>
      </c>
      <c r="T249" s="56">
        <f t="shared" si="115"/>
        <v>421.59</v>
      </c>
      <c r="U249" s="56">
        <f t="shared" si="115"/>
        <v>421.59</v>
      </c>
      <c r="V249" s="56">
        <f t="shared" si="115"/>
        <v>421.59</v>
      </c>
      <c r="W249" s="56">
        <f t="shared" si="115"/>
        <v>421.59</v>
      </c>
      <c r="X249" s="56">
        <f t="shared" si="115"/>
        <v>421.59</v>
      </c>
      <c r="Y249" s="56">
        <f t="shared" si="115"/>
        <v>421.59</v>
      </c>
      <c r="Z249" s="18"/>
      <c r="AA249" s="19"/>
    </row>
    <row r="250" spans="1:27" s="12" customFormat="1" ht="18.75" customHeight="1" x14ac:dyDescent="0.2">
      <c r="A250" s="72">
        <v>18</v>
      </c>
      <c r="B250" s="57">
        <f>SUM(B251:B254)</f>
        <v>3885.64</v>
      </c>
      <c r="C250" s="57">
        <f t="shared" ref="C250:Y250" si="116">SUM(C251:C254)</f>
        <v>3805.6300000000006</v>
      </c>
      <c r="D250" s="57">
        <f t="shared" si="116"/>
        <v>3852.9700000000007</v>
      </c>
      <c r="E250" s="57">
        <f t="shared" si="116"/>
        <v>3903.2200000000007</v>
      </c>
      <c r="F250" s="57">
        <f t="shared" si="116"/>
        <v>3943.5100000000007</v>
      </c>
      <c r="G250" s="57">
        <f t="shared" si="116"/>
        <v>4120.97</v>
      </c>
      <c r="H250" s="57">
        <f t="shared" si="116"/>
        <v>4184.4399999999996</v>
      </c>
      <c r="I250" s="57">
        <f t="shared" si="116"/>
        <v>4309.45</v>
      </c>
      <c r="J250" s="57">
        <f t="shared" si="116"/>
        <v>4638.9399999999996</v>
      </c>
      <c r="K250" s="57">
        <f t="shared" si="116"/>
        <v>4650.4399999999996</v>
      </c>
      <c r="L250" s="57">
        <f t="shared" si="116"/>
        <v>4647.3</v>
      </c>
      <c r="M250" s="57">
        <f t="shared" si="116"/>
        <v>4648.92</v>
      </c>
      <c r="N250" s="57">
        <f t="shared" si="116"/>
        <v>4662.1899999999996</v>
      </c>
      <c r="O250" s="57">
        <f t="shared" si="116"/>
        <v>4717.5</v>
      </c>
      <c r="P250" s="57">
        <f t="shared" si="116"/>
        <v>4747.71</v>
      </c>
      <c r="Q250" s="57">
        <f t="shared" si="116"/>
        <v>4782.3099999999995</v>
      </c>
      <c r="R250" s="57">
        <f t="shared" si="116"/>
        <v>4844.09</v>
      </c>
      <c r="S250" s="57">
        <f t="shared" si="116"/>
        <v>4804.9399999999996</v>
      </c>
      <c r="T250" s="57">
        <f t="shared" si="116"/>
        <v>4747.63</v>
      </c>
      <c r="U250" s="57">
        <f t="shared" si="116"/>
        <v>4464.62</v>
      </c>
      <c r="V250" s="57">
        <f t="shared" si="116"/>
        <v>4239.12</v>
      </c>
      <c r="W250" s="57">
        <f t="shared" si="116"/>
        <v>4080.7900000000004</v>
      </c>
      <c r="X250" s="57">
        <f t="shared" si="116"/>
        <v>3912.3400000000006</v>
      </c>
      <c r="Y250" s="57">
        <f t="shared" si="116"/>
        <v>3758.1000000000004</v>
      </c>
      <c r="Z250" s="16"/>
      <c r="AA250" s="20"/>
    </row>
    <row r="251" spans="1:27" s="11" customFormat="1" ht="29.25" customHeight="1" outlineLevel="1" x14ac:dyDescent="0.2">
      <c r="A251" s="28" t="s">
        <v>39</v>
      </c>
      <c r="B251" s="56">
        <f>B93</f>
        <v>2095.7399999999998</v>
      </c>
      <c r="C251" s="56">
        <f t="shared" ref="C251:Y251" si="117">C93</f>
        <v>2015.73</v>
      </c>
      <c r="D251" s="56">
        <f t="shared" si="117"/>
        <v>2063.0700000000002</v>
      </c>
      <c r="E251" s="56">
        <f t="shared" si="117"/>
        <v>2113.3200000000002</v>
      </c>
      <c r="F251" s="56">
        <f t="shared" si="117"/>
        <v>2153.61</v>
      </c>
      <c r="G251" s="56">
        <f t="shared" si="117"/>
        <v>2331.0700000000002</v>
      </c>
      <c r="H251" s="56">
        <f t="shared" si="117"/>
        <v>2394.54</v>
      </c>
      <c r="I251" s="56">
        <f t="shared" si="117"/>
        <v>2519.5500000000002</v>
      </c>
      <c r="J251" s="56">
        <f t="shared" si="117"/>
        <v>2849.04</v>
      </c>
      <c r="K251" s="56">
        <f t="shared" si="117"/>
        <v>2860.54</v>
      </c>
      <c r="L251" s="56">
        <f t="shared" si="117"/>
        <v>2857.4</v>
      </c>
      <c r="M251" s="56">
        <f t="shared" si="117"/>
        <v>2859.02</v>
      </c>
      <c r="N251" s="56">
        <f t="shared" si="117"/>
        <v>2872.29</v>
      </c>
      <c r="O251" s="56">
        <f t="shared" si="117"/>
        <v>2927.6</v>
      </c>
      <c r="P251" s="56">
        <f t="shared" si="117"/>
        <v>2957.81</v>
      </c>
      <c r="Q251" s="56">
        <f t="shared" si="117"/>
        <v>2992.41</v>
      </c>
      <c r="R251" s="56">
        <f t="shared" si="117"/>
        <v>3054.19</v>
      </c>
      <c r="S251" s="56">
        <f t="shared" si="117"/>
        <v>3015.04</v>
      </c>
      <c r="T251" s="56">
        <f t="shared" si="117"/>
        <v>2957.73</v>
      </c>
      <c r="U251" s="56">
        <f t="shared" si="117"/>
        <v>2674.72</v>
      </c>
      <c r="V251" s="56">
        <f t="shared" si="117"/>
        <v>2449.2199999999998</v>
      </c>
      <c r="W251" s="56">
        <f t="shared" si="117"/>
        <v>2290.89</v>
      </c>
      <c r="X251" s="56">
        <f t="shared" si="117"/>
        <v>2122.44</v>
      </c>
      <c r="Y251" s="56">
        <f t="shared" si="117"/>
        <v>1968.2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56">
        <f>'(3 цк)'!B252</f>
        <v>1362.95</v>
      </c>
      <c r="C252" s="56">
        <f>'(3 цк)'!C252</f>
        <v>1362.95</v>
      </c>
      <c r="D252" s="56">
        <f>'(3 цк)'!D252</f>
        <v>1362.95</v>
      </c>
      <c r="E252" s="56">
        <f>'(3 цк)'!E252</f>
        <v>1362.95</v>
      </c>
      <c r="F252" s="56">
        <f>'(3 цк)'!F252</f>
        <v>1362.95</v>
      </c>
      <c r="G252" s="56">
        <f>'(3 цк)'!G252</f>
        <v>1362.95</v>
      </c>
      <c r="H252" s="56">
        <f>'(3 цк)'!H252</f>
        <v>1362.95</v>
      </c>
      <c r="I252" s="56">
        <f>'(3 цк)'!I252</f>
        <v>1362.95</v>
      </c>
      <c r="J252" s="56">
        <f>'(3 цк)'!J252</f>
        <v>1362.95</v>
      </c>
      <c r="K252" s="56">
        <f>'(3 цк)'!K252</f>
        <v>1362.95</v>
      </c>
      <c r="L252" s="56">
        <f>'(3 цк)'!L252</f>
        <v>1362.95</v>
      </c>
      <c r="M252" s="56">
        <f>'(3 цк)'!M252</f>
        <v>1362.95</v>
      </c>
      <c r="N252" s="56">
        <f>'(3 цк)'!N252</f>
        <v>1362.95</v>
      </c>
      <c r="O252" s="56">
        <f>'(3 цк)'!O252</f>
        <v>1362.95</v>
      </c>
      <c r="P252" s="56">
        <f>'(3 цк)'!P252</f>
        <v>1362.95</v>
      </c>
      <c r="Q252" s="56">
        <f>'(3 цк)'!Q252</f>
        <v>1362.95</v>
      </c>
      <c r="R252" s="56">
        <f>'(3 цк)'!R252</f>
        <v>1362.95</v>
      </c>
      <c r="S252" s="56">
        <f>'(3 цк)'!S252</f>
        <v>1362.95</v>
      </c>
      <c r="T252" s="56">
        <f>'(3 цк)'!T252</f>
        <v>1362.95</v>
      </c>
      <c r="U252" s="56">
        <f>'(3 цк)'!U252</f>
        <v>1362.95</v>
      </c>
      <c r="V252" s="56">
        <f>'(3 цк)'!V252</f>
        <v>1362.95</v>
      </c>
      <c r="W252" s="56">
        <f>'(3 цк)'!W252</f>
        <v>1362.95</v>
      </c>
      <c r="X252" s="56">
        <f>'(3 цк)'!X252</f>
        <v>1362.95</v>
      </c>
      <c r="Y252" s="56">
        <f>'(3 цк)'!Y252</f>
        <v>1362.95</v>
      </c>
      <c r="Z252" s="18"/>
      <c r="AA252" s="19"/>
    </row>
    <row r="253" spans="1:27" s="11" customFormat="1" ht="37.35" customHeight="1" outlineLevel="1" x14ac:dyDescent="0.2">
      <c r="A253" s="28" t="s">
        <v>41</v>
      </c>
      <c r="B253" s="56">
        <f>B248</f>
        <v>5.36</v>
      </c>
      <c r="C253" s="56">
        <f t="shared" ref="C253:Y254" si="118">C248</f>
        <v>5.36</v>
      </c>
      <c r="D253" s="56">
        <f t="shared" si="118"/>
        <v>5.36</v>
      </c>
      <c r="E253" s="56">
        <f t="shared" si="118"/>
        <v>5.36</v>
      </c>
      <c r="F253" s="56">
        <f t="shared" si="118"/>
        <v>5.36</v>
      </c>
      <c r="G253" s="56">
        <f t="shared" si="118"/>
        <v>5.36</v>
      </c>
      <c r="H253" s="56">
        <f t="shared" si="118"/>
        <v>5.36</v>
      </c>
      <c r="I253" s="56">
        <f t="shared" si="118"/>
        <v>5.36</v>
      </c>
      <c r="J253" s="56">
        <f t="shared" si="118"/>
        <v>5.36</v>
      </c>
      <c r="K253" s="56">
        <f t="shared" si="118"/>
        <v>5.36</v>
      </c>
      <c r="L253" s="56">
        <f t="shared" si="118"/>
        <v>5.36</v>
      </c>
      <c r="M253" s="56">
        <f t="shared" si="118"/>
        <v>5.36</v>
      </c>
      <c r="N253" s="56">
        <f t="shared" si="118"/>
        <v>5.36</v>
      </c>
      <c r="O253" s="56">
        <f t="shared" si="118"/>
        <v>5.36</v>
      </c>
      <c r="P253" s="56">
        <f t="shared" si="118"/>
        <v>5.36</v>
      </c>
      <c r="Q253" s="56">
        <f t="shared" si="118"/>
        <v>5.36</v>
      </c>
      <c r="R253" s="56">
        <f t="shared" si="118"/>
        <v>5.36</v>
      </c>
      <c r="S253" s="56">
        <f t="shared" si="118"/>
        <v>5.36</v>
      </c>
      <c r="T253" s="56">
        <f t="shared" si="118"/>
        <v>5.36</v>
      </c>
      <c r="U253" s="56">
        <f t="shared" si="118"/>
        <v>5.36</v>
      </c>
      <c r="V253" s="56">
        <f t="shared" si="118"/>
        <v>5.36</v>
      </c>
      <c r="W253" s="56">
        <f t="shared" si="118"/>
        <v>5.36</v>
      </c>
      <c r="X253" s="56">
        <f t="shared" si="118"/>
        <v>5.36</v>
      </c>
      <c r="Y253" s="56">
        <f t="shared" si="118"/>
        <v>5.36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56">
        <f>B249</f>
        <v>421.59</v>
      </c>
      <c r="C254" s="56">
        <f t="shared" si="118"/>
        <v>421.59</v>
      </c>
      <c r="D254" s="56">
        <f t="shared" si="118"/>
        <v>421.59</v>
      </c>
      <c r="E254" s="56">
        <f t="shared" si="118"/>
        <v>421.59</v>
      </c>
      <c r="F254" s="56">
        <f t="shared" si="118"/>
        <v>421.59</v>
      </c>
      <c r="G254" s="56">
        <f t="shared" si="118"/>
        <v>421.59</v>
      </c>
      <c r="H254" s="56">
        <f t="shared" si="118"/>
        <v>421.59</v>
      </c>
      <c r="I254" s="56">
        <f t="shared" si="118"/>
        <v>421.59</v>
      </c>
      <c r="J254" s="56">
        <f t="shared" si="118"/>
        <v>421.59</v>
      </c>
      <c r="K254" s="56">
        <f t="shared" si="118"/>
        <v>421.59</v>
      </c>
      <c r="L254" s="56">
        <f t="shared" si="118"/>
        <v>421.59</v>
      </c>
      <c r="M254" s="56">
        <f t="shared" si="118"/>
        <v>421.59</v>
      </c>
      <c r="N254" s="56">
        <f t="shared" si="118"/>
        <v>421.59</v>
      </c>
      <c r="O254" s="56">
        <f t="shared" si="118"/>
        <v>421.59</v>
      </c>
      <c r="P254" s="56">
        <f t="shared" si="118"/>
        <v>421.59</v>
      </c>
      <c r="Q254" s="56">
        <f t="shared" si="118"/>
        <v>421.59</v>
      </c>
      <c r="R254" s="56">
        <f t="shared" si="118"/>
        <v>421.59</v>
      </c>
      <c r="S254" s="56">
        <f t="shared" si="118"/>
        <v>421.59</v>
      </c>
      <c r="T254" s="56">
        <f t="shared" si="118"/>
        <v>421.59</v>
      </c>
      <c r="U254" s="56">
        <f t="shared" si="118"/>
        <v>421.59</v>
      </c>
      <c r="V254" s="56">
        <f t="shared" si="118"/>
        <v>421.59</v>
      </c>
      <c r="W254" s="56">
        <f t="shared" si="118"/>
        <v>421.59</v>
      </c>
      <c r="X254" s="56">
        <f t="shared" si="118"/>
        <v>421.59</v>
      </c>
      <c r="Y254" s="56">
        <f t="shared" si="118"/>
        <v>421.59</v>
      </c>
      <c r="Z254" s="18"/>
      <c r="AA254" s="19"/>
    </row>
    <row r="255" spans="1:27" s="12" customFormat="1" ht="18.75" customHeight="1" x14ac:dyDescent="0.2">
      <c r="A255" s="72">
        <v>19</v>
      </c>
      <c r="B255" s="57">
        <f>SUM(B256:B259)</f>
        <v>3653.8800000000006</v>
      </c>
      <c r="C255" s="57">
        <f t="shared" ref="C255:Y255" si="119">SUM(C256:C259)</f>
        <v>3606.3700000000003</v>
      </c>
      <c r="D255" s="57">
        <f t="shared" si="119"/>
        <v>3621.9500000000003</v>
      </c>
      <c r="E255" s="57">
        <f t="shared" si="119"/>
        <v>3668.51</v>
      </c>
      <c r="F255" s="57">
        <f t="shared" si="119"/>
        <v>3686.4100000000003</v>
      </c>
      <c r="G255" s="57">
        <f t="shared" si="119"/>
        <v>3837.76</v>
      </c>
      <c r="H255" s="57">
        <f t="shared" si="119"/>
        <v>3897.2900000000004</v>
      </c>
      <c r="I255" s="57">
        <f t="shared" si="119"/>
        <v>3976.98</v>
      </c>
      <c r="J255" s="57">
        <f t="shared" si="119"/>
        <v>4185.91</v>
      </c>
      <c r="K255" s="57">
        <f t="shared" si="119"/>
        <v>4367.7</v>
      </c>
      <c r="L255" s="57">
        <f t="shared" si="119"/>
        <v>4365.72</v>
      </c>
      <c r="M255" s="57">
        <f t="shared" si="119"/>
        <v>4365.0999999999995</v>
      </c>
      <c r="N255" s="57">
        <f t="shared" si="119"/>
        <v>4375.3499999999995</v>
      </c>
      <c r="O255" s="57">
        <f t="shared" si="119"/>
        <v>4398.25</v>
      </c>
      <c r="P255" s="57">
        <f t="shared" si="119"/>
        <v>4406.58</v>
      </c>
      <c r="Q255" s="57">
        <f t="shared" si="119"/>
        <v>4419.49</v>
      </c>
      <c r="R255" s="57">
        <f t="shared" si="119"/>
        <v>4430.1399999999994</v>
      </c>
      <c r="S255" s="57">
        <f t="shared" si="119"/>
        <v>4412.97</v>
      </c>
      <c r="T255" s="57">
        <f t="shared" si="119"/>
        <v>4436.88</v>
      </c>
      <c r="U255" s="57">
        <f t="shared" si="119"/>
        <v>4371.28</v>
      </c>
      <c r="V255" s="57">
        <f t="shared" si="119"/>
        <v>4202.41</v>
      </c>
      <c r="W255" s="57">
        <f t="shared" si="119"/>
        <v>3996.3300000000004</v>
      </c>
      <c r="X255" s="57">
        <f t="shared" si="119"/>
        <v>3771.69</v>
      </c>
      <c r="Y255" s="57">
        <f t="shared" si="119"/>
        <v>3662.4700000000003</v>
      </c>
      <c r="Z255" s="16"/>
      <c r="AA255" s="20"/>
    </row>
    <row r="256" spans="1:27" s="11" customFormat="1" ht="27" customHeight="1" outlineLevel="1" x14ac:dyDescent="0.2">
      <c r="A256" s="28" t="s">
        <v>39</v>
      </c>
      <c r="B256" s="56">
        <f>B98</f>
        <v>1863.98</v>
      </c>
      <c r="C256" s="56">
        <f t="shared" ref="C256:Y256" si="120">C98</f>
        <v>1816.47</v>
      </c>
      <c r="D256" s="56">
        <f t="shared" si="120"/>
        <v>1832.05</v>
      </c>
      <c r="E256" s="56">
        <f t="shared" si="120"/>
        <v>1878.61</v>
      </c>
      <c r="F256" s="56">
        <f t="shared" si="120"/>
        <v>1896.51</v>
      </c>
      <c r="G256" s="56">
        <f t="shared" si="120"/>
        <v>2047.86</v>
      </c>
      <c r="H256" s="56">
        <f t="shared" si="120"/>
        <v>2107.39</v>
      </c>
      <c r="I256" s="56">
        <f t="shared" si="120"/>
        <v>2187.08</v>
      </c>
      <c r="J256" s="56">
        <f t="shared" si="120"/>
        <v>2396.0100000000002</v>
      </c>
      <c r="K256" s="56">
        <f t="shared" si="120"/>
        <v>2577.8000000000002</v>
      </c>
      <c r="L256" s="56">
        <f t="shared" si="120"/>
        <v>2575.8200000000002</v>
      </c>
      <c r="M256" s="56">
        <f t="shared" si="120"/>
        <v>2575.1999999999998</v>
      </c>
      <c r="N256" s="56">
        <f t="shared" si="120"/>
        <v>2585.4499999999998</v>
      </c>
      <c r="O256" s="56">
        <f t="shared" si="120"/>
        <v>2608.35</v>
      </c>
      <c r="P256" s="56">
        <f t="shared" si="120"/>
        <v>2616.6799999999998</v>
      </c>
      <c r="Q256" s="56">
        <f t="shared" si="120"/>
        <v>2629.59</v>
      </c>
      <c r="R256" s="56">
        <f t="shared" si="120"/>
        <v>2640.24</v>
      </c>
      <c r="S256" s="56">
        <f t="shared" si="120"/>
        <v>2623.07</v>
      </c>
      <c r="T256" s="56">
        <f t="shared" si="120"/>
        <v>2646.98</v>
      </c>
      <c r="U256" s="56">
        <f t="shared" si="120"/>
        <v>2581.38</v>
      </c>
      <c r="V256" s="56">
        <f t="shared" si="120"/>
        <v>2412.5100000000002</v>
      </c>
      <c r="W256" s="56">
        <f t="shared" si="120"/>
        <v>2206.4299999999998</v>
      </c>
      <c r="X256" s="56">
        <f t="shared" si="120"/>
        <v>1981.79</v>
      </c>
      <c r="Y256" s="56">
        <f t="shared" si="120"/>
        <v>1872.57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56">
        <f>'(3 цк)'!B257</f>
        <v>1362.95</v>
      </c>
      <c r="C257" s="56">
        <f>'(3 цк)'!C257</f>
        <v>1362.95</v>
      </c>
      <c r="D257" s="56">
        <f>'(3 цк)'!D257</f>
        <v>1362.95</v>
      </c>
      <c r="E257" s="56">
        <f>'(3 цк)'!E257</f>
        <v>1362.95</v>
      </c>
      <c r="F257" s="56">
        <f>'(3 цк)'!F257</f>
        <v>1362.95</v>
      </c>
      <c r="G257" s="56">
        <f>'(3 цк)'!G257</f>
        <v>1362.95</v>
      </c>
      <c r="H257" s="56">
        <f>'(3 цк)'!H257</f>
        <v>1362.95</v>
      </c>
      <c r="I257" s="56">
        <f>'(3 цк)'!I257</f>
        <v>1362.95</v>
      </c>
      <c r="J257" s="56">
        <f>'(3 цк)'!J257</f>
        <v>1362.95</v>
      </c>
      <c r="K257" s="56">
        <f>'(3 цк)'!K257</f>
        <v>1362.95</v>
      </c>
      <c r="L257" s="56">
        <f>'(3 цк)'!L257</f>
        <v>1362.95</v>
      </c>
      <c r="M257" s="56">
        <f>'(3 цк)'!M257</f>
        <v>1362.95</v>
      </c>
      <c r="N257" s="56">
        <f>'(3 цк)'!N257</f>
        <v>1362.95</v>
      </c>
      <c r="O257" s="56">
        <f>'(3 цк)'!O257</f>
        <v>1362.95</v>
      </c>
      <c r="P257" s="56">
        <f>'(3 цк)'!P257</f>
        <v>1362.95</v>
      </c>
      <c r="Q257" s="56">
        <f>'(3 цк)'!Q257</f>
        <v>1362.95</v>
      </c>
      <c r="R257" s="56">
        <f>'(3 цк)'!R257</f>
        <v>1362.95</v>
      </c>
      <c r="S257" s="56">
        <f>'(3 цк)'!S257</f>
        <v>1362.95</v>
      </c>
      <c r="T257" s="56">
        <f>'(3 цк)'!T257</f>
        <v>1362.95</v>
      </c>
      <c r="U257" s="56">
        <f>'(3 цк)'!U257</f>
        <v>1362.95</v>
      </c>
      <c r="V257" s="56">
        <f>'(3 цк)'!V257</f>
        <v>1362.95</v>
      </c>
      <c r="W257" s="56">
        <f>'(3 цк)'!W257</f>
        <v>1362.95</v>
      </c>
      <c r="X257" s="56">
        <f>'(3 цк)'!X257</f>
        <v>1362.95</v>
      </c>
      <c r="Y257" s="56">
        <f>'(3 цк)'!Y257</f>
        <v>1362.95</v>
      </c>
      <c r="Z257" s="18"/>
      <c r="AA257" s="19"/>
    </row>
    <row r="258" spans="1:27" s="11" customFormat="1" ht="37.35" customHeight="1" outlineLevel="1" x14ac:dyDescent="0.2">
      <c r="A258" s="28" t="s">
        <v>41</v>
      </c>
      <c r="B258" s="56">
        <f>B253</f>
        <v>5.36</v>
      </c>
      <c r="C258" s="56">
        <f t="shared" ref="C258:Y259" si="121">C253</f>
        <v>5.36</v>
      </c>
      <c r="D258" s="56">
        <f t="shared" si="121"/>
        <v>5.36</v>
      </c>
      <c r="E258" s="56">
        <f t="shared" si="121"/>
        <v>5.36</v>
      </c>
      <c r="F258" s="56">
        <f t="shared" si="121"/>
        <v>5.36</v>
      </c>
      <c r="G258" s="56">
        <f t="shared" si="121"/>
        <v>5.36</v>
      </c>
      <c r="H258" s="56">
        <f t="shared" si="121"/>
        <v>5.36</v>
      </c>
      <c r="I258" s="56">
        <f t="shared" si="121"/>
        <v>5.36</v>
      </c>
      <c r="J258" s="56">
        <f t="shared" si="121"/>
        <v>5.36</v>
      </c>
      <c r="K258" s="56">
        <f t="shared" si="121"/>
        <v>5.36</v>
      </c>
      <c r="L258" s="56">
        <f t="shared" si="121"/>
        <v>5.36</v>
      </c>
      <c r="M258" s="56">
        <f t="shared" si="121"/>
        <v>5.36</v>
      </c>
      <c r="N258" s="56">
        <f t="shared" si="121"/>
        <v>5.36</v>
      </c>
      <c r="O258" s="56">
        <f t="shared" si="121"/>
        <v>5.36</v>
      </c>
      <c r="P258" s="56">
        <f t="shared" si="121"/>
        <v>5.36</v>
      </c>
      <c r="Q258" s="56">
        <f t="shared" si="121"/>
        <v>5.36</v>
      </c>
      <c r="R258" s="56">
        <f t="shared" si="121"/>
        <v>5.36</v>
      </c>
      <c r="S258" s="56">
        <f t="shared" si="121"/>
        <v>5.36</v>
      </c>
      <c r="T258" s="56">
        <f t="shared" si="121"/>
        <v>5.36</v>
      </c>
      <c r="U258" s="56">
        <f t="shared" si="121"/>
        <v>5.36</v>
      </c>
      <c r="V258" s="56">
        <f t="shared" si="121"/>
        <v>5.36</v>
      </c>
      <c r="W258" s="56">
        <f t="shared" si="121"/>
        <v>5.36</v>
      </c>
      <c r="X258" s="56">
        <f t="shared" si="121"/>
        <v>5.36</v>
      </c>
      <c r="Y258" s="56">
        <f t="shared" si="121"/>
        <v>5.36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56">
        <f>B254</f>
        <v>421.59</v>
      </c>
      <c r="C259" s="56">
        <f t="shared" si="121"/>
        <v>421.59</v>
      </c>
      <c r="D259" s="56">
        <f t="shared" si="121"/>
        <v>421.59</v>
      </c>
      <c r="E259" s="56">
        <f t="shared" si="121"/>
        <v>421.59</v>
      </c>
      <c r="F259" s="56">
        <f t="shared" si="121"/>
        <v>421.59</v>
      </c>
      <c r="G259" s="56">
        <f t="shared" si="121"/>
        <v>421.59</v>
      </c>
      <c r="H259" s="56">
        <f t="shared" si="121"/>
        <v>421.59</v>
      </c>
      <c r="I259" s="56">
        <f t="shared" si="121"/>
        <v>421.59</v>
      </c>
      <c r="J259" s="56">
        <f t="shared" si="121"/>
        <v>421.59</v>
      </c>
      <c r="K259" s="56">
        <f t="shared" si="121"/>
        <v>421.59</v>
      </c>
      <c r="L259" s="56">
        <f t="shared" si="121"/>
        <v>421.59</v>
      </c>
      <c r="M259" s="56">
        <f t="shared" si="121"/>
        <v>421.59</v>
      </c>
      <c r="N259" s="56">
        <f t="shared" si="121"/>
        <v>421.59</v>
      </c>
      <c r="O259" s="56">
        <f t="shared" si="121"/>
        <v>421.59</v>
      </c>
      <c r="P259" s="56">
        <f t="shared" si="121"/>
        <v>421.59</v>
      </c>
      <c r="Q259" s="56">
        <f t="shared" si="121"/>
        <v>421.59</v>
      </c>
      <c r="R259" s="56">
        <f t="shared" si="121"/>
        <v>421.59</v>
      </c>
      <c r="S259" s="56">
        <f t="shared" si="121"/>
        <v>421.59</v>
      </c>
      <c r="T259" s="56">
        <f t="shared" si="121"/>
        <v>421.59</v>
      </c>
      <c r="U259" s="56">
        <f t="shared" si="121"/>
        <v>421.59</v>
      </c>
      <c r="V259" s="56">
        <f t="shared" si="121"/>
        <v>421.59</v>
      </c>
      <c r="W259" s="56">
        <f t="shared" si="121"/>
        <v>421.59</v>
      </c>
      <c r="X259" s="56">
        <f t="shared" si="121"/>
        <v>421.59</v>
      </c>
      <c r="Y259" s="56">
        <f t="shared" si="121"/>
        <v>421.59</v>
      </c>
      <c r="Z259" s="18"/>
      <c r="AA259" s="19"/>
    </row>
    <row r="260" spans="1:27" s="12" customFormat="1" ht="18.75" customHeight="1" x14ac:dyDescent="0.2">
      <c r="A260" s="72">
        <v>20</v>
      </c>
      <c r="B260" s="57">
        <f>SUM(B261:B264)</f>
        <v>3642.1200000000003</v>
      </c>
      <c r="C260" s="57">
        <f t="shared" ref="C260:Y260" si="122">SUM(C261:C264)</f>
        <v>3642.5800000000004</v>
      </c>
      <c r="D260" s="57">
        <f t="shared" si="122"/>
        <v>3770.6200000000003</v>
      </c>
      <c r="E260" s="57">
        <f t="shared" si="122"/>
        <v>3908.4500000000003</v>
      </c>
      <c r="F260" s="57">
        <f t="shared" si="122"/>
        <v>3879.7400000000002</v>
      </c>
      <c r="G260" s="57">
        <f t="shared" si="122"/>
        <v>3990.5900000000006</v>
      </c>
      <c r="H260" s="57">
        <f t="shared" si="122"/>
        <v>4060.4</v>
      </c>
      <c r="I260" s="57">
        <f t="shared" si="122"/>
        <v>4162.3599999999997</v>
      </c>
      <c r="J260" s="57">
        <f t="shared" si="122"/>
        <v>4200.59</v>
      </c>
      <c r="K260" s="57">
        <f t="shared" si="122"/>
        <v>4227.87</v>
      </c>
      <c r="L260" s="57">
        <f t="shared" si="122"/>
        <v>4209</v>
      </c>
      <c r="M260" s="57">
        <f t="shared" si="122"/>
        <v>4209.3899999999994</v>
      </c>
      <c r="N260" s="57">
        <f t="shared" si="122"/>
        <v>4197.3999999999996</v>
      </c>
      <c r="O260" s="57">
        <f t="shared" si="122"/>
        <v>4216.12</v>
      </c>
      <c r="P260" s="57">
        <f t="shared" si="122"/>
        <v>4209.72</v>
      </c>
      <c r="Q260" s="57">
        <f t="shared" si="122"/>
        <v>4194.68</v>
      </c>
      <c r="R260" s="57">
        <f t="shared" si="122"/>
        <v>4217.91</v>
      </c>
      <c r="S260" s="57">
        <f t="shared" si="122"/>
        <v>4246.6499999999996</v>
      </c>
      <c r="T260" s="57">
        <f t="shared" si="122"/>
        <v>4282.8499999999995</v>
      </c>
      <c r="U260" s="57">
        <f t="shared" si="122"/>
        <v>4174.17</v>
      </c>
      <c r="V260" s="57">
        <f t="shared" si="122"/>
        <v>4064.8400000000006</v>
      </c>
      <c r="W260" s="57">
        <f t="shared" si="122"/>
        <v>3900.02</v>
      </c>
      <c r="X260" s="57">
        <f t="shared" si="122"/>
        <v>3733.9200000000005</v>
      </c>
      <c r="Y260" s="57">
        <f t="shared" si="122"/>
        <v>3679.69</v>
      </c>
      <c r="Z260" s="16"/>
      <c r="AA260" s="20"/>
    </row>
    <row r="261" spans="1:27" s="11" customFormat="1" ht="27" customHeight="1" outlineLevel="1" x14ac:dyDescent="0.2">
      <c r="A261" s="28" t="s">
        <v>39</v>
      </c>
      <c r="B261" s="56">
        <f>B103</f>
        <v>1852.22</v>
      </c>
      <c r="C261" s="56">
        <f t="shared" ref="C261:Y261" si="123">C103</f>
        <v>1852.68</v>
      </c>
      <c r="D261" s="56">
        <f t="shared" si="123"/>
        <v>1980.72</v>
      </c>
      <c r="E261" s="56">
        <f t="shared" si="123"/>
        <v>2118.5500000000002</v>
      </c>
      <c r="F261" s="56">
        <f t="shared" si="123"/>
        <v>2089.84</v>
      </c>
      <c r="G261" s="56">
        <f t="shared" si="123"/>
        <v>2200.69</v>
      </c>
      <c r="H261" s="56">
        <f t="shared" si="123"/>
        <v>2270.5</v>
      </c>
      <c r="I261" s="56">
        <f t="shared" si="123"/>
        <v>2372.46</v>
      </c>
      <c r="J261" s="56">
        <f t="shared" si="123"/>
        <v>2410.69</v>
      </c>
      <c r="K261" s="56">
        <f t="shared" si="123"/>
        <v>2437.9699999999998</v>
      </c>
      <c r="L261" s="56">
        <f t="shared" si="123"/>
        <v>2419.1</v>
      </c>
      <c r="M261" s="56">
        <f t="shared" si="123"/>
        <v>2419.4899999999998</v>
      </c>
      <c r="N261" s="56">
        <f t="shared" si="123"/>
        <v>2407.5</v>
      </c>
      <c r="O261" s="56">
        <f t="shared" si="123"/>
        <v>2426.2199999999998</v>
      </c>
      <c r="P261" s="56">
        <f t="shared" si="123"/>
        <v>2419.8200000000002</v>
      </c>
      <c r="Q261" s="56">
        <f t="shared" si="123"/>
        <v>2404.7800000000002</v>
      </c>
      <c r="R261" s="56">
        <f t="shared" si="123"/>
        <v>2428.0100000000002</v>
      </c>
      <c r="S261" s="56">
        <f t="shared" si="123"/>
        <v>2456.75</v>
      </c>
      <c r="T261" s="56">
        <f t="shared" si="123"/>
        <v>2492.9499999999998</v>
      </c>
      <c r="U261" s="56">
        <f t="shared" si="123"/>
        <v>2384.27</v>
      </c>
      <c r="V261" s="56">
        <f t="shared" si="123"/>
        <v>2274.94</v>
      </c>
      <c r="W261" s="56">
        <f t="shared" si="123"/>
        <v>2110.12</v>
      </c>
      <c r="X261" s="56">
        <f t="shared" si="123"/>
        <v>1944.02</v>
      </c>
      <c r="Y261" s="56">
        <f t="shared" si="123"/>
        <v>1889.79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56">
        <f>'(3 цк)'!B262</f>
        <v>1362.95</v>
      </c>
      <c r="C262" s="56">
        <f>'(3 цк)'!C262</f>
        <v>1362.95</v>
      </c>
      <c r="D262" s="56">
        <f>'(3 цк)'!D262</f>
        <v>1362.95</v>
      </c>
      <c r="E262" s="56">
        <f>'(3 цк)'!E262</f>
        <v>1362.95</v>
      </c>
      <c r="F262" s="56">
        <f>'(3 цк)'!F262</f>
        <v>1362.95</v>
      </c>
      <c r="G262" s="56">
        <f>'(3 цк)'!G262</f>
        <v>1362.95</v>
      </c>
      <c r="H262" s="56">
        <f>'(3 цк)'!H262</f>
        <v>1362.95</v>
      </c>
      <c r="I262" s="56">
        <f>'(3 цк)'!I262</f>
        <v>1362.95</v>
      </c>
      <c r="J262" s="56">
        <f>'(3 цк)'!J262</f>
        <v>1362.95</v>
      </c>
      <c r="K262" s="56">
        <f>'(3 цк)'!K262</f>
        <v>1362.95</v>
      </c>
      <c r="L262" s="56">
        <f>'(3 цк)'!L262</f>
        <v>1362.95</v>
      </c>
      <c r="M262" s="56">
        <f>'(3 цк)'!M262</f>
        <v>1362.95</v>
      </c>
      <c r="N262" s="56">
        <f>'(3 цк)'!N262</f>
        <v>1362.95</v>
      </c>
      <c r="O262" s="56">
        <f>'(3 цк)'!O262</f>
        <v>1362.95</v>
      </c>
      <c r="P262" s="56">
        <f>'(3 цк)'!P262</f>
        <v>1362.95</v>
      </c>
      <c r="Q262" s="56">
        <f>'(3 цк)'!Q262</f>
        <v>1362.95</v>
      </c>
      <c r="R262" s="56">
        <f>'(3 цк)'!R262</f>
        <v>1362.95</v>
      </c>
      <c r="S262" s="56">
        <f>'(3 цк)'!S262</f>
        <v>1362.95</v>
      </c>
      <c r="T262" s="56">
        <f>'(3 цк)'!T262</f>
        <v>1362.95</v>
      </c>
      <c r="U262" s="56">
        <f>'(3 цк)'!U262</f>
        <v>1362.95</v>
      </c>
      <c r="V262" s="56">
        <f>'(3 цк)'!V262</f>
        <v>1362.95</v>
      </c>
      <c r="W262" s="56">
        <f>'(3 цк)'!W262</f>
        <v>1362.95</v>
      </c>
      <c r="X262" s="56">
        <f>'(3 цк)'!X262</f>
        <v>1362.95</v>
      </c>
      <c r="Y262" s="56">
        <f>'(3 цк)'!Y262</f>
        <v>1362.95</v>
      </c>
      <c r="Z262" s="18"/>
      <c r="AA262" s="19"/>
    </row>
    <row r="263" spans="1:27" s="11" customFormat="1" ht="37.35" customHeight="1" outlineLevel="1" x14ac:dyDescent="0.2">
      <c r="A263" s="28" t="s">
        <v>41</v>
      </c>
      <c r="B263" s="56">
        <f>B258</f>
        <v>5.36</v>
      </c>
      <c r="C263" s="56">
        <f t="shared" ref="C263:Y264" si="124">C258</f>
        <v>5.36</v>
      </c>
      <c r="D263" s="56">
        <f t="shared" si="124"/>
        <v>5.36</v>
      </c>
      <c r="E263" s="56">
        <f t="shared" si="124"/>
        <v>5.36</v>
      </c>
      <c r="F263" s="56">
        <f t="shared" si="124"/>
        <v>5.36</v>
      </c>
      <c r="G263" s="56">
        <f t="shared" si="124"/>
        <v>5.36</v>
      </c>
      <c r="H263" s="56">
        <f t="shared" si="124"/>
        <v>5.36</v>
      </c>
      <c r="I263" s="56">
        <f t="shared" si="124"/>
        <v>5.36</v>
      </c>
      <c r="J263" s="56">
        <f t="shared" si="124"/>
        <v>5.36</v>
      </c>
      <c r="K263" s="56">
        <f t="shared" si="124"/>
        <v>5.36</v>
      </c>
      <c r="L263" s="56">
        <f t="shared" si="124"/>
        <v>5.36</v>
      </c>
      <c r="M263" s="56">
        <f t="shared" si="124"/>
        <v>5.36</v>
      </c>
      <c r="N263" s="56">
        <f t="shared" si="124"/>
        <v>5.36</v>
      </c>
      <c r="O263" s="56">
        <f t="shared" si="124"/>
        <v>5.36</v>
      </c>
      <c r="P263" s="56">
        <f t="shared" si="124"/>
        <v>5.36</v>
      </c>
      <c r="Q263" s="56">
        <f t="shared" si="124"/>
        <v>5.36</v>
      </c>
      <c r="R263" s="56">
        <f t="shared" si="124"/>
        <v>5.36</v>
      </c>
      <c r="S263" s="56">
        <f t="shared" si="124"/>
        <v>5.36</v>
      </c>
      <c r="T263" s="56">
        <f t="shared" si="124"/>
        <v>5.36</v>
      </c>
      <c r="U263" s="56">
        <f t="shared" si="124"/>
        <v>5.36</v>
      </c>
      <c r="V263" s="56">
        <f t="shared" si="124"/>
        <v>5.36</v>
      </c>
      <c r="W263" s="56">
        <f t="shared" si="124"/>
        <v>5.36</v>
      </c>
      <c r="X263" s="56">
        <f t="shared" si="124"/>
        <v>5.36</v>
      </c>
      <c r="Y263" s="56">
        <f t="shared" si="124"/>
        <v>5.36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56">
        <f>B259</f>
        <v>421.59</v>
      </c>
      <c r="C264" s="56">
        <f t="shared" si="124"/>
        <v>421.59</v>
      </c>
      <c r="D264" s="56">
        <f t="shared" si="124"/>
        <v>421.59</v>
      </c>
      <c r="E264" s="56">
        <f t="shared" si="124"/>
        <v>421.59</v>
      </c>
      <c r="F264" s="56">
        <f t="shared" si="124"/>
        <v>421.59</v>
      </c>
      <c r="G264" s="56">
        <f t="shared" si="124"/>
        <v>421.59</v>
      </c>
      <c r="H264" s="56">
        <f t="shared" si="124"/>
        <v>421.59</v>
      </c>
      <c r="I264" s="56">
        <f t="shared" si="124"/>
        <v>421.59</v>
      </c>
      <c r="J264" s="56">
        <f t="shared" si="124"/>
        <v>421.59</v>
      </c>
      <c r="K264" s="56">
        <f t="shared" si="124"/>
        <v>421.59</v>
      </c>
      <c r="L264" s="56">
        <f t="shared" si="124"/>
        <v>421.59</v>
      </c>
      <c r="M264" s="56">
        <f t="shared" si="124"/>
        <v>421.59</v>
      </c>
      <c r="N264" s="56">
        <f t="shared" si="124"/>
        <v>421.59</v>
      </c>
      <c r="O264" s="56">
        <f t="shared" si="124"/>
        <v>421.59</v>
      </c>
      <c r="P264" s="56">
        <f t="shared" si="124"/>
        <v>421.59</v>
      </c>
      <c r="Q264" s="56">
        <f t="shared" si="124"/>
        <v>421.59</v>
      </c>
      <c r="R264" s="56">
        <f t="shared" si="124"/>
        <v>421.59</v>
      </c>
      <c r="S264" s="56">
        <f t="shared" si="124"/>
        <v>421.59</v>
      </c>
      <c r="T264" s="56">
        <f t="shared" si="124"/>
        <v>421.59</v>
      </c>
      <c r="U264" s="56">
        <f t="shared" si="124"/>
        <v>421.59</v>
      </c>
      <c r="V264" s="56">
        <f t="shared" si="124"/>
        <v>421.59</v>
      </c>
      <c r="W264" s="56">
        <f t="shared" si="124"/>
        <v>421.59</v>
      </c>
      <c r="X264" s="56">
        <f t="shared" si="124"/>
        <v>421.59</v>
      </c>
      <c r="Y264" s="56">
        <f t="shared" si="124"/>
        <v>421.59</v>
      </c>
      <c r="Z264" s="18"/>
      <c r="AA264" s="19"/>
    </row>
    <row r="265" spans="1:27" s="12" customFormat="1" ht="18.75" customHeight="1" x14ac:dyDescent="0.2">
      <c r="A265" s="72">
        <v>21</v>
      </c>
      <c r="B265" s="57">
        <f>SUM(B266:B269)</f>
        <v>3623.1800000000003</v>
      </c>
      <c r="C265" s="57">
        <f t="shared" ref="C265:Y265" si="125">SUM(C266:C269)</f>
        <v>3609.4300000000003</v>
      </c>
      <c r="D265" s="57">
        <f t="shared" si="125"/>
        <v>3687.11</v>
      </c>
      <c r="E265" s="57">
        <f t="shared" si="125"/>
        <v>3858.3300000000004</v>
      </c>
      <c r="F265" s="57">
        <f t="shared" si="125"/>
        <v>3878.19</v>
      </c>
      <c r="G265" s="57">
        <f t="shared" si="125"/>
        <v>4047.7600000000007</v>
      </c>
      <c r="H265" s="57">
        <f t="shared" si="125"/>
        <v>4027.36</v>
      </c>
      <c r="I265" s="57">
        <f t="shared" si="125"/>
        <v>4080.9</v>
      </c>
      <c r="J265" s="57">
        <f t="shared" si="125"/>
        <v>4186.6899999999996</v>
      </c>
      <c r="K265" s="57">
        <f t="shared" si="125"/>
        <v>4140.93</v>
      </c>
      <c r="L265" s="57">
        <f t="shared" si="125"/>
        <v>4147.3</v>
      </c>
      <c r="M265" s="57">
        <f t="shared" si="125"/>
        <v>4099.72</v>
      </c>
      <c r="N265" s="57">
        <f t="shared" si="125"/>
        <v>4071.19</v>
      </c>
      <c r="O265" s="57">
        <f t="shared" si="125"/>
        <v>4122.6499999999996</v>
      </c>
      <c r="P265" s="57">
        <f t="shared" si="125"/>
        <v>4174.6099999999997</v>
      </c>
      <c r="Q265" s="57">
        <f t="shared" si="125"/>
        <v>4188.17</v>
      </c>
      <c r="R265" s="57">
        <f t="shared" si="125"/>
        <v>4221.28</v>
      </c>
      <c r="S265" s="57">
        <f t="shared" si="125"/>
        <v>4282.12</v>
      </c>
      <c r="T265" s="57">
        <f t="shared" si="125"/>
        <v>4195.75</v>
      </c>
      <c r="U265" s="57">
        <f t="shared" si="125"/>
        <v>4073.5500000000006</v>
      </c>
      <c r="V265" s="57">
        <f t="shared" si="125"/>
        <v>3900.4600000000005</v>
      </c>
      <c r="W265" s="57">
        <f t="shared" si="125"/>
        <v>3786.4600000000005</v>
      </c>
      <c r="X265" s="57">
        <f t="shared" si="125"/>
        <v>3614.4900000000002</v>
      </c>
      <c r="Y265" s="57">
        <f t="shared" si="125"/>
        <v>3658.51</v>
      </c>
      <c r="Z265" s="16"/>
      <c r="AA265" s="20"/>
    </row>
    <row r="266" spans="1:27" s="11" customFormat="1" ht="29.25" customHeight="1" outlineLevel="1" x14ac:dyDescent="0.2">
      <c r="A266" s="28" t="s">
        <v>39</v>
      </c>
      <c r="B266" s="56">
        <f>B108</f>
        <v>1833.28</v>
      </c>
      <c r="C266" s="56">
        <f t="shared" ref="C266:Y266" si="126">C108</f>
        <v>1819.53</v>
      </c>
      <c r="D266" s="56">
        <f t="shared" si="126"/>
        <v>1897.21</v>
      </c>
      <c r="E266" s="56">
        <f t="shared" si="126"/>
        <v>2068.4299999999998</v>
      </c>
      <c r="F266" s="56">
        <f t="shared" si="126"/>
        <v>2088.29</v>
      </c>
      <c r="G266" s="56">
        <f t="shared" si="126"/>
        <v>2257.86</v>
      </c>
      <c r="H266" s="56">
        <f t="shared" si="126"/>
        <v>2237.46</v>
      </c>
      <c r="I266" s="56">
        <f t="shared" si="126"/>
        <v>2291</v>
      </c>
      <c r="J266" s="56">
        <f t="shared" si="126"/>
        <v>2396.79</v>
      </c>
      <c r="K266" s="56">
        <f t="shared" si="126"/>
        <v>2351.0300000000002</v>
      </c>
      <c r="L266" s="56">
        <f t="shared" si="126"/>
        <v>2357.4</v>
      </c>
      <c r="M266" s="56">
        <f t="shared" si="126"/>
        <v>2309.8200000000002</v>
      </c>
      <c r="N266" s="56">
        <f t="shared" si="126"/>
        <v>2281.29</v>
      </c>
      <c r="O266" s="56">
        <f t="shared" si="126"/>
        <v>2332.75</v>
      </c>
      <c r="P266" s="56">
        <f t="shared" si="126"/>
        <v>2384.71</v>
      </c>
      <c r="Q266" s="56">
        <f t="shared" si="126"/>
        <v>2398.27</v>
      </c>
      <c r="R266" s="56">
        <f t="shared" si="126"/>
        <v>2431.38</v>
      </c>
      <c r="S266" s="56">
        <f t="shared" si="126"/>
        <v>2492.2199999999998</v>
      </c>
      <c r="T266" s="56">
        <f t="shared" si="126"/>
        <v>2405.85</v>
      </c>
      <c r="U266" s="56">
        <f t="shared" si="126"/>
        <v>2283.65</v>
      </c>
      <c r="V266" s="56">
        <f t="shared" si="126"/>
        <v>2110.56</v>
      </c>
      <c r="W266" s="56">
        <f t="shared" si="126"/>
        <v>1996.56</v>
      </c>
      <c r="X266" s="56">
        <f t="shared" si="126"/>
        <v>1824.59</v>
      </c>
      <c r="Y266" s="56">
        <f t="shared" si="126"/>
        <v>1868.61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56">
        <f>'(3 цк)'!B267</f>
        <v>1362.95</v>
      </c>
      <c r="C267" s="56">
        <f>'(3 цк)'!C267</f>
        <v>1362.95</v>
      </c>
      <c r="D267" s="56">
        <f>'(3 цк)'!D267</f>
        <v>1362.95</v>
      </c>
      <c r="E267" s="56">
        <f>'(3 цк)'!E267</f>
        <v>1362.95</v>
      </c>
      <c r="F267" s="56">
        <f>'(3 цк)'!F267</f>
        <v>1362.95</v>
      </c>
      <c r="G267" s="56">
        <f>'(3 цк)'!G267</f>
        <v>1362.95</v>
      </c>
      <c r="H267" s="56">
        <f>'(3 цк)'!H267</f>
        <v>1362.95</v>
      </c>
      <c r="I267" s="56">
        <f>'(3 цк)'!I267</f>
        <v>1362.95</v>
      </c>
      <c r="J267" s="56">
        <f>'(3 цк)'!J267</f>
        <v>1362.95</v>
      </c>
      <c r="K267" s="56">
        <f>'(3 цк)'!K267</f>
        <v>1362.95</v>
      </c>
      <c r="L267" s="56">
        <f>'(3 цк)'!L267</f>
        <v>1362.95</v>
      </c>
      <c r="M267" s="56">
        <f>'(3 цк)'!M267</f>
        <v>1362.95</v>
      </c>
      <c r="N267" s="56">
        <f>'(3 цк)'!N267</f>
        <v>1362.95</v>
      </c>
      <c r="O267" s="56">
        <f>'(3 цк)'!O267</f>
        <v>1362.95</v>
      </c>
      <c r="P267" s="56">
        <f>'(3 цк)'!P267</f>
        <v>1362.95</v>
      </c>
      <c r="Q267" s="56">
        <f>'(3 цк)'!Q267</f>
        <v>1362.95</v>
      </c>
      <c r="R267" s="56">
        <f>'(3 цк)'!R267</f>
        <v>1362.95</v>
      </c>
      <c r="S267" s="56">
        <f>'(3 цк)'!S267</f>
        <v>1362.95</v>
      </c>
      <c r="T267" s="56">
        <f>'(3 цк)'!T267</f>
        <v>1362.95</v>
      </c>
      <c r="U267" s="56">
        <f>'(3 цк)'!U267</f>
        <v>1362.95</v>
      </c>
      <c r="V267" s="56">
        <f>'(3 цк)'!V267</f>
        <v>1362.95</v>
      </c>
      <c r="W267" s="56">
        <f>'(3 цк)'!W267</f>
        <v>1362.95</v>
      </c>
      <c r="X267" s="56">
        <f>'(3 цк)'!X267</f>
        <v>1362.95</v>
      </c>
      <c r="Y267" s="56">
        <f>'(3 цк)'!Y267</f>
        <v>1362.95</v>
      </c>
      <c r="Z267" s="18"/>
      <c r="AA267" s="19"/>
    </row>
    <row r="268" spans="1:27" s="11" customFormat="1" ht="37.35" customHeight="1" outlineLevel="1" x14ac:dyDescent="0.2">
      <c r="A268" s="28" t="s">
        <v>41</v>
      </c>
      <c r="B268" s="56">
        <f>B263</f>
        <v>5.36</v>
      </c>
      <c r="C268" s="56">
        <f t="shared" ref="C268:Y269" si="127">C263</f>
        <v>5.36</v>
      </c>
      <c r="D268" s="56">
        <f t="shared" si="127"/>
        <v>5.36</v>
      </c>
      <c r="E268" s="56">
        <f t="shared" si="127"/>
        <v>5.36</v>
      </c>
      <c r="F268" s="56">
        <f t="shared" si="127"/>
        <v>5.36</v>
      </c>
      <c r="G268" s="56">
        <f t="shared" si="127"/>
        <v>5.36</v>
      </c>
      <c r="H268" s="56">
        <f t="shared" si="127"/>
        <v>5.36</v>
      </c>
      <c r="I268" s="56">
        <f t="shared" si="127"/>
        <v>5.36</v>
      </c>
      <c r="J268" s="56">
        <f t="shared" si="127"/>
        <v>5.36</v>
      </c>
      <c r="K268" s="56">
        <f t="shared" si="127"/>
        <v>5.36</v>
      </c>
      <c r="L268" s="56">
        <f t="shared" si="127"/>
        <v>5.36</v>
      </c>
      <c r="M268" s="56">
        <f t="shared" si="127"/>
        <v>5.36</v>
      </c>
      <c r="N268" s="56">
        <f t="shared" si="127"/>
        <v>5.36</v>
      </c>
      <c r="O268" s="56">
        <f t="shared" si="127"/>
        <v>5.36</v>
      </c>
      <c r="P268" s="56">
        <f t="shared" si="127"/>
        <v>5.36</v>
      </c>
      <c r="Q268" s="56">
        <f t="shared" si="127"/>
        <v>5.36</v>
      </c>
      <c r="R268" s="56">
        <f t="shared" si="127"/>
        <v>5.36</v>
      </c>
      <c r="S268" s="56">
        <f t="shared" si="127"/>
        <v>5.36</v>
      </c>
      <c r="T268" s="56">
        <f t="shared" si="127"/>
        <v>5.36</v>
      </c>
      <c r="U268" s="56">
        <f t="shared" si="127"/>
        <v>5.36</v>
      </c>
      <c r="V268" s="56">
        <f t="shared" si="127"/>
        <v>5.36</v>
      </c>
      <c r="W268" s="56">
        <f t="shared" si="127"/>
        <v>5.36</v>
      </c>
      <c r="X268" s="56">
        <f t="shared" si="127"/>
        <v>5.36</v>
      </c>
      <c r="Y268" s="56">
        <f t="shared" si="127"/>
        <v>5.36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56">
        <f>B264</f>
        <v>421.59</v>
      </c>
      <c r="C269" s="56">
        <f t="shared" si="127"/>
        <v>421.59</v>
      </c>
      <c r="D269" s="56">
        <f t="shared" si="127"/>
        <v>421.59</v>
      </c>
      <c r="E269" s="56">
        <f t="shared" si="127"/>
        <v>421.59</v>
      </c>
      <c r="F269" s="56">
        <f t="shared" si="127"/>
        <v>421.59</v>
      </c>
      <c r="G269" s="56">
        <f t="shared" si="127"/>
        <v>421.59</v>
      </c>
      <c r="H269" s="56">
        <f t="shared" si="127"/>
        <v>421.59</v>
      </c>
      <c r="I269" s="56">
        <f t="shared" si="127"/>
        <v>421.59</v>
      </c>
      <c r="J269" s="56">
        <f t="shared" si="127"/>
        <v>421.59</v>
      </c>
      <c r="K269" s="56">
        <f t="shared" si="127"/>
        <v>421.59</v>
      </c>
      <c r="L269" s="56">
        <f t="shared" si="127"/>
        <v>421.59</v>
      </c>
      <c r="M269" s="56">
        <f t="shared" si="127"/>
        <v>421.59</v>
      </c>
      <c r="N269" s="56">
        <f t="shared" si="127"/>
        <v>421.59</v>
      </c>
      <c r="O269" s="56">
        <f t="shared" si="127"/>
        <v>421.59</v>
      </c>
      <c r="P269" s="56">
        <f t="shared" si="127"/>
        <v>421.59</v>
      </c>
      <c r="Q269" s="56">
        <f t="shared" si="127"/>
        <v>421.59</v>
      </c>
      <c r="R269" s="56">
        <f t="shared" si="127"/>
        <v>421.59</v>
      </c>
      <c r="S269" s="56">
        <f t="shared" si="127"/>
        <v>421.59</v>
      </c>
      <c r="T269" s="56">
        <f t="shared" si="127"/>
        <v>421.59</v>
      </c>
      <c r="U269" s="56">
        <f t="shared" si="127"/>
        <v>421.59</v>
      </c>
      <c r="V269" s="56">
        <f t="shared" si="127"/>
        <v>421.59</v>
      </c>
      <c r="W269" s="56">
        <f t="shared" si="127"/>
        <v>421.59</v>
      </c>
      <c r="X269" s="56">
        <f t="shared" si="127"/>
        <v>421.59</v>
      </c>
      <c r="Y269" s="56">
        <f t="shared" si="127"/>
        <v>421.59</v>
      </c>
      <c r="Z269" s="18"/>
      <c r="AA269" s="19"/>
    </row>
    <row r="270" spans="1:27" s="12" customFormat="1" ht="18.75" customHeight="1" x14ac:dyDescent="0.2">
      <c r="A270" s="72">
        <v>22</v>
      </c>
      <c r="B270" s="57">
        <f>SUM(B271:B274)</f>
        <v>3806.73</v>
      </c>
      <c r="C270" s="57">
        <f t="shared" ref="C270:Y270" si="128">SUM(C271:C274)</f>
        <v>3848.61</v>
      </c>
      <c r="D270" s="57">
        <f t="shared" si="128"/>
        <v>3931.5000000000005</v>
      </c>
      <c r="E270" s="57">
        <f t="shared" si="128"/>
        <v>4099.8999999999996</v>
      </c>
      <c r="F270" s="57">
        <f t="shared" si="128"/>
        <v>4149.59</v>
      </c>
      <c r="G270" s="57">
        <f t="shared" si="128"/>
        <v>4130.75</v>
      </c>
      <c r="H270" s="57">
        <f t="shared" si="128"/>
        <v>4181.1399999999994</v>
      </c>
      <c r="I270" s="57">
        <f t="shared" si="128"/>
        <v>4192.72</v>
      </c>
      <c r="J270" s="57">
        <f t="shared" si="128"/>
        <v>4204.16</v>
      </c>
      <c r="K270" s="57">
        <f t="shared" si="128"/>
        <v>4208.1399999999994</v>
      </c>
      <c r="L270" s="57">
        <f t="shared" si="128"/>
        <v>4216.21</v>
      </c>
      <c r="M270" s="57">
        <f t="shared" si="128"/>
        <v>4178.37</v>
      </c>
      <c r="N270" s="57">
        <f t="shared" si="128"/>
        <v>4199.21</v>
      </c>
      <c r="O270" s="57">
        <f t="shared" si="128"/>
        <v>4200.88</v>
      </c>
      <c r="P270" s="57">
        <f t="shared" si="128"/>
        <v>4214.46</v>
      </c>
      <c r="Q270" s="57">
        <f t="shared" si="128"/>
        <v>4192.78</v>
      </c>
      <c r="R270" s="57">
        <f t="shared" si="128"/>
        <v>4254.32</v>
      </c>
      <c r="S270" s="57">
        <f t="shared" si="128"/>
        <v>4353.49</v>
      </c>
      <c r="T270" s="57">
        <f t="shared" si="128"/>
        <v>4431.67</v>
      </c>
      <c r="U270" s="57">
        <f t="shared" si="128"/>
        <v>4256.57</v>
      </c>
      <c r="V270" s="57">
        <f t="shared" si="128"/>
        <v>4116.4799999999996</v>
      </c>
      <c r="W270" s="57">
        <f t="shared" si="128"/>
        <v>3953.4600000000005</v>
      </c>
      <c r="X270" s="57">
        <f t="shared" si="128"/>
        <v>3870.53</v>
      </c>
      <c r="Y270" s="57">
        <f t="shared" si="128"/>
        <v>3803.01</v>
      </c>
      <c r="Z270" s="16"/>
      <c r="AA270" s="20"/>
    </row>
    <row r="271" spans="1:27" s="11" customFormat="1" ht="28.5" customHeight="1" outlineLevel="1" x14ac:dyDescent="0.2">
      <c r="A271" s="28" t="s">
        <v>39</v>
      </c>
      <c r="B271" s="56">
        <f>B113</f>
        <v>2016.83</v>
      </c>
      <c r="C271" s="56">
        <f t="shared" ref="C271:Y271" si="129">C113</f>
        <v>2058.71</v>
      </c>
      <c r="D271" s="56">
        <f t="shared" si="129"/>
        <v>2141.6</v>
      </c>
      <c r="E271" s="56">
        <f t="shared" si="129"/>
        <v>2310</v>
      </c>
      <c r="F271" s="56">
        <f t="shared" si="129"/>
        <v>2359.69</v>
      </c>
      <c r="G271" s="56">
        <f t="shared" si="129"/>
        <v>2340.85</v>
      </c>
      <c r="H271" s="56">
        <f t="shared" si="129"/>
        <v>2391.2399999999998</v>
      </c>
      <c r="I271" s="56">
        <f t="shared" si="129"/>
        <v>2402.8200000000002</v>
      </c>
      <c r="J271" s="56">
        <f t="shared" si="129"/>
        <v>2414.2600000000002</v>
      </c>
      <c r="K271" s="56">
        <f t="shared" si="129"/>
        <v>2418.2399999999998</v>
      </c>
      <c r="L271" s="56">
        <f t="shared" si="129"/>
        <v>2426.31</v>
      </c>
      <c r="M271" s="56">
        <f t="shared" si="129"/>
        <v>2388.4699999999998</v>
      </c>
      <c r="N271" s="56">
        <f t="shared" si="129"/>
        <v>2409.31</v>
      </c>
      <c r="O271" s="56">
        <f t="shared" si="129"/>
        <v>2410.98</v>
      </c>
      <c r="P271" s="56">
        <f t="shared" si="129"/>
        <v>2424.56</v>
      </c>
      <c r="Q271" s="56">
        <f t="shared" si="129"/>
        <v>2402.88</v>
      </c>
      <c r="R271" s="56">
        <f t="shared" si="129"/>
        <v>2464.42</v>
      </c>
      <c r="S271" s="56">
        <f t="shared" si="129"/>
        <v>2563.59</v>
      </c>
      <c r="T271" s="56">
        <f t="shared" si="129"/>
        <v>2641.77</v>
      </c>
      <c r="U271" s="56">
        <f t="shared" si="129"/>
        <v>2466.67</v>
      </c>
      <c r="V271" s="56">
        <f t="shared" si="129"/>
        <v>2326.58</v>
      </c>
      <c r="W271" s="56">
        <f t="shared" si="129"/>
        <v>2163.56</v>
      </c>
      <c r="X271" s="56">
        <f t="shared" si="129"/>
        <v>2080.63</v>
      </c>
      <c r="Y271" s="56">
        <f t="shared" si="129"/>
        <v>2013.11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56">
        <f>'(3 цк)'!B272</f>
        <v>1362.95</v>
      </c>
      <c r="C272" s="56">
        <f>'(3 цк)'!C272</f>
        <v>1362.95</v>
      </c>
      <c r="D272" s="56">
        <f>'(3 цк)'!D272</f>
        <v>1362.95</v>
      </c>
      <c r="E272" s="56">
        <f>'(3 цк)'!E272</f>
        <v>1362.95</v>
      </c>
      <c r="F272" s="56">
        <f>'(3 цк)'!F272</f>
        <v>1362.95</v>
      </c>
      <c r="G272" s="56">
        <f>'(3 цк)'!G272</f>
        <v>1362.95</v>
      </c>
      <c r="H272" s="56">
        <f>'(3 цк)'!H272</f>
        <v>1362.95</v>
      </c>
      <c r="I272" s="56">
        <f>'(3 цк)'!I272</f>
        <v>1362.95</v>
      </c>
      <c r="J272" s="56">
        <f>'(3 цк)'!J272</f>
        <v>1362.95</v>
      </c>
      <c r="K272" s="56">
        <f>'(3 цк)'!K272</f>
        <v>1362.95</v>
      </c>
      <c r="L272" s="56">
        <f>'(3 цк)'!L272</f>
        <v>1362.95</v>
      </c>
      <c r="M272" s="56">
        <f>'(3 цк)'!M272</f>
        <v>1362.95</v>
      </c>
      <c r="N272" s="56">
        <f>'(3 цк)'!N272</f>
        <v>1362.95</v>
      </c>
      <c r="O272" s="56">
        <f>'(3 цк)'!O272</f>
        <v>1362.95</v>
      </c>
      <c r="P272" s="56">
        <f>'(3 цк)'!P272</f>
        <v>1362.95</v>
      </c>
      <c r="Q272" s="56">
        <f>'(3 цк)'!Q272</f>
        <v>1362.95</v>
      </c>
      <c r="R272" s="56">
        <f>'(3 цк)'!R272</f>
        <v>1362.95</v>
      </c>
      <c r="S272" s="56">
        <f>'(3 цк)'!S272</f>
        <v>1362.95</v>
      </c>
      <c r="T272" s="56">
        <f>'(3 цк)'!T272</f>
        <v>1362.95</v>
      </c>
      <c r="U272" s="56">
        <f>'(3 цк)'!U272</f>
        <v>1362.95</v>
      </c>
      <c r="V272" s="56">
        <f>'(3 цк)'!V272</f>
        <v>1362.95</v>
      </c>
      <c r="W272" s="56">
        <f>'(3 цк)'!W272</f>
        <v>1362.95</v>
      </c>
      <c r="X272" s="56">
        <f>'(3 цк)'!X272</f>
        <v>1362.95</v>
      </c>
      <c r="Y272" s="56">
        <f>'(3 цк)'!Y272</f>
        <v>1362.95</v>
      </c>
      <c r="Z272" s="18"/>
      <c r="AA272" s="19"/>
    </row>
    <row r="273" spans="1:27" s="11" customFormat="1" ht="37.35" customHeight="1" outlineLevel="1" x14ac:dyDescent="0.2">
      <c r="A273" s="28" t="s">
        <v>41</v>
      </c>
      <c r="B273" s="56">
        <f>B268</f>
        <v>5.36</v>
      </c>
      <c r="C273" s="56">
        <f t="shared" ref="C273:Y274" si="130">C268</f>
        <v>5.36</v>
      </c>
      <c r="D273" s="56">
        <f t="shared" si="130"/>
        <v>5.36</v>
      </c>
      <c r="E273" s="56">
        <f t="shared" si="130"/>
        <v>5.36</v>
      </c>
      <c r="F273" s="56">
        <f t="shared" si="130"/>
        <v>5.36</v>
      </c>
      <c r="G273" s="56">
        <f t="shared" si="130"/>
        <v>5.36</v>
      </c>
      <c r="H273" s="56">
        <f t="shared" si="130"/>
        <v>5.36</v>
      </c>
      <c r="I273" s="56">
        <f t="shared" si="130"/>
        <v>5.36</v>
      </c>
      <c r="J273" s="56">
        <f t="shared" si="130"/>
        <v>5.36</v>
      </c>
      <c r="K273" s="56">
        <f t="shared" si="130"/>
        <v>5.36</v>
      </c>
      <c r="L273" s="56">
        <f t="shared" si="130"/>
        <v>5.36</v>
      </c>
      <c r="M273" s="56">
        <f t="shared" si="130"/>
        <v>5.36</v>
      </c>
      <c r="N273" s="56">
        <f t="shared" si="130"/>
        <v>5.36</v>
      </c>
      <c r="O273" s="56">
        <f t="shared" si="130"/>
        <v>5.36</v>
      </c>
      <c r="P273" s="56">
        <f t="shared" si="130"/>
        <v>5.36</v>
      </c>
      <c r="Q273" s="56">
        <f t="shared" si="130"/>
        <v>5.36</v>
      </c>
      <c r="R273" s="56">
        <f t="shared" si="130"/>
        <v>5.36</v>
      </c>
      <c r="S273" s="56">
        <f t="shared" si="130"/>
        <v>5.36</v>
      </c>
      <c r="T273" s="56">
        <f t="shared" si="130"/>
        <v>5.36</v>
      </c>
      <c r="U273" s="56">
        <f t="shared" si="130"/>
        <v>5.36</v>
      </c>
      <c r="V273" s="56">
        <f t="shared" si="130"/>
        <v>5.36</v>
      </c>
      <c r="W273" s="56">
        <f t="shared" si="130"/>
        <v>5.36</v>
      </c>
      <c r="X273" s="56">
        <f t="shared" si="130"/>
        <v>5.36</v>
      </c>
      <c r="Y273" s="56">
        <f t="shared" si="130"/>
        <v>5.36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56">
        <f>B269</f>
        <v>421.59</v>
      </c>
      <c r="C274" s="56">
        <f t="shared" si="130"/>
        <v>421.59</v>
      </c>
      <c r="D274" s="56">
        <f t="shared" si="130"/>
        <v>421.59</v>
      </c>
      <c r="E274" s="56">
        <f t="shared" si="130"/>
        <v>421.59</v>
      </c>
      <c r="F274" s="56">
        <f t="shared" si="130"/>
        <v>421.59</v>
      </c>
      <c r="G274" s="56">
        <f t="shared" si="130"/>
        <v>421.59</v>
      </c>
      <c r="H274" s="56">
        <f t="shared" si="130"/>
        <v>421.59</v>
      </c>
      <c r="I274" s="56">
        <f t="shared" si="130"/>
        <v>421.59</v>
      </c>
      <c r="J274" s="56">
        <f t="shared" si="130"/>
        <v>421.59</v>
      </c>
      <c r="K274" s="56">
        <f t="shared" si="130"/>
        <v>421.59</v>
      </c>
      <c r="L274" s="56">
        <f t="shared" si="130"/>
        <v>421.59</v>
      </c>
      <c r="M274" s="56">
        <f t="shared" si="130"/>
        <v>421.59</v>
      </c>
      <c r="N274" s="56">
        <f t="shared" si="130"/>
        <v>421.59</v>
      </c>
      <c r="O274" s="56">
        <f t="shared" si="130"/>
        <v>421.59</v>
      </c>
      <c r="P274" s="56">
        <f t="shared" si="130"/>
        <v>421.59</v>
      </c>
      <c r="Q274" s="56">
        <f t="shared" si="130"/>
        <v>421.59</v>
      </c>
      <c r="R274" s="56">
        <f t="shared" si="130"/>
        <v>421.59</v>
      </c>
      <c r="S274" s="56">
        <f t="shared" si="130"/>
        <v>421.59</v>
      </c>
      <c r="T274" s="56">
        <f t="shared" si="130"/>
        <v>421.59</v>
      </c>
      <c r="U274" s="56">
        <f t="shared" si="130"/>
        <v>421.59</v>
      </c>
      <c r="V274" s="56">
        <f t="shared" si="130"/>
        <v>421.59</v>
      </c>
      <c r="W274" s="56">
        <f t="shared" si="130"/>
        <v>421.59</v>
      </c>
      <c r="X274" s="56">
        <f t="shared" si="130"/>
        <v>421.59</v>
      </c>
      <c r="Y274" s="56">
        <f t="shared" si="130"/>
        <v>421.59</v>
      </c>
      <c r="Z274" s="18"/>
      <c r="AA274" s="19"/>
    </row>
    <row r="275" spans="1:27" s="12" customFormat="1" ht="18.75" customHeight="1" x14ac:dyDescent="0.2">
      <c r="A275" s="72">
        <v>23</v>
      </c>
      <c r="B275" s="57">
        <f>SUM(B276:B279)</f>
        <v>3626.4900000000002</v>
      </c>
      <c r="C275" s="57">
        <f t="shared" ref="C275:Y275" si="131">SUM(C276:C279)</f>
        <v>3677.0000000000005</v>
      </c>
      <c r="D275" s="57">
        <f t="shared" si="131"/>
        <v>3766.0500000000006</v>
      </c>
      <c r="E275" s="57">
        <f t="shared" si="131"/>
        <v>3933.1600000000003</v>
      </c>
      <c r="F275" s="57">
        <f t="shared" si="131"/>
        <v>3937.2100000000005</v>
      </c>
      <c r="G275" s="57">
        <f t="shared" si="131"/>
        <v>3960.89</v>
      </c>
      <c r="H275" s="57">
        <f t="shared" si="131"/>
        <v>4012.0100000000007</v>
      </c>
      <c r="I275" s="57">
        <f t="shared" si="131"/>
        <v>4106.3</v>
      </c>
      <c r="J275" s="57">
        <f t="shared" si="131"/>
        <v>4164.8899999999994</v>
      </c>
      <c r="K275" s="57">
        <f t="shared" si="131"/>
        <v>4195.3099999999995</v>
      </c>
      <c r="L275" s="57">
        <f t="shared" si="131"/>
        <v>4146.25</v>
      </c>
      <c r="M275" s="57">
        <f t="shared" si="131"/>
        <v>4147.4399999999996</v>
      </c>
      <c r="N275" s="57">
        <f t="shared" si="131"/>
        <v>4103.74</v>
      </c>
      <c r="O275" s="57">
        <f t="shared" si="131"/>
        <v>4166.45</v>
      </c>
      <c r="P275" s="57">
        <f t="shared" si="131"/>
        <v>4255.34</v>
      </c>
      <c r="Q275" s="57">
        <f t="shared" si="131"/>
        <v>4253.42</v>
      </c>
      <c r="R275" s="57">
        <f t="shared" si="131"/>
        <v>4279.8899999999994</v>
      </c>
      <c r="S275" s="57">
        <f t="shared" si="131"/>
        <v>4259.76</v>
      </c>
      <c r="T275" s="57">
        <f t="shared" si="131"/>
        <v>4286.92</v>
      </c>
      <c r="U275" s="57">
        <f t="shared" si="131"/>
        <v>4194.8899999999994</v>
      </c>
      <c r="V275" s="57">
        <f t="shared" si="131"/>
        <v>4028.5900000000006</v>
      </c>
      <c r="W275" s="57">
        <f t="shared" si="131"/>
        <v>3871.61</v>
      </c>
      <c r="X275" s="57">
        <f t="shared" si="131"/>
        <v>3743.6300000000006</v>
      </c>
      <c r="Y275" s="57">
        <f t="shared" si="131"/>
        <v>3646.1400000000003</v>
      </c>
      <c r="Z275" s="16"/>
      <c r="AA275" s="20"/>
    </row>
    <row r="276" spans="1:27" s="11" customFormat="1" ht="27" customHeight="1" outlineLevel="1" x14ac:dyDescent="0.2">
      <c r="A276" s="28" t="s">
        <v>39</v>
      </c>
      <c r="B276" s="56">
        <f>B118</f>
        <v>1836.59</v>
      </c>
      <c r="C276" s="56">
        <f t="shared" ref="C276:Y276" si="132">C118</f>
        <v>1887.1</v>
      </c>
      <c r="D276" s="56">
        <f t="shared" si="132"/>
        <v>1976.15</v>
      </c>
      <c r="E276" s="56">
        <f t="shared" si="132"/>
        <v>2143.2600000000002</v>
      </c>
      <c r="F276" s="56">
        <f t="shared" si="132"/>
        <v>2147.31</v>
      </c>
      <c r="G276" s="56">
        <f t="shared" si="132"/>
        <v>2170.9899999999998</v>
      </c>
      <c r="H276" s="56">
        <f t="shared" si="132"/>
        <v>2222.11</v>
      </c>
      <c r="I276" s="56">
        <f t="shared" si="132"/>
        <v>2316.4</v>
      </c>
      <c r="J276" s="56">
        <f t="shared" si="132"/>
        <v>2374.9899999999998</v>
      </c>
      <c r="K276" s="56">
        <f t="shared" si="132"/>
        <v>2405.41</v>
      </c>
      <c r="L276" s="56">
        <f t="shared" si="132"/>
        <v>2356.35</v>
      </c>
      <c r="M276" s="56">
        <f t="shared" si="132"/>
        <v>2357.54</v>
      </c>
      <c r="N276" s="56">
        <f t="shared" si="132"/>
        <v>2313.84</v>
      </c>
      <c r="O276" s="56">
        <f t="shared" si="132"/>
        <v>2376.5500000000002</v>
      </c>
      <c r="P276" s="56">
        <f t="shared" si="132"/>
        <v>2465.44</v>
      </c>
      <c r="Q276" s="56">
        <f t="shared" si="132"/>
        <v>2463.52</v>
      </c>
      <c r="R276" s="56">
        <f t="shared" si="132"/>
        <v>2489.9899999999998</v>
      </c>
      <c r="S276" s="56">
        <f t="shared" si="132"/>
        <v>2469.86</v>
      </c>
      <c r="T276" s="56">
        <f t="shared" si="132"/>
        <v>2497.02</v>
      </c>
      <c r="U276" s="56">
        <f t="shared" si="132"/>
        <v>2404.9899999999998</v>
      </c>
      <c r="V276" s="56">
        <f t="shared" si="132"/>
        <v>2238.69</v>
      </c>
      <c r="W276" s="56">
        <f t="shared" si="132"/>
        <v>2081.71</v>
      </c>
      <c r="X276" s="56">
        <f t="shared" si="132"/>
        <v>1953.73</v>
      </c>
      <c r="Y276" s="56">
        <f t="shared" si="132"/>
        <v>1856.24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56">
        <f>'(3 цк)'!B277</f>
        <v>1362.95</v>
      </c>
      <c r="C277" s="56">
        <f>'(3 цк)'!C277</f>
        <v>1362.95</v>
      </c>
      <c r="D277" s="56">
        <f>'(3 цк)'!D277</f>
        <v>1362.95</v>
      </c>
      <c r="E277" s="56">
        <f>'(3 цк)'!E277</f>
        <v>1362.95</v>
      </c>
      <c r="F277" s="56">
        <f>'(3 цк)'!F277</f>
        <v>1362.95</v>
      </c>
      <c r="G277" s="56">
        <f>'(3 цк)'!G277</f>
        <v>1362.95</v>
      </c>
      <c r="H277" s="56">
        <f>'(3 цк)'!H277</f>
        <v>1362.95</v>
      </c>
      <c r="I277" s="56">
        <f>'(3 цк)'!I277</f>
        <v>1362.95</v>
      </c>
      <c r="J277" s="56">
        <f>'(3 цк)'!J277</f>
        <v>1362.95</v>
      </c>
      <c r="K277" s="56">
        <f>'(3 цк)'!K277</f>
        <v>1362.95</v>
      </c>
      <c r="L277" s="56">
        <f>'(3 цк)'!L277</f>
        <v>1362.95</v>
      </c>
      <c r="M277" s="56">
        <f>'(3 цк)'!M277</f>
        <v>1362.95</v>
      </c>
      <c r="N277" s="56">
        <f>'(3 цк)'!N277</f>
        <v>1362.95</v>
      </c>
      <c r="O277" s="56">
        <f>'(3 цк)'!O277</f>
        <v>1362.95</v>
      </c>
      <c r="P277" s="56">
        <f>'(3 цк)'!P277</f>
        <v>1362.95</v>
      </c>
      <c r="Q277" s="56">
        <f>'(3 цк)'!Q277</f>
        <v>1362.95</v>
      </c>
      <c r="R277" s="56">
        <f>'(3 цк)'!R277</f>
        <v>1362.95</v>
      </c>
      <c r="S277" s="56">
        <f>'(3 цк)'!S277</f>
        <v>1362.95</v>
      </c>
      <c r="T277" s="56">
        <f>'(3 цк)'!T277</f>
        <v>1362.95</v>
      </c>
      <c r="U277" s="56">
        <f>'(3 цк)'!U277</f>
        <v>1362.95</v>
      </c>
      <c r="V277" s="56">
        <f>'(3 цк)'!V277</f>
        <v>1362.95</v>
      </c>
      <c r="W277" s="56">
        <f>'(3 цк)'!W277</f>
        <v>1362.95</v>
      </c>
      <c r="X277" s="56">
        <f>'(3 цк)'!X277</f>
        <v>1362.95</v>
      </c>
      <c r="Y277" s="56">
        <f>'(3 цк)'!Y277</f>
        <v>1362.95</v>
      </c>
      <c r="Z277" s="18"/>
      <c r="AA277" s="19"/>
    </row>
    <row r="278" spans="1:27" s="11" customFormat="1" ht="37.35" customHeight="1" outlineLevel="1" x14ac:dyDescent="0.2">
      <c r="A278" s="28" t="s">
        <v>41</v>
      </c>
      <c r="B278" s="56">
        <f>B273</f>
        <v>5.36</v>
      </c>
      <c r="C278" s="56">
        <f t="shared" ref="C278:Y279" si="133">C273</f>
        <v>5.36</v>
      </c>
      <c r="D278" s="56">
        <f t="shared" si="133"/>
        <v>5.36</v>
      </c>
      <c r="E278" s="56">
        <f t="shared" si="133"/>
        <v>5.36</v>
      </c>
      <c r="F278" s="56">
        <f t="shared" si="133"/>
        <v>5.36</v>
      </c>
      <c r="G278" s="56">
        <f t="shared" si="133"/>
        <v>5.36</v>
      </c>
      <c r="H278" s="56">
        <f t="shared" si="133"/>
        <v>5.36</v>
      </c>
      <c r="I278" s="56">
        <f t="shared" si="133"/>
        <v>5.36</v>
      </c>
      <c r="J278" s="56">
        <f t="shared" si="133"/>
        <v>5.36</v>
      </c>
      <c r="K278" s="56">
        <f t="shared" si="133"/>
        <v>5.36</v>
      </c>
      <c r="L278" s="56">
        <f t="shared" si="133"/>
        <v>5.36</v>
      </c>
      <c r="M278" s="56">
        <f t="shared" si="133"/>
        <v>5.36</v>
      </c>
      <c r="N278" s="56">
        <f t="shared" si="133"/>
        <v>5.36</v>
      </c>
      <c r="O278" s="56">
        <f t="shared" si="133"/>
        <v>5.36</v>
      </c>
      <c r="P278" s="56">
        <f t="shared" si="133"/>
        <v>5.36</v>
      </c>
      <c r="Q278" s="56">
        <f t="shared" si="133"/>
        <v>5.36</v>
      </c>
      <c r="R278" s="56">
        <f t="shared" si="133"/>
        <v>5.36</v>
      </c>
      <c r="S278" s="56">
        <f t="shared" si="133"/>
        <v>5.36</v>
      </c>
      <c r="T278" s="56">
        <f t="shared" si="133"/>
        <v>5.36</v>
      </c>
      <c r="U278" s="56">
        <f t="shared" si="133"/>
        <v>5.36</v>
      </c>
      <c r="V278" s="56">
        <f t="shared" si="133"/>
        <v>5.36</v>
      </c>
      <c r="W278" s="56">
        <f t="shared" si="133"/>
        <v>5.36</v>
      </c>
      <c r="X278" s="56">
        <f t="shared" si="133"/>
        <v>5.36</v>
      </c>
      <c r="Y278" s="56">
        <f t="shared" si="133"/>
        <v>5.36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56">
        <f>B274</f>
        <v>421.59</v>
      </c>
      <c r="C279" s="56">
        <f t="shared" si="133"/>
        <v>421.59</v>
      </c>
      <c r="D279" s="56">
        <f t="shared" si="133"/>
        <v>421.59</v>
      </c>
      <c r="E279" s="56">
        <f t="shared" si="133"/>
        <v>421.59</v>
      </c>
      <c r="F279" s="56">
        <f t="shared" si="133"/>
        <v>421.59</v>
      </c>
      <c r="G279" s="56">
        <f t="shared" si="133"/>
        <v>421.59</v>
      </c>
      <c r="H279" s="56">
        <f t="shared" si="133"/>
        <v>421.59</v>
      </c>
      <c r="I279" s="56">
        <f t="shared" si="133"/>
        <v>421.59</v>
      </c>
      <c r="J279" s="56">
        <f t="shared" si="133"/>
        <v>421.59</v>
      </c>
      <c r="K279" s="56">
        <f t="shared" si="133"/>
        <v>421.59</v>
      </c>
      <c r="L279" s="56">
        <f t="shared" si="133"/>
        <v>421.59</v>
      </c>
      <c r="M279" s="56">
        <f t="shared" si="133"/>
        <v>421.59</v>
      </c>
      <c r="N279" s="56">
        <f t="shared" si="133"/>
        <v>421.59</v>
      </c>
      <c r="O279" s="56">
        <f t="shared" si="133"/>
        <v>421.59</v>
      </c>
      <c r="P279" s="56">
        <f t="shared" si="133"/>
        <v>421.59</v>
      </c>
      <c r="Q279" s="56">
        <f t="shared" si="133"/>
        <v>421.59</v>
      </c>
      <c r="R279" s="56">
        <f t="shared" si="133"/>
        <v>421.59</v>
      </c>
      <c r="S279" s="56">
        <f t="shared" si="133"/>
        <v>421.59</v>
      </c>
      <c r="T279" s="56">
        <f t="shared" si="133"/>
        <v>421.59</v>
      </c>
      <c r="U279" s="56">
        <f t="shared" si="133"/>
        <v>421.59</v>
      </c>
      <c r="V279" s="56">
        <f t="shared" si="133"/>
        <v>421.59</v>
      </c>
      <c r="W279" s="56">
        <f t="shared" si="133"/>
        <v>421.59</v>
      </c>
      <c r="X279" s="56">
        <f t="shared" si="133"/>
        <v>421.59</v>
      </c>
      <c r="Y279" s="56">
        <f t="shared" si="133"/>
        <v>421.59</v>
      </c>
      <c r="Z279" s="18"/>
      <c r="AA279" s="19"/>
    </row>
    <row r="280" spans="1:27" s="12" customFormat="1" ht="18.75" customHeight="1" x14ac:dyDescent="0.2">
      <c r="A280" s="72">
        <v>24</v>
      </c>
      <c r="B280" s="57">
        <f>SUM(B281:B284)</f>
        <v>3631.5900000000006</v>
      </c>
      <c r="C280" s="57">
        <f t="shared" ref="C280:Y280" si="134">SUM(C281:C284)</f>
        <v>3656.0000000000005</v>
      </c>
      <c r="D280" s="57">
        <f t="shared" si="134"/>
        <v>3781.15</v>
      </c>
      <c r="E280" s="57">
        <f t="shared" si="134"/>
        <v>3879.2500000000005</v>
      </c>
      <c r="F280" s="57">
        <f t="shared" si="134"/>
        <v>3918.1800000000007</v>
      </c>
      <c r="G280" s="57">
        <f t="shared" si="134"/>
        <v>3938.52</v>
      </c>
      <c r="H280" s="57">
        <f t="shared" si="134"/>
        <v>3978.7400000000002</v>
      </c>
      <c r="I280" s="57">
        <f t="shared" si="134"/>
        <v>4010.0900000000006</v>
      </c>
      <c r="J280" s="57">
        <f t="shared" si="134"/>
        <v>4117.3</v>
      </c>
      <c r="K280" s="57">
        <f t="shared" si="134"/>
        <v>4124.1399999999994</v>
      </c>
      <c r="L280" s="57">
        <f t="shared" si="134"/>
        <v>4113.5199999999995</v>
      </c>
      <c r="M280" s="57">
        <f t="shared" si="134"/>
        <v>4092.7000000000003</v>
      </c>
      <c r="N280" s="57">
        <f t="shared" si="134"/>
        <v>4047.69</v>
      </c>
      <c r="O280" s="57">
        <f t="shared" si="134"/>
        <v>4093.9</v>
      </c>
      <c r="P280" s="57">
        <f t="shared" si="134"/>
        <v>4131.5</v>
      </c>
      <c r="Q280" s="57">
        <f t="shared" si="134"/>
        <v>4136.7</v>
      </c>
      <c r="R280" s="57">
        <f t="shared" si="134"/>
        <v>4161.4399999999996</v>
      </c>
      <c r="S280" s="57">
        <f t="shared" si="134"/>
        <v>4222.13</v>
      </c>
      <c r="T280" s="57">
        <f t="shared" si="134"/>
        <v>4232.05</v>
      </c>
      <c r="U280" s="57">
        <f t="shared" si="134"/>
        <v>4124.25</v>
      </c>
      <c r="V280" s="57">
        <f t="shared" si="134"/>
        <v>4003.85</v>
      </c>
      <c r="W280" s="57">
        <f t="shared" si="134"/>
        <v>3932.06</v>
      </c>
      <c r="X280" s="57">
        <f t="shared" si="134"/>
        <v>3813.3000000000006</v>
      </c>
      <c r="Y280" s="57">
        <f t="shared" si="134"/>
        <v>3756.4</v>
      </c>
      <c r="Z280" s="16"/>
      <c r="AA280" s="20"/>
    </row>
    <row r="281" spans="1:27" s="11" customFormat="1" ht="28.5" customHeight="1" outlineLevel="1" x14ac:dyDescent="0.2">
      <c r="A281" s="28" t="s">
        <v>39</v>
      </c>
      <c r="B281" s="56">
        <f>B123</f>
        <v>1841.69</v>
      </c>
      <c r="C281" s="56">
        <f t="shared" ref="C281:Y281" si="135">C123</f>
        <v>1866.1</v>
      </c>
      <c r="D281" s="56">
        <f t="shared" si="135"/>
        <v>1991.25</v>
      </c>
      <c r="E281" s="56">
        <f t="shared" si="135"/>
        <v>2089.35</v>
      </c>
      <c r="F281" s="56">
        <f t="shared" si="135"/>
        <v>2128.2800000000002</v>
      </c>
      <c r="G281" s="56">
        <f t="shared" si="135"/>
        <v>2148.62</v>
      </c>
      <c r="H281" s="56">
        <f t="shared" si="135"/>
        <v>2188.84</v>
      </c>
      <c r="I281" s="56">
        <f t="shared" si="135"/>
        <v>2220.19</v>
      </c>
      <c r="J281" s="56">
        <f t="shared" si="135"/>
        <v>2327.4</v>
      </c>
      <c r="K281" s="56">
        <f t="shared" si="135"/>
        <v>2334.2399999999998</v>
      </c>
      <c r="L281" s="56">
        <f t="shared" si="135"/>
        <v>2323.62</v>
      </c>
      <c r="M281" s="56">
        <f t="shared" si="135"/>
        <v>2302.8000000000002</v>
      </c>
      <c r="N281" s="56">
        <f t="shared" si="135"/>
        <v>2257.79</v>
      </c>
      <c r="O281" s="56">
        <f t="shared" si="135"/>
        <v>2304</v>
      </c>
      <c r="P281" s="56">
        <f t="shared" si="135"/>
        <v>2341.6</v>
      </c>
      <c r="Q281" s="56">
        <f t="shared" si="135"/>
        <v>2346.8000000000002</v>
      </c>
      <c r="R281" s="56">
        <f t="shared" si="135"/>
        <v>2371.54</v>
      </c>
      <c r="S281" s="56">
        <f t="shared" si="135"/>
        <v>2432.23</v>
      </c>
      <c r="T281" s="56">
        <f t="shared" si="135"/>
        <v>2442.15</v>
      </c>
      <c r="U281" s="56">
        <f t="shared" si="135"/>
        <v>2334.35</v>
      </c>
      <c r="V281" s="56">
        <f t="shared" si="135"/>
        <v>2213.9499999999998</v>
      </c>
      <c r="W281" s="56">
        <f t="shared" si="135"/>
        <v>2142.16</v>
      </c>
      <c r="X281" s="56">
        <f t="shared" si="135"/>
        <v>2023.4</v>
      </c>
      <c r="Y281" s="56">
        <f t="shared" si="135"/>
        <v>1966.5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56">
        <f>'(3 цк)'!B282</f>
        <v>1362.95</v>
      </c>
      <c r="C282" s="56">
        <f>'(3 цк)'!C282</f>
        <v>1362.95</v>
      </c>
      <c r="D282" s="56">
        <f>'(3 цк)'!D282</f>
        <v>1362.95</v>
      </c>
      <c r="E282" s="56">
        <f>'(3 цк)'!E282</f>
        <v>1362.95</v>
      </c>
      <c r="F282" s="56">
        <f>'(3 цк)'!F282</f>
        <v>1362.95</v>
      </c>
      <c r="G282" s="56">
        <f>'(3 цк)'!G282</f>
        <v>1362.95</v>
      </c>
      <c r="H282" s="56">
        <f>'(3 цк)'!H282</f>
        <v>1362.95</v>
      </c>
      <c r="I282" s="56">
        <f>'(3 цк)'!I282</f>
        <v>1362.95</v>
      </c>
      <c r="J282" s="56">
        <f>'(3 цк)'!J282</f>
        <v>1362.95</v>
      </c>
      <c r="K282" s="56">
        <f>'(3 цк)'!K282</f>
        <v>1362.95</v>
      </c>
      <c r="L282" s="56">
        <f>'(3 цк)'!L282</f>
        <v>1362.95</v>
      </c>
      <c r="M282" s="56">
        <f>'(3 цк)'!M282</f>
        <v>1362.95</v>
      </c>
      <c r="N282" s="56">
        <f>'(3 цк)'!N282</f>
        <v>1362.95</v>
      </c>
      <c r="O282" s="56">
        <f>'(3 цк)'!O282</f>
        <v>1362.95</v>
      </c>
      <c r="P282" s="56">
        <f>'(3 цк)'!P282</f>
        <v>1362.95</v>
      </c>
      <c r="Q282" s="56">
        <f>'(3 цк)'!Q282</f>
        <v>1362.95</v>
      </c>
      <c r="R282" s="56">
        <f>'(3 цк)'!R282</f>
        <v>1362.95</v>
      </c>
      <c r="S282" s="56">
        <f>'(3 цк)'!S282</f>
        <v>1362.95</v>
      </c>
      <c r="T282" s="56">
        <f>'(3 цк)'!T282</f>
        <v>1362.95</v>
      </c>
      <c r="U282" s="56">
        <f>'(3 цк)'!U282</f>
        <v>1362.95</v>
      </c>
      <c r="V282" s="56">
        <f>'(3 цк)'!V282</f>
        <v>1362.95</v>
      </c>
      <c r="W282" s="56">
        <f>'(3 цк)'!W282</f>
        <v>1362.95</v>
      </c>
      <c r="X282" s="56">
        <f>'(3 цк)'!X282</f>
        <v>1362.95</v>
      </c>
      <c r="Y282" s="56">
        <f>'(3 цк)'!Y282</f>
        <v>1362.95</v>
      </c>
      <c r="Z282" s="18"/>
      <c r="AA282" s="19"/>
    </row>
    <row r="283" spans="1:27" s="11" customFormat="1" ht="37.35" customHeight="1" outlineLevel="1" x14ac:dyDescent="0.2">
      <c r="A283" s="28" t="s">
        <v>41</v>
      </c>
      <c r="B283" s="56">
        <f>B278</f>
        <v>5.36</v>
      </c>
      <c r="C283" s="56">
        <f t="shared" ref="C283:Y284" si="136">C278</f>
        <v>5.36</v>
      </c>
      <c r="D283" s="56">
        <f t="shared" si="136"/>
        <v>5.36</v>
      </c>
      <c r="E283" s="56">
        <f t="shared" si="136"/>
        <v>5.36</v>
      </c>
      <c r="F283" s="56">
        <f t="shared" si="136"/>
        <v>5.36</v>
      </c>
      <c r="G283" s="56">
        <f t="shared" si="136"/>
        <v>5.36</v>
      </c>
      <c r="H283" s="56">
        <f t="shared" si="136"/>
        <v>5.36</v>
      </c>
      <c r="I283" s="56">
        <f t="shared" si="136"/>
        <v>5.36</v>
      </c>
      <c r="J283" s="56">
        <f t="shared" si="136"/>
        <v>5.36</v>
      </c>
      <c r="K283" s="56">
        <f t="shared" si="136"/>
        <v>5.36</v>
      </c>
      <c r="L283" s="56">
        <f t="shared" si="136"/>
        <v>5.36</v>
      </c>
      <c r="M283" s="56">
        <f t="shared" si="136"/>
        <v>5.36</v>
      </c>
      <c r="N283" s="56">
        <f t="shared" si="136"/>
        <v>5.36</v>
      </c>
      <c r="O283" s="56">
        <f t="shared" si="136"/>
        <v>5.36</v>
      </c>
      <c r="P283" s="56">
        <f t="shared" si="136"/>
        <v>5.36</v>
      </c>
      <c r="Q283" s="56">
        <f t="shared" si="136"/>
        <v>5.36</v>
      </c>
      <c r="R283" s="56">
        <f t="shared" si="136"/>
        <v>5.36</v>
      </c>
      <c r="S283" s="56">
        <f t="shared" si="136"/>
        <v>5.36</v>
      </c>
      <c r="T283" s="56">
        <f t="shared" si="136"/>
        <v>5.36</v>
      </c>
      <c r="U283" s="56">
        <f t="shared" si="136"/>
        <v>5.36</v>
      </c>
      <c r="V283" s="56">
        <f t="shared" si="136"/>
        <v>5.36</v>
      </c>
      <c r="W283" s="56">
        <f t="shared" si="136"/>
        <v>5.36</v>
      </c>
      <c r="X283" s="56">
        <f t="shared" si="136"/>
        <v>5.36</v>
      </c>
      <c r="Y283" s="56">
        <f t="shared" si="136"/>
        <v>5.36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56">
        <f>B279</f>
        <v>421.59</v>
      </c>
      <c r="C284" s="56">
        <f t="shared" si="136"/>
        <v>421.59</v>
      </c>
      <c r="D284" s="56">
        <f t="shared" si="136"/>
        <v>421.59</v>
      </c>
      <c r="E284" s="56">
        <f t="shared" si="136"/>
        <v>421.59</v>
      </c>
      <c r="F284" s="56">
        <f t="shared" si="136"/>
        <v>421.59</v>
      </c>
      <c r="G284" s="56">
        <f t="shared" si="136"/>
        <v>421.59</v>
      </c>
      <c r="H284" s="56">
        <f t="shared" si="136"/>
        <v>421.59</v>
      </c>
      <c r="I284" s="56">
        <f t="shared" si="136"/>
        <v>421.59</v>
      </c>
      <c r="J284" s="56">
        <f t="shared" si="136"/>
        <v>421.59</v>
      </c>
      <c r="K284" s="56">
        <f t="shared" si="136"/>
        <v>421.59</v>
      </c>
      <c r="L284" s="56">
        <f t="shared" si="136"/>
        <v>421.59</v>
      </c>
      <c r="M284" s="56">
        <f t="shared" si="136"/>
        <v>421.59</v>
      </c>
      <c r="N284" s="56">
        <f t="shared" si="136"/>
        <v>421.59</v>
      </c>
      <c r="O284" s="56">
        <f t="shared" si="136"/>
        <v>421.59</v>
      </c>
      <c r="P284" s="56">
        <f t="shared" si="136"/>
        <v>421.59</v>
      </c>
      <c r="Q284" s="56">
        <f t="shared" si="136"/>
        <v>421.59</v>
      </c>
      <c r="R284" s="56">
        <f t="shared" si="136"/>
        <v>421.59</v>
      </c>
      <c r="S284" s="56">
        <f t="shared" si="136"/>
        <v>421.59</v>
      </c>
      <c r="T284" s="56">
        <f t="shared" si="136"/>
        <v>421.59</v>
      </c>
      <c r="U284" s="56">
        <f t="shared" si="136"/>
        <v>421.59</v>
      </c>
      <c r="V284" s="56">
        <f t="shared" si="136"/>
        <v>421.59</v>
      </c>
      <c r="W284" s="56">
        <f t="shared" si="136"/>
        <v>421.59</v>
      </c>
      <c r="X284" s="56">
        <f t="shared" si="136"/>
        <v>421.59</v>
      </c>
      <c r="Y284" s="56">
        <f t="shared" si="136"/>
        <v>421.59</v>
      </c>
      <c r="Z284" s="18"/>
      <c r="AA284" s="19"/>
    </row>
    <row r="285" spans="1:27" s="12" customFormat="1" ht="18.75" customHeight="1" x14ac:dyDescent="0.2">
      <c r="A285" s="72">
        <v>25</v>
      </c>
      <c r="B285" s="57">
        <f>SUM(B286:B289)</f>
        <v>3761.7200000000003</v>
      </c>
      <c r="C285" s="57">
        <f t="shared" ref="C285:Y285" si="137">SUM(C286:C289)</f>
        <v>3732.5000000000005</v>
      </c>
      <c r="D285" s="57">
        <f t="shared" si="137"/>
        <v>3765.78</v>
      </c>
      <c r="E285" s="57">
        <f t="shared" si="137"/>
        <v>3834.77</v>
      </c>
      <c r="F285" s="57">
        <f t="shared" si="137"/>
        <v>3865.4700000000007</v>
      </c>
      <c r="G285" s="57">
        <f t="shared" si="137"/>
        <v>3884.9500000000003</v>
      </c>
      <c r="H285" s="57">
        <f t="shared" si="137"/>
        <v>3903.9700000000007</v>
      </c>
      <c r="I285" s="57">
        <f t="shared" si="137"/>
        <v>3949.98</v>
      </c>
      <c r="J285" s="57">
        <f t="shared" si="137"/>
        <v>4029.4600000000005</v>
      </c>
      <c r="K285" s="57">
        <f t="shared" si="137"/>
        <v>4021.1600000000003</v>
      </c>
      <c r="L285" s="57">
        <f t="shared" si="137"/>
        <v>4014.65</v>
      </c>
      <c r="M285" s="57">
        <f t="shared" si="137"/>
        <v>4014.8300000000004</v>
      </c>
      <c r="N285" s="57">
        <f t="shared" si="137"/>
        <v>3988.9600000000005</v>
      </c>
      <c r="O285" s="57">
        <f t="shared" si="137"/>
        <v>4012.0800000000004</v>
      </c>
      <c r="P285" s="57">
        <f t="shared" si="137"/>
        <v>4033.4700000000007</v>
      </c>
      <c r="Q285" s="57">
        <f t="shared" si="137"/>
        <v>4031.94</v>
      </c>
      <c r="R285" s="57">
        <f t="shared" si="137"/>
        <v>4070.7500000000005</v>
      </c>
      <c r="S285" s="57">
        <f t="shared" si="137"/>
        <v>4090.7500000000005</v>
      </c>
      <c r="T285" s="57">
        <f t="shared" si="137"/>
        <v>4120.83</v>
      </c>
      <c r="U285" s="57">
        <f t="shared" si="137"/>
        <v>4027.56</v>
      </c>
      <c r="V285" s="57">
        <f t="shared" si="137"/>
        <v>3912.0100000000007</v>
      </c>
      <c r="W285" s="57">
        <f t="shared" si="137"/>
        <v>3838.6600000000003</v>
      </c>
      <c r="X285" s="57">
        <f t="shared" si="137"/>
        <v>3784.5900000000006</v>
      </c>
      <c r="Y285" s="57">
        <f t="shared" si="137"/>
        <v>3744.11</v>
      </c>
      <c r="Z285" s="16"/>
      <c r="AA285" s="20"/>
    </row>
    <row r="286" spans="1:27" s="11" customFormat="1" ht="28.5" customHeight="1" outlineLevel="1" x14ac:dyDescent="0.2">
      <c r="A286" s="28" t="s">
        <v>39</v>
      </c>
      <c r="B286" s="56">
        <f>B128</f>
        <v>1971.82</v>
      </c>
      <c r="C286" s="56">
        <f t="shared" ref="C286:Y286" si="138">C128</f>
        <v>1942.6</v>
      </c>
      <c r="D286" s="56">
        <f t="shared" si="138"/>
        <v>1975.88</v>
      </c>
      <c r="E286" s="56">
        <f t="shared" si="138"/>
        <v>2044.87</v>
      </c>
      <c r="F286" s="56">
        <f t="shared" si="138"/>
        <v>2075.5700000000002</v>
      </c>
      <c r="G286" s="56">
        <f t="shared" si="138"/>
        <v>2095.0500000000002</v>
      </c>
      <c r="H286" s="56">
        <f t="shared" si="138"/>
        <v>2114.0700000000002</v>
      </c>
      <c r="I286" s="56">
        <f t="shared" si="138"/>
        <v>2160.08</v>
      </c>
      <c r="J286" s="56">
        <f t="shared" si="138"/>
        <v>2239.56</v>
      </c>
      <c r="K286" s="56">
        <f t="shared" si="138"/>
        <v>2231.2600000000002</v>
      </c>
      <c r="L286" s="56">
        <f t="shared" si="138"/>
        <v>2224.75</v>
      </c>
      <c r="M286" s="56">
        <f t="shared" si="138"/>
        <v>2224.9299999999998</v>
      </c>
      <c r="N286" s="56">
        <f t="shared" si="138"/>
        <v>2199.06</v>
      </c>
      <c r="O286" s="56">
        <f t="shared" si="138"/>
        <v>2222.1799999999998</v>
      </c>
      <c r="P286" s="56">
        <f t="shared" si="138"/>
        <v>2243.5700000000002</v>
      </c>
      <c r="Q286" s="56">
        <f t="shared" si="138"/>
        <v>2242.04</v>
      </c>
      <c r="R286" s="56">
        <f t="shared" si="138"/>
        <v>2280.85</v>
      </c>
      <c r="S286" s="56">
        <f t="shared" si="138"/>
        <v>2300.85</v>
      </c>
      <c r="T286" s="56">
        <f t="shared" si="138"/>
        <v>2330.9299999999998</v>
      </c>
      <c r="U286" s="56">
        <f t="shared" si="138"/>
        <v>2237.66</v>
      </c>
      <c r="V286" s="56">
        <f t="shared" si="138"/>
        <v>2122.11</v>
      </c>
      <c r="W286" s="56">
        <f t="shared" si="138"/>
        <v>2048.7600000000002</v>
      </c>
      <c r="X286" s="56">
        <f t="shared" si="138"/>
        <v>1994.69</v>
      </c>
      <c r="Y286" s="56">
        <f t="shared" si="138"/>
        <v>1954.21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56">
        <f>'(3 цк)'!B287</f>
        <v>1362.95</v>
      </c>
      <c r="C287" s="56">
        <f>'(3 цк)'!C287</f>
        <v>1362.95</v>
      </c>
      <c r="D287" s="56">
        <f>'(3 цк)'!D287</f>
        <v>1362.95</v>
      </c>
      <c r="E287" s="56">
        <f>'(3 цк)'!E287</f>
        <v>1362.95</v>
      </c>
      <c r="F287" s="56">
        <f>'(3 цк)'!F287</f>
        <v>1362.95</v>
      </c>
      <c r="G287" s="56">
        <f>'(3 цк)'!G287</f>
        <v>1362.95</v>
      </c>
      <c r="H287" s="56">
        <f>'(3 цк)'!H287</f>
        <v>1362.95</v>
      </c>
      <c r="I287" s="56">
        <f>'(3 цк)'!I287</f>
        <v>1362.95</v>
      </c>
      <c r="J287" s="56">
        <f>'(3 цк)'!J287</f>
        <v>1362.95</v>
      </c>
      <c r="K287" s="56">
        <f>'(3 цк)'!K287</f>
        <v>1362.95</v>
      </c>
      <c r="L287" s="56">
        <f>'(3 цк)'!L287</f>
        <v>1362.95</v>
      </c>
      <c r="M287" s="56">
        <f>'(3 цк)'!M287</f>
        <v>1362.95</v>
      </c>
      <c r="N287" s="56">
        <f>'(3 цк)'!N287</f>
        <v>1362.95</v>
      </c>
      <c r="O287" s="56">
        <f>'(3 цк)'!O287</f>
        <v>1362.95</v>
      </c>
      <c r="P287" s="56">
        <f>'(3 цк)'!P287</f>
        <v>1362.95</v>
      </c>
      <c r="Q287" s="56">
        <f>'(3 цк)'!Q287</f>
        <v>1362.95</v>
      </c>
      <c r="R287" s="56">
        <f>'(3 цк)'!R287</f>
        <v>1362.95</v>
      </c>
      <c r="S287" s="56">
        <f>'(3 цк)'!S287</f>
        <v>1362.95</v>
      </c>
      <c r="T287" s="56">
        <f>'(3 цк)'!T287</f>
        <v>1362.95</v>
      </c>
      <c r="U287" s="56">
        <f>'(3 цк)'!U287</f>
        <v>1362.95</v>
      </c>
      <c r="V287" s="56">
        <f>'(3 цк)'!V287</f>
        <v>1362.95</v>
      </c>
      <c r="W287" s="56">
        <f>'(3 цк)'!W287</f>
        <v>1362.95</v>
      </c>
      <c r="X287" s="56">
        <f>'(3 цк)'!X287</f>
        <v>1362.95</v>
      </c>
      <c r="Y287" s="56">
        <f>'(3 цк)'!Y287</f>
        <v>1362.95</v>
      </c>
      <c r="Z287" s="18"/>
      <c r="AA287" s="19"/>
    </row>
    <row r="288" spans="1:27" s="11" customFormat="1" ht="37.35" customHeight="1" outlineLevel="1" x14ac:dyDescent="0.2">
      <c r="A288" s="28" t="s">
        <v>41</v>
      </c>
      <c r="B288" s="56">
        <f>B283</f>
        <v>5.36</v>
      </c>
      <c r="C288" s="56">
        <f t="shared" ref="C288:Y289" si="139">C283</f>
        <v>5.36</v>
      </c>
      <c r="D288" s="56">
        <f t="shared" si="139"/>
        <v>5.36</v>
      </c>
      <c r="E288" s="56">
        <f t="shared" si="139"/>
        <v>5.36</v>
      </c>
      <c r="F288" s="56">
        <f t="shared" si="139"/>
        <v>5.36</v>
      </c>
      <c r="G288" s="56">
        <f t="shared" si="139"/>
        <v>5.36</v>
      </c>
      <c r="H288" s="56">
        <f t="shared" si="139"/>
        <v>5.36</v>
      </c>
      <c r="I288" s="56">
        <f t="shared" si="139"/>
        <v>5.36</v>
      </c>
      <c r="J288" s="56">
        <f t="shared" si="139"/>
        <v>5.36</v>
      </c>
      <c r="K288" s="56">
        <f t="shared" si="139"/>
        <v>5.36</v>
      </c>
      <c r="L288" s="56">
        <f t="shared" si="139"/>
        <v>5.36</v>
      </c>
      <c r="M288" s="56">
        <f t="shared" si="139"/>
        <v>5.36</v>
      </c>
      <c r="N288" s="56">
        <f t="shared" si="139"/>
        <v>5.36</v>
      </c>
      <c r="O288" s="56">
        <f t="shared" si="139"/>
        <v>5.36</v>
      </c>
      <c r="P288" s="56">
        <f t="shared" si="139"/>
        <v>5.36</v>
      </c>
      <c r="Q288" s="56">
        <f t="shared" si="139"/>
        <v>5.36</v>
      </c>
      <c r="R288" s="56">
        <f t="shared" si="139"/>
        <v>5.36</v>
      </c>
      <c r="S288" s="56">
        <f t="shared" si="139"/>
        <v>5.36</v>
      </c>
      <c r="T288" s="56">
        <f t="shared" si="139"/>
        <v>5.36</v>
      </c>
      <c r="U288" s="56">
        <f t="shared" si="139"/>
        <v>5.36</v>
      </c>
      <c r="V288" s="56">
        <f t="shared" si="139"/>
        <v>5.36</v>
      </c>
      <c r="W288" s="56">
        <f t="shared" si="139"/>
        <v>5.36</v>
      </c>
      <c r="X288" s="56">
        <f t="shared" si="139"/>
        <v>5.36</v>
      </c>
      <c r="Y288" s="56">
        <f t="shared" si="139"/>
        <v>5.36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56">
        <f>B284</f>
        <v>421.59</v>
      </c>
      <c r="C289" s="56">
        <f t="shared" si="139"/>
        <v>421.59</v>
      </c>
      <c r="D289" s="56">
        <f t="shared" si="139"/>
        <v>421.59</v>
      </c>
      <c r="E289" s="56">
        <f t="shared" si="139"/>
        <v>421.59</v>
      </c>
      <c r="F289" s="56">
        <f t="shared" si="139"/>
        <v>421.59</v>
      </c>
      <c r="G289" s="56">
        <f t="shared" si="139"/>
        <v>421.59</v>
      </c>
      <c r="H289" s="56">
        <f t="shared" si="139"/>
        <v>421.59</v>
      </c>
      <c r="I289" s="56">
        <f t="shared" si="139"/>
        <v>421.59</v>
      </c>
      <c r="J289" s="56">
        <f t="shared" si="139"/>
        <v>421.59</v>
      </c>
      <c r="K289" s="56">
        <f t="shared" si="139"/>
        <v>421.59</v>
      </c>
      <c r="L289" s="56">
        <f t="shared" si="139"/>
        <v>421.59</v>
      </c>
      <c r="M289" s="56">
        <f t="shared" si="139"/>
        <v>421.59</v>
      </c>
      <c r="N289" s="56">
        <f t="shared" si="139"/>
        <v>421.59</v>
      </c>
      <c r="O289" s="56">
        <f t="shared" si="139"/>
        <v>421.59</v>
      </c>
      <c r="P289" s="56">
        <f t="shared" si="139"/>
        <v>421.59</v>
      </c>
      <c r="Q289" s="56">
        <f t="shared" si="139"/>
        <v>421.59</v>
      </c>
      <c r="R289" s="56">
        <f t="shared" si="139"/>
        <v>421.59</v>
      </c>
      <c r="S289" s="56">
        <f t="shared" si="139"/>
        <v>421.59</v>
      </c>
      <c r="T289" s="56">
        <f t="shared" si="139"/>
        <v>421.59</v>
      </c>
      <c r="U289" s="56">
        <f t="shared" si="139"/>
        <v>421.59</v>
      </c>
      <c r="V289" s="56">
        <f t="shared" si="139"/>
        <v>421.59</v>
      </c>
      <c r="W289" s="56">
        <f t="shared" si="139"/>
        <v>421.59</v>
      </c>
      <c r="X289" s="56">
        <f t="shared" si="139"/>
        <v>421.59</v>
      </c>
      <c r="Y289" s="56">
        <f t="shared" si="139"/>
        <v>421.59</v>
      </c>
      <c r="Z289" s="18"/>
      <c r="AA289" s="19"/>
    </row>
    <row r="290" spans="1:27" s="12" customFormat="1" ht="18.75" customHeight="1" x14ac:dyDescent="0.2">
      <c r="A290" s="72">
        <v>26</v>
      </c>
      <c r="B290" s="57">
        <f>SUM(B291:B294)</f>
        <v>3608.0000000000005</v>
      </c>
      <c r="C290" s="57">
        <f t="shared" ref="C290:Y290" si="140">SUM(C291:C294)</f>
        <v>3605.61</v>
      </c>
      <c r="D290" s="57">
        <f t="shared" si="140"/>
        <v>3630.07</v>
      </c>
      <c r="E290" s="57">
        <f t="shared" si="140"/>
        <v>3534.4</v>
      </c>
      <c r="F290" s="57">
        <f t="shared" si="140"/>
        <v>3596.48</v>
      </c>
      <c r="G290" s="57">
        <f t="shared" si="140"/>
        <v>3594.6000000000004</v>
      </c>
      <c r="H290" s="57">
        <f t="shared" si="140"/>
        <v>3707.3500000000004</v>
      </c>
      <c r="I290" s="57">
        <f t="shared" si="140"/>
        <v>3828.4200000000005</v>
      </c>
      <c r="J290" s="57">
        <f t="shared" si="140"/>
        <v>3886.4600000000005</v>
      </c>
      <c r="K290" s="57">
        <f t="shared" si="140"/>
        <v>3888.0000000000005</v>
      </c>
      <c r="L290" s="57">
        <f t="shared" si="140"/>
        <v>3867.7600000000007</v>
      </c>
      <c r="M290" s="57">
        <f t="shared" si="140"/>
        <v>3877.82</v>
      </c>
      <c r="N290" s="57">
        <f t="shared" si="140"/>
        <v>3862.61</v>
      </c>
      <c r="O290" s="57">
        <f t="shared" si="140"/>
        <v>3895.0400000000004</v>
      </c>
      <c r="P290" s="57">
        <f t="shared" si="140"/>
        <v>3910.3800000000006</v>
      </c>
      <c r="Q290" s="57">
        <f t="shared" si="140"/>
        <v>3915.39</v>
      </c>
      <c r="R290" s="57">
        <f t="shared" si="140"/>
        <v>3958.03</v>
      </c>
      <c r="S290" s="57">
        <f t="shared" si="140"/>
        <v>3984.69</v>
      </c>
      <c r="T290" s="57">
        <f t="shared" si="140"/>
        <v>3909.2900000000004</v>
      </c>
      <c r="U290" s="57">
        <f t="shared" si="140"/>
        <v>3811.7400000000002</v>
      </c>
      <c r="V290" s="57">
        <f t="shared" si="140"/>
        <v>3831.19</v>
      </c>
      <c r="W290" s="57">
        <f t="shared" si="140"/>
        <v>3822.3900000000003</v>
      </c>
      <c r="X290" s="57">
        <f t="shared" si="140"/>
        <v>3690.5000000000005</v>
      </c>
      <c r="Y290" s="57">
        <f t="shared" si="140"/>
        <v>3607.4500000000003</v>
      </c>
      <c r="Z290" s="16"/>
      <c r="AA290" s="20"/>
    </row>
    <row r="291" spans="1:27" s="11" customFormat="1" ht="29.25" customHeight="1" outlineLevel="1" x14ac:dyDescent="0.2">
      <c r="A291" s="28" t="s">
        <v>39</v>
      </c>
      <c r="B291" s="56">
        <f>B133</f>
        <v>1818.1</v>
      </c>
      <c r="C291" s="56">
        <f t="shared" ref="C291:Y291" si="141">C133</f>
        <v>1815.71</v>
      </c>
      <c r="D291" s="56">
        <f t="shared" si="141"/>
        <v>1840.17</v>
      </c>
      <c r="E291" s="56">
        <f t="shared" si="141"/>
        <v>1744.5</v>
      </c>
      <c r="F291" s="56">
        <f t="shared" si="141"/>
        <v>1806.58</v>
      </c>
      <c r="G291" s="56">
        <f t="shared" si="141"/>
        <v>1804.7</v>
      </c>
      <c r="H291" s="56">
        <f t="shared" si="141"/>
        <v>1917.45</v>
      </c>
      <c r="I291" s="56">
        <f t="shared" si="141"/>
        <v>2038.52</v>
      </c>
      <c r="J291" s="56">
        <f t="shared" si="141"/>
        <v>2096.56</v>
      </c>
      <c r="K291" s="56">
        <f t="shared" si="141"/>
        <v>2098.1</v>
      </c>
      <c r="L291" s="56">
        <f t="shared" si="141"/>
        <v>2077.86</v>
      </c>
      <c r="M291" s="56">
        <f t="shared" si="141"/>
        <v>2087.92</v>
      </c>
      <c r="N291" s="56">
        <f t="shared" si="141"/>
        <v>2072.71</v>
      </c>
      <c r="O291" s="56">
        <f t="shared" si="141"/>
        <v>2105.14</v>
      </c>
      <c r="P291" s="56">
        <f t="shared" si="141"/>
        <v>2120.48</v>
      </c>
      <c r="Q291" s="56">
        <f t="shared" si="141"/>
        <v>2125.4899999999998</v>
      </c>
      <c r="R291" s="56">
        <f t="shared" si="141"/>
        <v>2168.13</v>
      </c>
      <c r="S291" s="56">
        <f t="shared" si="141"/>
        <v>2194.79</v>
      </c>
      <c r="T291" s="56">
        <f t="shared" si="141"/>
        <v>2119.39</v>
      </c>
      <c r="U291" s="56">
        <f t="shared" si="141"/>
        <v>2021.84</v>
      </c>
      <c r="V291" s="56">
        <f t="shared" si="141"/>
        <v>2041.29</v>
      </c>
      <c r="W291" s="56">
        <f t="shared" si="141"/>
        <v>2032.49</v>
      </c>
      <c r="X291" s="56">
        <f t="shared" si="141"/>
        <v>1900.6</v>
      </c>
      <c r="Y291" s="56">
        <f t="shared" si="141"/>
        <v>1817.55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56">
        <f>'(3 цк)'!B292</f>
        <v>1362.95</v>
      </c>
      <c r="C292" s="56">
        <f>'(3 цк)'!C292</f>
        <v>1362.95</v>
      </c>
      <c r="D292" s="56">
        <f>'(3 цк)'!D292</f>
        <v>1362.95</v>
      </c>
      <c r="E292" s="56">
        <f>'(3 цк)'!E292</f>
        <v>1362.95</v>
      </c>
      <c r="F292" s="56">
        <f>'(3 цк)'!F292</f>
        <v>1362.95</v>
      </c>
      <c r="G292" s="56">
        <f>'(3 цк)'!G292</f>
        <v>1362.95</v>
      </c>
      <c r="H292" s="56">
        <f>'(3 цк)'!H292</f>
        <v>1362.95</v>
      </c>
      <c r="I292" s="56">
        <f>'(3 цк)'!I292</f>
        <v>1362.95</v>
      </c>
      <c r="J292" s="56">
        <f>'(3 цк)'!J292</f>
        <v>1362.95</v>
      </c>
      <c r="K292" s="56">
        <f>'(3 цк)'!K292</f>
        <v>1362.95</v>
      </c>
      <c r="L292" s="56">
        <f>'(3 цк)'!L292</f>
        <v>1362.95</v>
      </c>
      <c r="M292" s="56">
        <f>'(3 цк)'!M292</f>
        <v>1362.95</v>
      </c>
      <c r="N292" s="56">
        <f>'(3 цк)'!N292</f>
        <v>1362.95</v>
      </c>
      <c r="O292" s="56">
        <f>'(3 цк)'!O292</f>
        <v>1362.95</v>
      </c>
      <c r="P292" s="56">
        <f>'(3 цк)'!P292</f>
        <v>1362.95</v>
      </c>
      <c r="Q292" s="56">
        <f>'(3 цк)'!Q292</f>
        <v>1362.95</v>
      </c>
      <c r="R292" s="56">
        <f>'(3 цк)'!R292</f>
        <v>1362.95</v>
      </c>
      <c r="S292" s="56">
        <f>'(3 цк)'!S292</f>
        <v>1362.95</v>
      </c>
      <c r="T292" s="56">
        <f>'(3 цк)'!T292</f>
        <v>1362.95</v>
      </c>
      <c r="U292" s="56">
        <f>'(3 цк)'!U292</f>
        <v>1362.95</v>
      </c>
      <c r="V292" s="56">
        <f>'(3 цк)'!V292</f>
        <v>1362.95</v>
      </c>
      <c r="W292" s="56">
        <f>'(3 цк)'!W292</f>
        <v>1362.95</v>
      </c>
      <c r="X292" s="56">
        <f>'(3 цк)'!X292</f>
        <v>1362.95</v>
      </c>
      <c r="Y292" s="56">
        <f>'(3 цк)'!Y292</f>
        <v>1362.95</v>
      </c>
      <c r="Z292" s="18"/>
      <c r="AA292" s="19"/>
    </row>
    <row r="293" spans="1:27" s="11" customFormat="1" ht="37.35" customHeight="1" outlineLevel="1" x14ac:dyDescent="0.2">
      <c r="A293" s="28" t="s">
        <v>41</v>
      </c>
      <c r="B293" s="56">
        <f>B288</f>
        <v>5.36</v>
      </c>
      <c r="C293" s="56">
        <f t="shared" ref="C293:Y294" si="142">C288</f>
        <v>5.36</v>
      </c>
      <c r="D293" s="56">
        <f t="shared" si="142"/>
        <v>5.36</v>
      </c>
      <c r="E293" s="56">
        <f t="shared" si="142"/>
        <v>5.36</v>
      </c>
      <c r="F293" s="56">
        <f t="shared" si="142"/>
        <v>5.36</v>
      </c>
      <c r="G293" s="56">
        <f t="shared" si="142"/>
        <v>5.36</v>
      </c>
      <c r="H293" s="56">
        <f t="shared" si="142"/>
        <v>5.36</v>
      </c>
      <c r="I293" s="56">
        <f t="shared" si="142"/>
        <v>5.36</v>
      </c>
      <c r="J293" s="56">
        <f t="shared" si="142"/>
        <v>5.36</v>
      </c>
      <c r="K293" s="56">
        <f t="shared" si="142"/>
        <v>5.36</v>
      </c>
      <c r="L293" s="56">
        <f t="shared" si="142"/>
        <v>5.36</v>
      </c>
      <c r="M293" s="56">
        <f t="shared" si="142"/>
        <v>5.36</v>
      </c>
      <c r="N293" s="56">
        <f t="shared" si="142"/>
        <v>5.36</v>
      </c>
      <c r="O293" s="56">
        <f t="shared" si="142"/>
        <v>5.36</v>
      </c>
      <c r="P293" s="56">
        <f t="shared" si="142"/>
        <v>5.36</v>
      </c>
      <c r="Q293" s="56">
        <f t="shared" si="142"/>
        <v>5.36</v>
      </c>
      <c r="R293" s="56">
        <f t="shared" si="142"/>
        <v>5.36</v>
      </c>
      <c r="S293" s="56">
        <f t="shared" si="142"/>
        <v>5.36</v>
      </c>
      <c r="T293" s="56">
        <f t="shared" si="142"/>
        <v>5.36</v>
      </c>
      <c r="U293" s="56">
        <f t="shared" si="142"/>
        <v>5.36</v>
      </c>
      <c r="V293" s="56">
        <f t="shared" si="142"/>
        <v>5.36</v>
      </c>
      <c r="W293" s="56">
        <f t="shared" si="142"/>
        <v>5.36</v>
      </c>
      <c r="X293" s="56">
        <f t="shared" si="142"/>
        <v>5.36</v>
      </c>
      <c r="Y293" s="56">
        <f t="shared" si="142"/>
        <v>5.36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56">
        <f>B289</f>
        <v>421.59</v>
      </c>
      <c r="C294" s="56">
        <f t="shared" si="142"/>
        <v>421.59</v>
      </c>
      <c r="D294" s="56">
        <f t="shared" si="142"/>
        <v>421.59</v>
      </c>
      <c r="E294" s="56">
        <f t="shared" si="142"/>
        <v>421.59</v>
      </c>
      <c r="F294" s="56">
        <f t="shared" si="142"/>
        <v>421.59</v>
      </c>
      <c r="G294" s="56">
        <f t="shared" si="142"/>
        <v>421.59</v>
      </c>
      <c r="H294" s="56">
        <f t="shared" si="142"/>
        <v>421.59</v>
      </c>
      <c r="I294" s="56">
        <f t="shared" si="142"/>
        <v>421.59</v>
      </c>
      <c r="J294" s="56">
        <f t="shared" si="142"/>
        <v>421.59</v>
      </c>
      <c r="K294" s="56">
        <f t="shared" si="142"/>
        <v>421.59</v>
      </c>
      <c r="L294" s="56">
        <f t="shared" si="142"/>
        <v>421.59</v>
      </c>
      <c r="M294" s="56">
        <f t="shared" si="142"/>
        <v>421.59</v>
      </c>
      <c r="N294" s="56">
        <f t="shared" si="142"/>
        <v>421.59</v>
      </c>
      <c r="O294" s="56">
        <f t="shared" si="142"/>
        <v>421.59</v>
      </c>
      <c r="P294" s="56">
        <f t="shared" si="142"/>
        <v>421.59</v>
      </c>
      <c r="Q294" s="56">
        <f t="shared" si="142"/>
        <v>421.59</v>
      </c>
      <c r="R294" s="56">
        <f t="shared" si="142"/>
        <v>421.59</v>
      </c>
      <c r="S294" s="56">
        <f t="shared" si="142"/>
        <v>421.59</v>
      </c>
      <c r="T294" s="56">
        <f t="shared" si="142"/>
        <v>421.59</v>
      </c>
      <c r="U294" s="56">
        <f t="shared" si="142"/>
        <v>421.59</v>
      </c>
      <c r="V294" s="56">
        <f t="shared" si="142"/>
        <v>421.59</v>
      </c>
      <c r="W294" s="56">
        <f t="shared" si="142"/>
        <v>421.59</v>
      </c>
      <c r="X294" s="56">
        <f t="shared" si="142"/>
        <v>421.59</v>
      </c>
      <c r="Y294" s="56">
        <f t="shared" si="142"/>
        <v>421.59</v>
      </c>
      <c r="Z294" s="18"/>
      <c r="AA294" s="19"/>
    </row>
    <row r="295" spans="1:27" s="12" customFormat="1" ht="18.75" customHeight="1" x14ac:dyDescent="0.2">
      <c r="A295" s="72">
        <v>27</v>
      </c>
      <c r="B295" s="57">
        <f>SUM(B296:B299)</f>
        <v>3565.9600000000005</v>
      </c>
      <c r="C295" s="57">
        <f t="shared" ref="C295:Y295" si="143">SUM(C296:C299)</f>
        <v>3557.98</v>
      </c>
      <c r="D295" s="57">
        <f t="shared" si="143"/>
        <v>3642.1400000000003</v>
      </c>
      <c r="E295" s="57">
        <f t="shared" si="143"/>
        <v>3636.8800000000006</v>
      </c>
      <c r="F295" s="57">
        <f t="shared" si="143"/>
        <v>3620.2400000000002</v>
      </c>
      <c r="G295" s="57">
        <f t="shared" si="143"/>
        <v>3697.0800000000004</v>
      </c>
      <c r="H295" s="57">
        <f t="shared" si="143"/>
        <v>3774.5800000000004</v>
      </c>
      <c r="I295" s="57">
        <f t="shared" si="143"/>
        <v>3825.15</v>
      </c>
      <c r="J295" s="57">
        <f t="shared" si="143"/>
        <v>3831.7900000000004</v>
      </c>
      <c r="K295" s="57">
        <f t="shared" si="143"/>
        <v>3844.8000000000006</v>
      </c>
      <c r="L295" s="57">
        <f t="shared" si="143"/>
        <v>3828.94</v>
      </c>
      <c r="M295" s="57">
        <f t="shared" si="143"/>
        <v>3822.4700000000003</v>
      </c>
      <c r="N295" s="57">
        <f t="shared" si="143"/>
        <v>3793.1800000000003</v>
      </c>
      <c r="O295" s="57">
        <f t="shared" si="143"/>
        <v>3822.3100000000004</v>
      </c>
      <c r="P295" s="57">
        <f t="shared" si="143"/>
        <v>3846.4</v>
      </c>
      <c r="Q295" s="57">
        <f t="shared" si="143"/>
        <v>3821.7400000000002</v>
      </c>
      <c r="R295" s="57">
        <f t="shared" si="143"/>
        <v>3899.9900000000002</v>
      </c>
      <c r="S295" s="57">
        <f t="shared" si="143"/>
        <v>3925.4700000000007</v>
      </c>
      <c r="T295" s="57">
        <f t="shared" si="143"/>
        <v>3938.27</v>
      </c>
      <c r="U295" s="57">
        <f t="shared" si="143"/>
        <v>3908.81</v>
      </c>
      <c r="V295" s="57">
        <f t="shared" si="143"/>
        <v>3824.11</v>
      </c>
      <c r="W295" s="57">
        <f t="shared" si="143"/>
        <v>3781.6400000000003</v>
      </c>
      <c r="X295" s="57">
        <f t="shared" si="143"/>
        <v>3649.6800000000003</v>
      </c>
      <c r="Y295" s="57">
        <f t="shared" si="143"/>
        <v>3600.7100000000005</v>
      </c>
      <c r="Z295" s="16"/>
      <c r="AA295" s="20"/>
    </row>
    <row r="296" spans="1:27" s="11" customFormat="1" ht="28.5" customHeight="1" outlineLevel="1" x14ac:dyDescent="0.2">
      <c r="A296" s="28" t="s">
        <v>39</v>
      </c>
      <c r="B296" s="56">
        <f>B138</f>
        <v>1776.06</v>
      </c>
      <c r="C296" s="56">
        <f t="shared" ref="C296:Y296" si="144">C138</f>
        <v>1768.08</v>
      </c>
      <c r="D296" s="56">
        <f t="shared" si="144"/>
        <v>1852.24</v>
      </c>
      <c r="E296" s="56">
        <f t="shared" si="144"/>
        <v>1846.98</v>
      </c>
      <c r="F296" s="56">
        <f t="shared" si="144"/>
        <v>1830.34</v>
      </c>
      <c r="G296" s="56">
        <f t="shared" si="144"/>
        <v>1907.18</v>
      </c>
      <c r="H296" s="56">
        <f t="shared" si="144"/>
        <v>1984.68</v>
      </c>
      <c r="I296" s="56">
        <f t="shared" si="144"/>
        <v>2035.25</v>
      </c>
      <c r="J296" s="56">
        <f t="shared" si="144"/>
        <v>2041.89</v>
      </c>
      <c r="K296" s="56">
        <f t="shared" si="144"/>
        <v>2054.9</v>
      </c>
      <c r="L296" s="56">
        <f t="shared" si="144"/>
        <v>2039.04</v>
      </c>
      <c r="M296" s="56">
        <f t="shared" si="144"/>
        <v>2032.57</v>
      </c>
      <c r="N296" s="56">
        <f t="shared" si="144"/>
        <v>2003.28</v>
      </c>
      <c r="O296" s="56">
        <f t="shared" si="144"/>
        <v>2032.41</v>
      </c>
      <c r="P296" s="56">
        <f t="shared" si="144"/>
        <v>2056.5</v>
      </c>
      <c r="Q296" s="56">
        <f t="shared" si="144"/>
        <v>2031.84</v>
      </c>
      <c r="R296" s="56">
        <f t="shared" si="144"/>
        <v>2110.09</v>
      </c>
      <c r="S296" s="56">
        <f t="shared" si="144"/>
        <v>2135.5700000000002</v>
      </c>
      <c r="T296" s="56">
        <f t="shared" si="144"/>
        <v>2148.37</v>
      </c>
      <c r="U296" s="56">
        <f t="shared" si="144"/>
        <v>2118.91</v>
      </c>
      <c r="V296" s="56">
        <f t="shared" si="144"/>
        <v>2034.21</v>
      </c>
      <c r="W296" s="56">
        <f t="shared" si="144"/>
        <v>1991.74</v>
      </c>
      <c r="X296" s="56">
        <f t="shared" si="144"/>
        <v>1859.78</v>
      </c>
      <c r="Y296" s="56">
        <f t="shared" si="144"/>
        <v>1810.81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56">
        <f>'(3 цк)'!B297</f>
        <v>1362.95</v>
      </c>
      <c r="C297" s="56">
        <f>'(3 цк)'!C297</f>
        <v>1362.95</v>
      </c>
      <c r="D297" s="56">
        <f>'(3 цк)'!D297</f>
        <v>1362.95</v>
      </c>
      <c r="E297" s="56">
        <f>'(3 цк)'!E297</f>
        <v>1362.95</v>
      </c>
      <c r="F297" s="56">
        <f>'(3 цк)'!F297</f>
        <v>1362.95</v>
      </c>
      <c r="G297" s="56">
        <f>'(3 цк)'!G297</f>
        <v>1362.95</v>
      </c>
      <c r="H297" s="56">
        <f>'(3 цк)'!H297</f>
        <v>1362.95</v>
      </c>
      <c r="I297" s="56">
        <f>'(3 цк)'!I297</f>
        <v>1362.95</v>
      </c>
      <c r="J297" s="56">
        <f>'(3 цк)'!J297</f>
        <v>1362.95</v>
      </c>
      <c r="K297" s="56">
        <f>'(3 цк)'!K297</f>
        <v>1362.95</v>
      </c>
      <c r="L297" s="56">
        <f>'(3 цк)'!L297</f>
        <v>1362.95</v>
      </c>
      <c r="M297" s="56">
        <f>'(3 цк)'!M297</f>
        <v>1362.95</v>
      </c>
      <c r="N297" s="56">
        <f>'(3 цк)'!N297</f>
        <v>1362.95</v>
      </c>
      <c r="O297" s="56">
        <f>'(3 цк)'!O297</f>
        <v>1362.95</v>
      </c>
      <c r="P297" s="56">
        <f>'(3 цк)'!P297</f>
        <v>1362.95</v>
      </c>
      <c r="Q297" s="56">
        <f>'(3 цк)'!Q297</f>
        <v>1362.95</v>
      </c>
      <c r="R297" s="56">
        <f>'(3 цк)'!R297</f>
        <v>1362.95</v>
      </c>
      <c r="S297" s="56">
        <f>'(3 цк)'!S297</f>
        <v>1362.95</v>
      </c>
      <c r="T297" s="56">
        <f>'(3 цк)'!T297</f>
        <v>1362.95</v>
      </c>
      <c r="U297" s="56">
        <f>'(3 цк)'!U297</f>
        <v>1362.95</v>
      </c>
      <c r="V297" s="56">
        <f>'(3 цк)'!V297</f>
        <v>1362.95</v>
      </c>
      <c r="W297" s="56">
        <f>'(3 цк)'!W297</f>
        <v>1362.95</v>
      </c>
      <c r="X297" s="56">
        <f>'(3 цк)'!X297</f>
        <v>1362.95</v>
      </c>
      <c r="Y297" s="56">
        <f>'(3 цк)'!Y297</f>
        <v>1362.95</v>
      </c>
      <c r="Z297" s="18"/>
      <c r="AA297" s="19"/>
    </row>
    <row r="298" spans="1:27" s="11" customFormat="1" ht="37.35" customHeight="1" outlineLevel="1" x14ac:dyDescent="0.2">
      <c r="A298" s="28" t="s">
        <v>41</v>
      </c>
      <c r="B298" s="56">
        <f>B293</f>
        <v>5.36</v>
      </c>
      <c r="C298" s="56">
        <f t="shared" ref="C298:Y299" si="145">C293</f>
        <v>5.36</v>
      </c>
      <c r="D298" s="56">
        <f t="shared" si="145"/>
        <v>5.36</v>
      </c>
      <c r="E298" s="56">
        <f t="shared" si="145"/>
        <v>5.36</v>
      </c>
      <c r="F298" s="56">
        <f t="shared" si="145"/>
        <v>5.36</v>
      </c>
      <c r="G298" s="56">
        <f t="shared" si="145"/>
        <v>5.36</v>
      </c>
      <c r="H298" s="56">
        <f t="shared" si="145"/>
        <v>5.36</v>
      </c>
      <c r="I298" s="56">
        <f t="shared" si="145"/>
        <v>5.36</v>
      </c>
      <c r="J298" s="56">
        <f t="shared" si="145"/>
        <v>5.36</v>
      </c>
      <c r="K298" s="56">
        <f t="shared" si="145"/>
        <v>5.36</v>
      </c>
      <c r="L298" s="56">
        <f t="shared" si="145"/>
        <v>5.36</v>
      </c>
      <c r="M298" s="56">
        <f t="shared" si="145"/>
        <v>5.36</v>
      </c>
      <c r="N298" s="56">
        <f t="shared" si="145"/>
        <v>5.36</v>
      </c>
      <c r="O298" s="56">
        <f t="shared" si="145"/>
        <v>5.36</v>
      </c>
      <c r="P298" s="56">
        <f t="shared" si="145"/>
        <v>5.36</v>
      </c>
      <c r="Q298" s="56">
        <f t="shared" si="145"/>
        <v>5.36</v>
      </c>
      <c r="R298" s="56">
        <f t="shared" si="145"/>
        <v>5.36</v>
      </c>
      <c r="S298" s="56">
        <f t="shared" si="145"/>
        <v>5.36</v>
      </c>
      <c r="T298" s="56">
        <f t="shared" si="145"/>
        <v>5.36</v>
      </c>
      <c r="U298" s="56">
        <f t="shared" si="145"/>
        <v>5.36</v>
      </c>
      <c r="V298" s="56">
        <f t="shared" si="145"/>
        <v>5.36</v>
      </c>
      <c r="W298" s="56">
        <f t="shared" si="145"/>
        <v>5.36</v>
      </c>
      <c r="X298" s="56">
        <f t="shared" si="145"/>
        <v>5.36</v>
      </c>
      <c r="Y298" s="56">
        <f t="shared" si="145"/>
        <v>5.36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56">
        <f>B294</f>
        <v>421.59</v>
      </c>
      <c r="C299" s="56">
        <f t="shared" si="145"/>
        <v>421.59</v>
      </c>
      <c r="D299" s="56">
        <f t="shared" si="145"/>
        <v>421.59</v>
      </c>
      <c r="E299" s="56">
        <f t="shared" si="145"/>
        <v>421.59</v>
      </c>
      <c r="F299" s="56">
        <f t="shared" si="145"/>
        <v>421.59</v>
      </c>
      <c r="G299" s="56">
        <f t="shared" si="145"/>
        <v>421.59</v>
      </c>
      <c r="H299" s="56">
        <f t="shared" si="145"/>
        <v>421.59</v>
      </c>
      <c r="I299" s="56">
        <f t="shared" si="145"/>
        <v>421.59</v>
      </c>
      <c r="J299" s="56">
        <f t="shared" si="145"/>
        <v>421.59</v>
      </c>
      <c r="K299" s="56">
        <f t="shared" si="145"/>
        <v>421.59</v>
      </c>
      <c r="L299" s="56">
        <f t="shared" si="145"/>
        <v>421.59</v>
      </c>
      <c r="M299" s="56">
        <f t="shared" si="145"/>
        <v>421.59</v>
      </c>
      <c r="N299" s="56">
        <f t="shared" si="145"/>
        <v>421.59</v>
      </c>
      <c r="O299" s="56">
        <f t="shared" si="145"/>
        <v>421.59</v>
      </c>
      <c r="P299" s="56">
        <f t="shared" si="145"/>
        <v>421.59</v>
      </c>
      <c r="Q299" s="56">
        <f t="shared" si="145"/>
        <v>421.59</v>
      </c>
      <c r="R299" s="56">
        <f t="shared" si="145"/>
        <v>421.59</v>
      </c>
      <c r="S299" s="56">
        <f t="shared" si="145"/>
        <v>421.59</v>
      </c>
      <c r="T299" s="56">
        <f t="shared" si="145"/>
        <v>421.59</v>
      </c>
      <c r="U299" s="56">
        <f t="shared" si="145"/>
        <v>421.59</v>
      </c>
      <c r="V299" s="56">
        <f t="shared" si="145"/>
        <v>421.59</v>
      </c>
      <c r="W299" s="56">
        <f t="shared" si="145"/>
        <v>421.59</v>
      </c>
      <c r="X299" s="56">
        <f t="shared" si="145"/>
        <v>421.59</v>
      </c>
      <c r="Y299" s="56">
        <f t="shared" si="145"/>
        <v>421.59</v>
      </c>
      <c r="Z299" s="18"/>
      <c r="AA299" s="19"/>
    </row>
    <row r="300" spans="1:27" s="12" customFormat="1" ht="18.75" customHeight="1" x14ac:dyDescent="0.2">
      <c r="A300" s="72">
        <v>28</v>
      </c>
      <c r="B300" s="57">
        <f>SUM(B301:B304)</f>
        <v>3456.3700000000003</v>
      </c>
      <c r="C300" s="57">
        <f t="shared" ref="C300:Y300" si="146">SUM(C301:C304)</f>
        <v>3434.7900000000004</v>
      </c>
      <c r="D300" s="57">
        <f t="shared" si="146"/>
        <v>3480.5900000000006</v>
      </c>
      <c r="E300" s="57">
        <f t="shared" si="146"/>
        <v>3487.4600000000005</v>
      </c>
      <c r="F300" s="57">
        <f t="shared" si="146"/>
        <v>3515.2500000000005</v>
      </c>
      <c r="G300" s="57">
        <f t="shared" si="146"/>
        <v>3717.7400000000002</v>
      </c>
      <c r="H300" s="57">
        <f t="shared" si="146"/>
        <v>3748.5400000000004</v>
      </c>
      <c r="I300" s="57">
        <f t="shared" si="146"/>
        <v>3831.4500000000003</v>
      </c>
      <c r="J300" s="57">
        <f t="shared" si="146"/>
        <v>3895.78</v>
      </c>
      <c r="K300" s="57">
        <f t="shared" si="146"/>
        <v>3912.9100000000003</v>
      </c>
      <c r="L300" s="57">
        <f t="shared" si="146"/>
        <v>3906.1200000000003</v>
      </c>
      <c r="M300" s="57">
        <f t="shared" si="146"/>
        <v>3898.77</v>
      </c>
      <c r="N300" s="57">
        <f t="shared" si="146"/>
        <v>3854.02</v>
      </c>
      <c r="O300" s="57">
        <f t="shared" si="146"/>
        <v>3887.56</v>
      </c>
      <c r="P300" s="57">
        <f t="shared" si="146"/>
        <v>3910.9</v>
      </c>
      <c r="Q300" s="57">
        <f t="shared" si="146"/>
        <v>3933.0900000000006</v>
      </c>
      <c r="R300" s="57">
        <f t="shared" si="146"/>
        <v>4010.2400000000002</v>
      </c>
      <c r="S300" s="57">
        <f t="shared" si="146"/>
        <v>4059.6600000000003</v>
      </c>
      <c r="T300" s="57">
        <f t="shared" si="146"/>
        <v>3980.2600000000007</v>
      </c>
      <c r="U300" s="57">
        <f t="shared" si="146"/>
        <v>3944.7500000000005</v>
      </c>
      <c r="V300" s="57">
        <f t="shared" si="146"/>
        <v>3814.3500000000004</v>
      </c>
      <c r="W300" s="57">
        <f t="shared" si="146"/>
        <v>3704.9200000000005</v>
      </c>
      <c r="X300" s="57">
        <f t="shared" si="146"/>
        <v>3602.8100000000004</v>
      </c>
      <c r="Y300" s="57">
        <f t="shared" si="146"/>
        <v>3466.7100000000005</v>
      </c>
      <c r="Z300" s="16"/>
      <c r="AA300" s="20"/>
    </row>
    <row r="301" spans="1:27" s="11" customFormat="1" ht="27" customHeight="1" outlineLevel="1" x14ac:dyDescent="0.2">
      <c r="A301" s="28" t="s">
        <v>39</v>
      </c>
      <c r="B301" s="56">
        <f>B143</f>
        <v>1666.47</v>
      </c>
      <c r="C301" s="56">
        <f t="shared" ref="C301:Y301" si="147">C143</f>
        <v>1644.89</v>
      </c>
      <c r="D301" s="56">
        <f t="shared" si="147"/>
        <v>1690.69</v>
      </c>
      <c r="E301" s="56">
        <f t="shared" si="147"/>
        <v>1697.56</v>
      </c>
      <c r="F301" s="56">
        <f t="shared" si="147"/>
        <v>1725.35</v>
      </c>
      <c r="G301" s="56">
        <f t="shared" si="147"/>
        <v>1927.84</v>
      </c>
      <c r="H301" s="56">
        <f t="shared" si="147"/>
        <v>1958.64</v>
      </c>
      <c r="I301" s="56">
        <f t="shared" si="147"/>
        <v>2041.55</v>
      </c>
      <c r="J301" s="56">
        <f t="shared" si="147"/>
        <v>2105.88</v>
      </c>
      <c r="K301" s="56">
        <f t="shared" si="147"/>
        <v>2123.0100000000002</v>
      </c>
      <c r="L301" s="56">
        <f t="shared" si="147"/>
        <v>2116.2199999999998</v>
      </c>
      <c r="M301" s="56">
        <f t="shared" si="147"/>
        <v>2108.87</v>
      </c>
      <c r="N301" s="56">
        <f t="shared" si="147"/>
        <v>2064.12</v>
      </c>
      <c r="O301" s="56">
        <f t="shared" si="147"/>
        <v>2097.66</v>
      </c>
      <c r="P301" s="56">
        <f t="shared" si="147"/>
        <v>2121</v>
      </c>
      <c r="Q301" s="56">
        <f t="shared" si="147"/>
        <v>2143.19</v>
      </c>
      <c r="R301" s="56">
        <f t="shared" si="147"/>
        <v>2220.34</v>
      </c>
      <c r="S301" s="56">
        <f t="shared" si="147"/>
        <v>2269.7600000000002</v>
      </c>
      <c r="T301" s="56">
        <f t="shared" si="147"/>
        <v>2190.36</v>
      </c>
      <c r="U301" s="56">
        <f t="shared" si="147"/>
        <v>2154.85</v>
      </c>
      <c r="V301" s="56">
        <f t="shared" si="147"/>
        <v>2024.45</v>
      </c>
      <c r="W301" s="56">
        <f t="shared" si="147"/>
        <v>1915.02</v>
      </c>
      <c r="X301" s="56">
        <f t="shared" si="147"/>
        <v>1812.91</v>
      </c>
      <c r="Y301" s="56">
        <f t="shared" si="147"/>
        <v>1676.81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56">
        <f>'(3 цк)'!B302</f>
        <v>1362.95</v>
      </c>
      <c r="C302" s="56">
        <f>'(3 цк)'!C302</f>
        <v>1362.95</v>
      </c>
      <c r="D302" s="56">
        <f>'(3 цк)'!D302</f>
        <v>1362.95</v>
      </c>
      <c r="E302" s="56">
        <f>'(3 цк)'!E302</f>
        <v>1362.95</v>
      </c>
      <c r="F302" s="56">
        <f>'(3 цк)'!F302</f>
        <v>1362.95</v>
      </c>
      <c r="G302" s="56">
        <f>'(3 цк)'!G302</f>
        <v>1362.95</v>
      </c>
      <c r="H302" s="56">
        <f>'(3 цк)'!H302</f>
        <v>1362.95</v>
      </c>
      <c r="I302" s="56">
        <f>'(3 цк)'!I302</f>
        <v>1362.95</v>
      </c>
      <c r="J302" s="56">
        <f>'(3 цк)'!J302</f>
        <v>1362.95</v>
      </c>
      <c r="K302" s="56">
        <f>'(3 цк)'!K302</f>
        <v>1362.95</v>
      </c>
      <c r="L302" s="56">
        <f>'(3 цк)'!L302</f>
        <v>1362.95</v>
      </c>
      <c r="M302" s="56">
        <f>'(3 цк)'!M302</f>
        <v>1362.95</v>
      </c>
      <c r="N302" s="56">
        <f>'(3 цк)'!N302</f>
        <v>1362.95</v>
      </c>
      <c r="O302" s="56">
        <f>'(3 цк)'!O302</f>
        <v>1362.95</v>
      </c>
      <c r="P302" s="56">
        <f>'(3 цк)'!P302</f>
        <v>1362.95</v>
      </c>
      <c r="Q302" s="56">
        <f>'(3 цк)'!Q302</f>
        <v>1362.95</v>
      </c>
      <c r="R302" s="56">
        <f>'(3 цк)'!R302</f>
        <v>1362.95</v>
      </c>
      <c r="S302" s="56">
        <f>'(3 цк)'!S302</f>
        <v>1362.95</v>
      </c>
      <c r="T302" s="56">
        <f>'(3 цк)'!T302</f>
        <v>1362.95</v>
      </c>
      <c r="U302" s="56">
        <f>'(3 цк)'!U302</f>
        <v>1362.95</v>
      </c>
      <c r="V302" s="56">
        <f>'(3 цк)'!V302</f>
        <v>1362.95</v>
      </c>
      <c r="W302" s="56">
        <f>'(3 цк)'!W302</f>
        <v>1362.95</v>
      </c>
      <c r="X302" s="56">
        <f>'(3 цк)'!X302</f>
        <v>1362.95</v>
      </c>
      <c r="Y302" s="56">
        <f>'(3 цк)'!Y302</f>
        <v>1362.95</v>
      </c>
      <c r="Z302" s="18"/>
      <c r="AA302" s="19"/>
    </row>
    <row r="303" spans="1:27" s="11" customFormat="1" ht="37.35" customHeight="1" outlineLevel="1" x14ac:dyDescent="0.2">
      <c r="A303" s="28" t="s">
        <v>41</v>
      </c>
      <c r="B303" s="56">
        <f>B298</f>
        <v>5.36</v>
      </c>
      <c r="C303" s="56">
        <f t="shared" ref="C303:Y304" si="148">C298</f>
        <v>5.36</v>
      </c>
      <c r="D303" s="56">
        <f t="shared" si="148"/>
        <v>5.36</v>
      </c>
      <c r="E303" s="56">
        <f t="shared" si="148"/>
        <v>5.36</v>
      </c>
      <c r="F303" s="56">
        <f t="shared" si="148"/>
        <v>5.36</v>
      </c>
      <c r="G303" s="56">
        <f t="shared" si="148"/>
        <v>5.36</v>
      </c>
      <c r="H303" s="56">
        <f t="shared" si="148"/>
        <v>5.36</v>
      </c>
      <c r="I303" s="56">
        <f t="shared" si="148"/>
        <v>5.36</v>
      </c>
      <c r="J303" s="56">
        <f t="shared" si="148"/>
        <v>5.36</v>
      </c>
      <c r="K303" s="56">
        <f t="shared" si="148"/>
        <v>5.36</v>
      </c>
      <c r="L303" s="56">
        <f t="shared" si="148"/>
        <v>5.36</v>
      </c>
      <c r="M303" s="56">
        <f t="shared" si="148"/>
        <v>5.36</v>
      </c>
      <c r="N303" s="56">
        <f t="shared" si="148"/>
        <v>5.36</v>
      </c>
      <c r="O303" s="56">
        <f t="shared" si="148"/>
        <v>5.36</v>
      </c>
      <c r="P303" s="56">
        <f t="shared" si="148"/>
        <v>5.36</v>
      </c>
      <c r="Q303" s="56">
        <f t="shared" si="148"/>
        <v>5.36</v>
      </c>
      <c r="R303" s="56">
        <f t="shared" si="148"/>
        <v>5.36</v>
      </c>
      <c r="S303" s="56">
        <f t="shared" si="148"/>
        <v>5.36</v>
      </c>
      <c r="T303" s="56">
        <f t="shared" si="148"/>
        <v>5.36</v>
      </c>
      <c r="U303" s="56">
        <f t="shared" si="148"/>
        <v>5.36</v>
      </c>
      <c r="V303" s="56">
        <f t="shared" si="148"/>
        <v>5.36</v>
      </c>
      <c r="W303" s="56">
        <f t="shared" si="148"/>
        <v>5.36</v>
      </c>
      <c r="X303" s="56">
        <f t="shared" si="148"/>
        <v>5.36</v>
      </c>
      <c r="Y303" s="56">
        <f t="shared" si="148"/>
        <v>5.36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56">
        <f>B299</f>
        <v>421.59</v>
      </c>
      <c r="C304" s="56">
        <f t="shared" si="148"/>
        <v>421.59</v>
      </c>
      <c r="D304" s="56">
        <f t="shared" si="148"/>
        <v>421.59</v>
      </c>
      <c r="E304" s="56">
        <f t="shared" si="148"/>
        <v>421.59</v>
      </c>
      <c r="F304" s="56">
        <f t="shared" si="148"/>
        <v>421.59</v>
      </c>
      <c r="G304" s="56">
        <f t="shared" si="148"/>
        <v>421.59</v>
      </c>
      <c r="H304" s="56">
        <f t="shared" si="148"/>
        <v>421.59</v>
      </c>
      <c r="I304" s="56">
        <f t="shared" si="148"/>
        <v>421.59</v>
      </c>
      <c r="J304" s="56">
        <f t="shared" si="148"/>
        <v>421.59</v>
      </c>
      <c r="K304" s="56">
        <f t="shared" si="148"/>
        <v>421.59</v>
      </c>
      <c r="L304" s="56">
        <f t="shared" si="148"/>
        <v>421.59</v>
      </c>
      <c r="M304" s="56">
        <f t="shared" si="148"/>
        <v>421.59</v>
      </c>
      <c r="N304" s="56">
        <f t="shared" si="148"/>
        <v>421.59</v>
      </c>
      <c r="O304" s="56">
        <f t="shared" si="148"/>
        <v>421.59</v>
      </c>
      <c r="P304" s="56">
        <f t="shared" si="148"/>
        <v>421.59</v>
      </c>
      <c r="Q304" s="56">
        <f t="shared" si="148"/>
        <v>421.59</v>
      </c>
      <c r="R304" s="56">
        <f t="shared" si="148"/>
        <v>421.59</v>
      </c>
      <c r="S304" s="56">
        <f t="shared" si="148"/>
        <v>421.59</v>
      </c>
      <c r="T304" s="56">
        <f t="shared" si="148"/>
        <v>421.59</v>
      </c>
      <c r="U304" s="56">
        <f t="shared" si="148"/>
        <v>421.59</v>
      </c>
      <c r="V304" s="56">
        <f t="shared" si="148"/>
        <v>421.59</v>
      </c>
      <c r="W304" s="56">
        <f t="shared" si="148"/>
        <v>421.59</v>
      </c>
      <c r="X304" s="56">
        <f t="shared" si="148"/>
        <v>421.59</v>
      </c>
      <c r="Y304" s="56">
        <f t="shared" si="148"/>
        <v>421.59</v>
      </c>
      <c r="Z304" s="18"/>
      <c r="AA304" s="19"/>
    </row>
    <row r="305" spans="1:27" s="12" customFormat="1" ht="18.75" customHeight="1" x14ac:dyDescent="0.2">
      <c r="A305" s="72">
        <v>29</v>
      </c>
      <c r="B305" s="57">
        <f>SUM(B306:B309)</f>
        <v>3465.8800000000006</v>
      </c>
      <c r="C305" s="57">
        <f t="shared" ref="C305:Y305" si="149">SUM(C306:C309)</f>
        <v>3468.1700000000005</v>
      </c>
      <c r="D305" s="57">
        <f t="shared" si="149"/>
        <v>3568.02</v>
      </c>
      <c r="E305" s="57">
        <f t="shared" si="149"/>
        <v>3589.36</v>
      </c>
      <c r="F305" s="57">
        <f t="shared" si="149"/>
        <v>3498.5500000000006</v>
      </c>
      <c r="G305" s="57">
        <f t="shared" si="149"/>
        <v>3653.02</v>
      </c>
      <c r="H305" s="57">
        <f t="shared" si="149"/>
        <v>3724.4900000000002</v>
      </c>
      <c r="I305" s="57">
        <f t="shared" si="149"/>
        <v>3777.19</v>
      </c>
      <c r="J305" s="57">
        <f t="shared" si="149"/>
        <v>3805.9</v>
      </c>
      <c r="K305" s="57">
        <f t="shared" si="149"/>
        <v>3812.9300000000003</v>
      </c>
      <c r="L305" s="57">
        <f t="shared" si="149"/>
        <v>3808.5800000000004</v>
      </c>
      <c r="M305" s="57">
        <f t="shared" si="149"/>
        <v>3792.9700000000003</v>
      </c>
      <c r="N305" s="57">
        <f t="shared" si="149"/>
        <v>3768.51</v>
      </c>
      <c r="O305" s="57">
        <f t="shared" si="149"/>
        <v>3880.4300000000007</v>
      </c>
      <c r="P305" s="57">
        <f t="shared" si="149"/>
        <v>3908.3700000000003</v>
      </c>
      <c r="Q305" s="57">
        <f t="shared" si="149"/>
        <v>3997.6300000000006</v>
      </c>
      <c r="R305" s="57">
        <f t="shared" si="149"/>
        <v>4074.82</v>
      </c>
      <c r="S305" s="57">
        <f t="shared" si="149"/>
        <v>4165.3499999999995</v>
      </c>
      <c r="T305" s="57">
        <f t="shared" si="149"/>
        <v>4031.7500000000005</v>
      </c>
      <c r="U305" s="57">
        <f t="shared" si="149"/>
        <v>4052.44</v>
      </c>
      <c r="V305" s="57">
        <f t="shared" si="149"/>
        <v>3817.0800000000004</v>
      </c>
      <c r="W305" s="57">
        <f t="shared" si="149"/>
        <v>3811.3900000000003</v>
      </c>
      <c r="X305" s="57">
        <f t="shared" si="149"/>
        <v>3652.5000000000005</v>
      </c>
      <c r="Y305" s="57">
        <f t="shared" si="149"/>
        <v>3629.86</v>
      </c>
      <c r="Z305" s="16"/>
      <c r="AA305" s="20"/>
    </row>
    <row r="306" spans="1:27" s="11" customFormat="1" ht="30.75" customHeight="1" outlineLevel="1" x14ac:dyDescent="0.2">
      <c r="A306" s="28" t="s">
        <v>39</v>
      </c>
      <c r="B306" s="56">
        <f>B148</f>
        <v>1675.98</v>
      </c>
      <c r="C306" s="56">
        <f t="shared" ref="C306:Y306" si="150">C148</f>
        <v>1678.27</v>
      </c>
      <c r="D306" s="56">
        <f t="shared" si="150"/>
        <v>1778.12</v>
      </c>
      <c r="E306" s="56">
        <f t="shared" si="150"/>
        <v>1799.46</v>
      </c>
      <c r="F306" s="56">
        <f t="shared" si="150"/>
        <v>1708.65</v>
      </c>
      <c r="G306" s="56">
        <f t="shared" si="150"/>
        <v>1863.12</v>
      </c>
      <c r="H306" s="56">
        <f t="shared" si="150"/>
        <v>1934.59</v>
      </c>
      <c r="I306" s="56">
        <f t="shared" si="150"/>
        <v>1987.29</v>
      </c>
      <c r="J306" s="56">
        <f t="shared" si="150"/>
        <v>2016</v>
      </c>
      <c r="K306" s="56">
        <f t="shared" si="150"/>
        <v>2023.03</v>
      </c>
      <c r="L306" s="56">
        <f t="shared" si="150"/>
        <v>2018.68</v>
      </c>
      <c r="M306" s="56">
        <f t="shared" si="150"/>
        <v>2003.07</v>
      </c>
      <c r="N306" s="56">
        <f t="shared" si="150"/>
        <v>1978.61</v>
      </c>
      <c r="O306" s="56">
        <f t="shared" si="150"/>
        <v>2090.5300000000002</v>
      </c>
      <c r="P306" s="56">
        <f t="shared" si="150"/>
        <v>2118.4699999999998</v>
      </c>
      <c r="Q306" s="56">
        <f t="shared" si="150"/>
        <v>2207.73</v>
      </c>
      <c r="R306" s="56">
        <f t="shared" si="150"/>
        <v>2284.92</v>
      </c>
      <c r="S306" s="56">
        <f t="shared" si="150"/>
        <v>2375.4499999999998</v>
      </c>
      <c r="T306" s="56">
        <f t="shared" si="150"/>
        <v>2241.85</v>
      </c>
      <c r="U306" s="56">
        <f t="shared" si="150"/>
        <v>2262.54</v>
      </c>
      <c r="V306" s="56">
        <f t="shared" si="150"/>
        <v>2027.18</v>
      </c>
      <c r="W306" s="56">
        <f t="shared" si="150"/>
        <v>2021.49</v>
      </c>
      <c r="X306" s="56">
        <f t="shared" si="150"/>
        <v>1862.6</v>
      </c>
      <c r="Y306" s="56">
        <f t="shared" si="150"/>
        <v>1839.96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56">
        <f>'(3 цк)'!B307</f>
        <v>1362.95</v>
      </c>
      <c r="C307" s="56">
        <f>'(3 цк)'!C307</f>
        <v>1362.95</v>
      </c>
      <c r="D307" s="56">
        <f>'(3 цк)'!D307</f>
        <v>1362.95</v>
      </c>
      <c r="E307" s="56">
        <f>'(3 цк)'!E307</f>
        <v>1362.95</v>
      </c>
      <c r="F307" s="56">
        <f>'(3 цк)'!F307</f>
        <v>1362.95</v>
      </c>
      <c r="G307" s="56">
        <f>'(3 цк)'!G307</f>
        <v>1362.95</v>
      </c>
      <c r="H307" s="56">
        <f>'(3 цк)'!H307</f>
        <v>1362.95</v>
      </c>
      <c r="I307" s="56">
        <f>'(3 цк)'!I307</f>
        <v>1362.95</v>
      </c>
      <c r="J307" s="56">
        <f>'(3 цк)'!J307</f>
        <v>1362.95</v>
      </c>
      <c r="K307" s="56">
        <f>'(3 цк)'!K307</f>
        <v>1362.95</v>
      </c>
      <c r="L307" s="56">
        <f>'(3 цк)'!L307</f>
        <v>1362.95</v>
      </c>
      <c r="M307" s="56">
        <f>'(3 цк)'!M307</f>
        <v>1362.95</v>
      </c>
      <c r="N307" s="56">
        <f>'(3 цк)'!N307</f>
        <v>1362.95</v>
      </c>
      <c r="O307" s="56">
        <f>'(3 цк)'!O307</f>
        <v>1362.95</v>
      </c>
      <c r="P307" s="56">
        <f>'(3 цк)'!P307</f>
        <v>1362.95</v>
      </c>
      <c r="Q307" s="56">
        <f>'(3 цк)'!Q307</f>
        <v>1362.95</v>
      </c>
      <c r="R307" s="56">
        <f>'(3 цк)'!R307</f>
        <v>1362.95</v>
      </c>
      <c r="S307" s="56">
        <f>'(3 цк)'!S307</f>
        <v>1362.95</v>
      </c>
      <c r="T307" s="56">
        <f>'(3 цк)'!T307</f>
        <v>1362.95</v>
      </c>
      <c r="U307" s="56">
        <f>'(3 цк)'!U307</f>
        <v>1362.95</v>
      </c>
      <c r="V307" s="56">
        <f>'(3 цк)'!V307</f>
        <v>1362.95</v>
      </c>
      <c r="W307" s="56">
        <f>'(3 цк)'!W307</f>
        <v>1362.95</v>
      </c>
      <c r="X307" s="56">
        <f>'(3 цк)'!X307</f>
        <v>1362.95</v>
      </c>
      <c r="Y307" s="56">
        <f>'(3 цк)'!Y307</f>
        <v>1362.95</v>
      </c>
      <c r="Z307" s="18"/>
      <c r="AA307" s="19"/>
    </row>
    <row r="308" spans="1:27" s="11" customFormat="1" ht="37.35" customHeight="1" outlineLevel="1" x14ac:dyDescent="0.2">
      <c r="A308" s="28" t="s">
        <v>41</v>
      </c>
      <c r="B308" s="56">
        <f>B303</f>
        <v>5.36</v>
      </c>
      <c r="C308" s="56">
        <f t="shared" ref="C308:Y309" si="151">C303</f>
        <v>5.36</v>
      </c>
      <c r="D308" s="56">
        <f t="shared" si="151"/>
        <v>5.36</v>
      </c>
      <c r="E308" s="56">
        <f t="shared" si="151"/>
        <v>5.36</v>
      </c>
      <c r="F308" s="56">
        <f t="shared" si="151"/>
        <v>5.36</v>
      </c>
      <c r="G308" s="56">
        <f t="shared" si="151"/>
        <v>5.36</v>
      </c>
      <c r="H308" s="56">
        <f t="shared" si="151"/>
        <v>5.36</v>
      </c>
      <c r="I308" s="56">
        <f t="shared" si="151"/>
        <v>5.36</v>
      </c>
      <c r="J308" s="56">
        <f t="shared" si="151"/>
        <v>5.36</v>
      </c>
      <c r="K308" s="56">
        <f t="shared" si="151"/>
        <v>5.36</v>
      </c>
      <c r="L308" s="56">
        <f t="shared" si="151"/>
        <v>5.36</v>
      </c>
      <c r="M308" s="56">
        <f t="shared" si="151"/>
        <v>5.36</v>
      </c>
      <c r="N308" s="56">
        <f t="shared" si="151"/>
        <v>5.36</v>
      </c>
      <c r="O308" s="56">
        <f t="shared" si="151"/>
        <v>5.36</v>
      </c>
      <c r="P308" s="56">
        <f t="shared" si="151"/>
        <v>5.36</v>
      </c>
      <c r="Q308" s="56">
        <f t="shared" si="151"/>
        <v>5.36</v>
      </c>
      <c r="R308" s="56">
        <f t="shared" si="151"/>
        <v>5.36</v>
      </c>
      <c r="S308" s="56">
        <f t="shared" si="151"/>
        <v>5.36</v>
      </c>
      <c r="T308" s="56">
        <f t="shared" si="151"/>
        <v>5.36</v>
      </c>
      <c r="U308" s="56">
        <f t="shared" si="151"/>
        <v>5.36</v>
      </c>
      <c r="V308" s="56">
        <f t="shared" si="151"/>
        <v>5.36</v>
      </c>
      <c r="W308" s="56">
        <f t="shared" si="151"/>
        <v>5.36</v>
      </c>
      <c r="X308" s="56">
        <f t="shared" si="151"/>
        <v>5.36</v>
      </c>
      <c r="Y308" s="56">
        <f t="shared" si="151"/>
        <v>5.36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56">
        <f>B304</f>
        <v>421.59</v>
      </c>
      <c r="C309" s="56">
        <f t="shared" si="151"/>
        <v>421.59</v>
      </c>
      <c r="D309" s="56">
        <f t="shared" si="151"/>
        <v>421.59</v>
      </c>
      <c r="E309" s="56">
        <f t="shared" si="151"/>
        <v>421.59</v>
      </c>
      <c r="F309" s="56">
        <f t="shared" si="151"/>
        <v>421.59</v>
      </c>
      <c r="G309" s="56">
        <f t="shared" si="151"/>
        <v>421.59</v>
      </c>
      <c r="H309" s="56">
        <f t="shared" si="151"/>
        <v>421.59</v>
      </c>
      <c r="I309" s="56">
        <f t="shared" si="151"/>
        <v>421.59</v>
      </c>
      <c r="J309" s="56">
        <f t="shared" si="151"/>
        <v>421.59</v>
      </c>
      <c r="K309" s="56">
        <f t="shared" si="151"/>
        <v>421.59</v>
      </c>
      <c r="L309" s="56">
        <f t="shared" si="151"/>
        <v>421.59</v>
      </c>
      <c r="M309" s="56">
        <f t="shared" si="151"/>
        <v>421.59</v>
      </c>
      <c r="N309" s="56">
        <f t="shared" si="151"/>
        <v>421.59</v>
      </c>
      <c r="O309" s="56">
        <f t="shared" si="151"/>
        <v>421.59</v>
      </c>
      <c r="P309" s="56">
        <f t="shared" si="151"/>
        <v>421.59</v>
      </c>
      <c r="Q309" s="56">
        <f t="shared" si="151"/>
        <v>421.59</v>
      </c>
      <c r="R309" s="56">
        <f t="shared" si="151"/>
        <v>421.59</v>
      </c>
      <c r="S309" s="56">
        <f t="shared" si="151"/>
        <v>421.59</v>
      </c>
      <c r="T309" s="56">
        <f t="shared" si="151"/>
        <v>421.59</v>
      </c>
      <c r="U309" s="56">
        <f t="shared" si="151"/>
        <v>421.59</v>
      </c>
      <c r="V309" s="56">
        <f t="shared" si="151"/>
        <v>421.59</v>
      </c>
      <c r="W309" s="56">
        <f t="shared" si="151"/>
        <v>421.59</v>
      </c>
      <c r="X309" s="56">
        <f t="shared" si="151"/>
        <v>421.59</v>
      </c>
      <c r="Y309" s="56">
        <f t="shared" si="151"/>
        <v>421.59</v>
      </c>
      <c r="Z309" s="18"/>
      <c r="AA309" s="19"/>
    </row>
    <row r="310" spans="1:27" s="12" customFormat="1" ht="18.75" customHeight="1" x14ac:dyDescent="0.2">
      <c r="A310" s="72">
        <v>30</v>
      </c>
      <c r="B310" s="57">
        <f>SUM(B311:B314)</f>
        <v>3497.8400000000006</v>
      </c>
      <c r="C310" s="57">
        <f t="shared" ref="C310:Y310" si="152">SUM(C311:C314)</f>
        <v>3465.6600000000003</v>
      </c>
      <c r="D310" s="57">
        <f t="shared" si="152"/>
        <v>3328.23</v>
      </c>
      <c r="E310" s="57">
        <f t="shared" si="152"/>
        <v>3454.28</v>
      </c>
      <c r="F310" s="57">
        <f t="shared" si="152"/>
        <v>3503.32</v>
      </c>
      <c r="G310" s="57">
        <f t="shared" si="152"/>
        <v>3615.3700000000003</v>
      </c>
      <c r="H310" s="57">
        <f t="shared" si="152"/>
        <v>3677.1400000000003</v>
      </c>
      <c r="I310" s="57">
        <f t="shared" si="152"/>
        <v>3676.28</v>
      </c>
      <c r="J310" s="57">
        <f t="shared" si="152"/>
        <v>3757.2900000000004</v>
      </c>
      <c r="K310" s="57">
        <f t="shared" si="152"/>
        <v>3796.5500000000006</v>
      </c>
      <c r="L310" s="57">
        <f t="shared" si="152"/>
        <v>3793.3400000000006</v>
      </c>
      <c r="M310" s="57">
        <f t="shared" si="152"/>
        <v>3807.11</v>
      </c>
      <c r="N310" s="57">
        <f t="shared" si="152"/>
        <v>3724.3100000000004</v>
      </c>
      <c r="O310" s="57">
        <f t="shared" si="152"/>
        <v>3775.2500000000005</v>
      </c>
      <c r="P310" s="57">
        <f t="shared" si="152"/>
        <v>3806.94</v>
      </c>
      <c r="Q310" s="57">
        <f t="shared" si="152"/>
        <v>3758.1200000000003</v>
      </c>
      <c r="R310" s="57">
        <f t="shared" si="152"/>
        <v>3761.7200000000003</v>
      </c>
      <c r="S310" s="57">
        <f t="shared" si="152"/>
        <v>3743.11</v>
      </c>
      <c r="T310" s="57">
        <f t="shared" si="152"/>
        <v>3700.3400000000006</v>
      </c>
      <c r="U310" s="57">
        <f t="shared" si="152"/>
        <v>3871.6</v>
      </c>
      <c r="V310" s="57">
        <f t="shared" si="152"/>
        <v>3808.36</v>
      </c>
      <c r="W310" s="57">
        <f t="shared" si="152"/>
        <v>3695.23</v>
      </c>
      <c r="X310" s="57">
        <f t="shared" si="152"/>
        <v>3696.5800000000004</v>
      </c>
      <c r="Y310" s="57">
        <f t="shared" si="152"/>
        <v>3637.7200000000003</v>
      </c>
      <c r="Z310" s="16"/>
      <c r="AA310" s="20"/>
    </row>
    <row r="311" spans="1:27" s="11" customFormat="1" ht="30.75" customHeight="1" outlineLevel="1" x14ac:dyDescent="0.2">
      <c r="A311" s="28" t="s">
        <v>39</v>
      </c>
      <c r="B311" s="56">
        <f>B153</f>
        <v>1707.94</v>
      </c>
      <c r="C311" s="56">
        <f t="shared" ref="C311:Y311" si="153">C153</f>
        <v>1675.76</v>
      </c>
      <c r="D311" s="56">
        <f t="shared" si="153"/>
        <v>1538.33</v>
      </c>
      <c r="E311" s="56">
        <f t="shared" si="153"/>
        <v>1664.38</v>
      </c>
      <c r="F311" s="56">
        <f t="shared" si="153"/>
        <v>1713.42</v>
      </c>
      <c r="G311" s="56">
        <f t="shared" si="153"/>
        <v>1825.47</v>
      </c>
      <c r="H311" s="56">
        <f t="shared" si="153"/>
        <v>1887.24</v>
      </c>
      <c r="I311" s="56">
        <f t="shared" si="153"/>
        <v>1886.38</v>
      </c>
      <c r="J311" s="56">
        <f t="shared" si="153"/>
        <v>1967.39</v>
      </c>
      <c r="K311" s="56">
        <f t="shared" si="153"/>
        <v>2006.65</v>
      </c>
      <c r="L311" s="56">
        <f t="shared" si="153"/>
        <v>2003.44</v>
      </c>
      <c r="M311" s="56">
        <f t="shared" si="153"/>
        <v>2017.21</v>
      </c>
      <c r="N311" s="56">
        <f t="shared" si="153"/>
        <v>1934.41</v>
      </c>
      <c r="O311" s="56">
        <f t="shared" si="153"/>
        <v>1985.35</v>
      </c>
      <c r="P311" s="56">
        <f t="shared" si="153"/>
        <v>2017.04</v>
      </c>
      <c r="Q311" s="56">
        <f t="shared" si="153"/>
        <v>1968.22</v>
      </c>
      <c r="R311" s="56">
        <f t="shared" si="153"/>
        <v>1971.82</v>
      </c>
      <c r="S311" s="56">
        <f t="shared" si="153"/>
        <v>1953.21</v>
      </c>
      <c r="T311" s="56">
        <f t="shared" si="153"/>
        <v>1910.44</v>
      </c>
      <c r="U311" s="56">
        <f t="shared" si="153"/>
        <v>2081.6999999999998</v>
      </c>
      <c r="V311" s="56">
        <f t="shared" si="153"/>
        <v>2018.46</v>
      </c>
      <c r="W311" s="56">
        <f t="shared" si="153"/>
        <v>1905.33</v>
      </c>
      <c r="X311" s="56">
        <f t="shared" si="153"/>
        <v>1906.68</v>
      </c>
      <c r="Y311" s="56">
        <f t="shared" si="153"/>
        <v>1847.82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56">
        <f>'(3 цк)'!B312</f>
        <v>1362.95</v>
      </c>
      <c r="C312" s="56">
        <f>'(3 цк)'!C312</f>
        <v>1362.95</v>
      </c>
      <c r="D312" s="56">
        <f>'(3 цк)'!D312</f>
        <v>1362.95</v>
      </c>
      <c r="E312" s="56">
        <f>'(3 цк)'!E312</f>
        <v>1362.95</v>
      </c>
      <c r="F312" s="56">
        <f>'(3 цк)'!F312</f>
        <v>1362.95</v>
      </c>
      <c r="G312" s="56">
        <f>'(3 цк)'!G312</f>
        <v>1362.95</v>
      </c>
      <c r="H312" s="56">
        <f>'(3 цк)'!H312</f>
        <v>1362.95</v>
      </c>
      <c r="I312" s="56">
        <f>'(3 цк)'!I312</f>
        <v>1362.95</v>
      </c>
      <c r="J312" s="56">
        <f>'(3 цк)'!J312</f>
        <v>1362.95</v>
      </c>
      <c r="K312" s="56">
        <f>'(3 цк)'!K312</f>
        <v>1362.95</v>
      </c>
      <c r="L312" s="56">
        <f>'(3 цк)'!L312</f>
        <v>1362.95</v>
      </c>
      <c r="M312" s="56">
        <f>'(3 цк)'!M312</f>
        <v>1362.95</v>
      </c>
      <c r="N312" s="56">
        <f>'(3 цк)'!N312</f>
        <v>1362.95</v>
      </c>
      <c r="O312" s="56">
        <f>'(3 цк)'!O312</f>
        <v>1362.95</v>
      </c>
      <c r="P312" s="56">
        <f>'(3 цк)'!P312</f>
        <v>1362.95</v>
      </c>
      <c r="Q312" s="56">
        <f>'(3 цк)'!Q312</f>
        <v>1362.95</v>
      </c>
      <c r="R312" s="56">
        <f>'(3 цк)'!R312</f>
        <v>1362.95</v>
      </c>
      <c r="S312" s="56">
        <f>'(3 цк)'!S312</f>
        <v>1362.95</v>
      </c>
      <c r="T312" s="56">
        <f>'(3 цк)'!T312</f>
        <v>1362.95</v>
      </c>
      <c r="U312" s="56">
        <f>'(3 цк)'!U312</f>
        <v>1362.95</v>
      </c>
      <c r="V312" s="56">
        <f>'(3 цк)'!V312</f>
        <v>1362.95</v>
      </c>
      <c r="W312" s="56">
        <f>'(3 цк)'!W312</f>
        <v>1362.95</v>
      </c>
      <c r="X312" s="56">
        <f>'(3 цк)'!X312</f>
        <v>1362.95</v>
      </c>
      <c r="Y312" s="56">
        <f>'(3 цк)'!Y312</f>
        <v>1362.95</v>
      </c>
      <c r="Z312" s="18"/>
      <c r="AA312" s="19"/>
    </row>
    <row r="313" spans="1:27" s="11" customFormat="1" ht="37.35" customHeight="1" outlineLevel="1" x14ac:dyDescent="0.2">
      <c r="A313" s="28" t="s">
        <v>41</v>
      </c>
      <c r="B313" s="56">
        <f>B308</f>
        <v>5.36</v>
      </c>
      <c r="C313" s="56">
        <f t="shared" ref="C313:Y314" si="154">C308</f>
        <v>5.36</v>
      </c>
      <c r="D313" s="56">
        <f t="shared" si="154"/>
        <v>5.36</v>
      </c>
      <c r="E313" s="56">
        <f t="shared" si="154"/>
        <v>5.36</v>
      </c>
      <c r="F313" s="56">
        <f t="shared" si="154"/>
        <v>5.36</v>
      </c>
      <c r="G313" s="56">
        <f t="shared" si="154"/>
        <v>5.36</v>
      </c>
      <c r="H313" s="56">
        <f t="shared" si="154"/>
        <v>5.36</v>
      </c>
      <c r="I313" s="56">
        <f t="shared" si="154"/>
        <v>5.36</v>
      </c>
      <c r="J313" s="56">
        <f t="shared" si="154"/>
        <v>5.36</v>
      </c>
      <c r="K313" s="56">
        <f t="shared" si="154"/>
        <v>5.36</v>
      </c>
      <c r="L313" s="56">
        <f t="shared" si="154"/>
        <v>5.36</v>
      </c>
      <c r="M313" s="56">
        <f t="shared" si="154"/>
        <v>5.36</v>
      </c>
      <c r="N313" s="56">
        <f t="shared" si="154"/>
        <v>5.36</v>
      </c>
      <c r="O313" s="56">
        <f t="shared" si="154"/>
        <v>5.36</v>
      </c>
      <c r="P313" s="56">
        <f t="shared" si="154"/>
        <v>5.36</v>
      </c>
      <c r="Q313" s="56">
        <f t="shared" si="154"/>
        <v>5.36</v>
      </c>
      <c r="R313" s="56">
        <f t="shared" si="154"/>
        <v>5.36</v>
      </c>
      <c r="S313" s="56">
        <f t="shared" si="154"/>
        <v>5.36</v>
      </c>
      <c r="T313" s="56">
        <f t="shared" si="154"/>
        <v>5.36</v>
      </c>
      <c r="U313" s="56">
        <f t="shared" si="154"/>
        <v>5.36</v>
      </c>
      <c r="V313" s="56">
        <f t="shared" si="154"/>
        <v>5.36</v>
      </c>
      <c r="W313" s="56">
        <f t="shared" si="154"/>
        <v>5.36</v>
      </c>
      <c r="X313" s="56">
        <f t="shared" si="154"/>
        <v>5.36</v>
      </c>
      <c r="Y313" s="56">
        <f t="shared" si="154"/>
        <v>5.36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56">
        <f>B309</f>
        <v>421.59</v>
      </c>
      <c r="C314" s="56">
        <f t="shared" si="154"/>
        <v>421.59</v>
      </c>
      <c r="D314" s="56">
        <f t="shared" si="154"/>
        <v>421.59</v>
      </c>
      <c r="E314" s="56">
        <f t="shared" si="154"/>
        <v>421.59</v>
      </c>
      <c r="F314" s="56">
        <f t="shared" si="154"/>
        <v>421.59</v>
      </c>
      <c r="G314" s="56">
        <f t="shared" si="154"/>
        <v>421.59</v>
      </c>
      <c r="H314" s="56">
        <f t="shared" si="154"/>
        <v>421.59</v>
      </c>
      <c r="I314" s="56">
        <f t="shared" si="154"/>
        <v>421.59</v>
      </c>
      <c r="J314" s="56">
        <f t="shared" si="154"/>
        <v>421.59</v>
      </c>
      <c r="K314" s="56">
        <f t="shared" si="154"/>
        <v>421.59</v>
      </c>
      <c r="L314" s="56">
        <f t="shared" si="154"/>
        <v>421.59</v>
      </c>
      <c r="M314" s="56">
        <f t="shared" si="154"/>
        <v>421.59</v>
      </c>
      <c r="N314" s="56">
        <f t="shared" si="154"/>
        <v>421.59</v>
      </c>
      <c r="O314" s="56">
        <f t="shared" si="154"/>
        <v>421.59</v>
      </c>
      <c r="P314" s="56">
        <f t="shared" si="154"/>
        <v>421.59</v>
      </c>
      <c r="Q314" s="56">
        <f t="shared" si="154"/>
        <v>421.59</v>
      </c>
      <c r="R314" s="56">
        <f t="shared" si="154"/>
        <v>421.59</v>
      </c>
      <c r="S314" s="56">
        <f t="shared" si="154"/>
        <v>421.59</v>
      </c>
      <c r="T314" s="56">
        <f t="shared" si="154"/>
        <v>421.59</v>
      </c>
      <c r="U314" s="56">
        <f t="shared" si="154"/>
        <v>421.59</v>
      </c>
      <c r="V314" s="56">
        <f t="shared" si="154"/>
        <v>421.59</v>
      </c>
      <c r="W314" s="56">
        <f t="shared" si="154"/>
        <v>421.59</v>
      </c>
      <c r="X314" s="56">
        <f t="shared" si="154"/>
        <v>421.59</v>
      </c>
      <c r="Y314" s="56">
        <f t="shared" si="154"/>
        <v>421.59</v>
      </c>
      <c r="Z314" s="18"/>
      <c r="AA314" s="19"/>
    </row>
    <row r="315" spans="1:27" s="12" customFormat="1" ht="18.75" hidden="1" customHeight="1" x14ac:dyDescent="0.2">
      <c r="A315" s="72">
        <v>31</v>
      </c>
      <c r="B315" s="57">
        <f>SUM(B316:B319)</f>
        <v>3752.3800000000006</v>
      </c>
      <c r="C315" s="57">
        <f t="shared" ref="C315:Y315" si="155">SUM(C316:C319)</f>
        <v>3756.0400000000004</v>
      </c>
      <c r="D315" s="57">
        <f t="shared" si="155"/>
        <v>3803.8500000000004</v>
      </c>
      <c r="E315" s="57">
        <f t="shared" si="155"/>
        <v>3808.2200000000003</v>
      </c>
      <c r="F315" s="57">
        <f t="shared" si="155"/>
        <v>3876.69</v>
      </c>
      <c r="G315" s="57">
        <f t="shared" si="155"/>
        <v>3959.0100000000007</v>
      </c>
      <c r="H315" s="57">
        <f t="shared" si="155"/>
        <v>4028.0100000000007</v>
      </c>
      <c r="I315" s="57">
        <f t="shared" si="155"/>
        <v>4026.2500000000005</v>
      </c>
      <c r="J315" s="57">
        <f t="shared" si="155"/>
        <v>4057.94</v>
      </c>
      <c r="K315" s="57">
        <f t="shared" si="155"/>
        <v>4067.3400000000006</v>
      </c>
      <c r="L315" s="57">
        <f t="shared" si="155"/>
        <v>4048.2000000000003</v>
      </c>
      <c r="M315" s="57">
        <f t="shared" si="155"/>
        <v>4042.4700000000007</v>
      </c>
      <c r="N315" s="57">
        <f t="shared" si="155"/>
        <v>4005.27</v>
      </c>
      <c r="O315" s="57">
        <f t="shared" si="155"/>
        <v>4019.8800000000006</v>
      </c>
      <c r="P315" s="57">
        <f t="shared" si="155"/>
        <v>4046.9</v>
      </c>
      <c r="Q315" s="57">
        <f t="shared" si="155"/>
        <v>4147.1899999999996</v>
      </c>
      <c r="R315" s="57">
        <f t="shared" si="155"/>
        <v>4182.24</v>
      </c>
      <c r="S315" s="57">
        <f t="shared" si="155"/>
        <v>4192.28</v>
      </c>
      <c r="T315" s="57">
        <f t="shared" si="155"/>
        <v>4117.88</v>
      </c>
      <c r="U315" s="57">
        <f t="shared" si="155"/>
        <v>4038.9</v>
      </c>
      <c r="V315" s="57">
        <f t="shared" si="155"/>
        <v>3978.7600000000007</v>
      </c>
      <c r="W315" s="57">
        <f t="shared" si="155"/>
        <v>3966.4500000000003</v>
      </c>
      <c r="X315" s="57">
        <f t="shared" si="155"/>
        <v>3813.77</v>
      </c>
      <c r="Y315" s="57">
        <f t="shared" si="155"/>
        <v>3787.5800000000004</v>
      </c>
      <c r="Z315" s="16"/>
      <c r="AA315" s="20"/>
    </row>
    <row r="316" spans="1:27" s="11" customFormat="1" ht="30.75" hidden="1" customHeight="1" outlineLevel="1" x14ac:dyDescent="0.2">
      <c r="A316" s="28" t="s">
        <v>39</v>
      </c>
      <c r="B316" s="56">
        <f>B158</f>
        <v>1962.48</v>
      </c>
      <c r="C316" s="56">
        <f t="shared" ref="C316:Y316" si="156">C158</f>
        <v>1966.14</v>
      </c>
      <c r="D316" s="56">
        <f t="shared" si="156"/>
        <v>2013.95</v>
      </c>
      <c r="E316" s="56">
        <f t="shared" si="156"/>
        <v>2018.32</v>
      </c>
      <c r="F316" s="56">
        <f t="shared" si="156"/>
        <v>2086.79</v>
      </c>
      <c r="G316" s="56">
        <f t="shared" si="156"/>
        <v>2169.11</v>
      </c>
      <c r="H316" s="56">
        <f t="shared" si="156"/>
        <v>2238.11</v>
      </c>
      <c r="I316" s="56">
        <f t="shared" si="156"/>
        <v>2236.35</v>
      </c>
      <c r="J316" s="56">
        <f t="shared" si="156"/>
        <v>2268.04</v>
      </c>
      <c r="K316" s="56">
        <f t="shared" si="156"/>
        <v>2277.44</v>
      </c>
      <c r="L316" s="56">
        <f t="shared" si="156"/>
        <v>2258.3000000000002</v>
      </c>
      <c r="M316" s="56">
        <f t="shared" si="156"/>
        <v>2252.5700000000002</v>
      </c>
      <c r="N316" s="56">
        <f t="shared" si="156"/>
        <v>2215.37</v>
      </c>
      <c r="O316" s="56">
        <f t="shared" si="156"/>
        <v>2229.98</v>
      </c>
      <c r="P316" s="56">
        <f t="shared" si="156"/>
        <v>2257</v>
      </c>
      <c r="Q316" s="56">
        <f t="shared" si="156"/>
        <v>2357.29</v>
      </c>
      <c r="R316" s="56">
        <f t="shared" si="156"/>
        <v>2392.34</v>
      </c>
      <c r="S316" s="56">
        <f t="shared" si="156"/>
        <v>2402.38</v>
      </c>
      <c r="T316" s="56">
        <f t="shared" si="156"/>
        <v>2327.98</v>
      </c>
      <c r="U316" s="56">
        <f t="shared" si="156"/>
        <v>2249</v>
      </c>
      <c r="V316" s="56">
        <f t="shared" si="156"/>
        <v>2188.86</v>
      </c>
      <c r="W316" s="56">
        <f t="shared" si="156"/>
        <v>2176.5500000000002</v>
      </c>
      <c r="X316" s="56">
        <f t="shared" si="156"/>
        <v>2023.87</v>
      </c>
      <c r="Y316" s="56">
        <f t="shared" si="156"/>
        <v>1997.68</v>
      </c>
      <c r="Z316" s="18"/>
      <c r="AA316" s="19"/>
    </row>
    <row r="317" spans="1:27" s="11" customFormat="1" ht="18.75" hidden="1" customHeight="1" outlineLevel="1" x14ac:dyDescent="0.2">
      <c r="A317" s="28" t="s">
        <v>40</v>
      </c>
      <c r="B317" s="56">
        <f>'(3 цк)'!B317</f>
        <v>1362.95</v>
      </c>
      <c r="C317" s="56">
        <f>'(3 цк)'!C317</f>
        <v>1362.95</v>
      </c>
      <c r="D317" s="56">
        <f>'(3 цк)'!D317</f>
        <v>1362.95</v>
      </c>
      <c r="E317" s="56">
        <f>'(3 цк)'!E317</f>
        <v>1362.95</v>
      </c>
      <c r="F317" s="56">
        <f>'(3 цк)'!F317</f>
        <v>1362.95</v>
      </c>
      <c r="G317" s="56">
        <f>'(3 цк)'!G317</f>
        <v>1362.95</v>
      </c>
      <c r="H317" s="56">
        <f>'(3 цк)'!H317</f>
        <v>1362.95</v>
      </c>
      <c r="I317" s="56">
        <f>'(3 цк)'!I317</f>
        <v>1362.95</v>
      </c>
      <c r="J317" s="56">
        <f>'(3 цк)'!J317</f>
        <v>1362.95</v>
      </c>
      <c r="K317" s="56">
        <f>'(3 цк)'!K317</f>
        <v>1362.95</v>
      </c>
      <c r="L317" s="56">
        <f>'(3 цк)'!L317</f>
        <v>1362.95</v>
      </c>
      <c r="M317" s="56">
        <f>'(3 цк)'!M317</f>
        <v>1362.95</v>
      </c>
      <c r="N317" s="56">
        <f>'(3 цк)'!N317</f>
        <v>1362.95</v>
      </c>
      <c r="O317" s="56">
        <f>'(3 цк)'!O317</f>
        <v>1362.95</v>
      </c>
      <c r="P317" s="56">
        <f>'(3 цк)'!P317</f>
        <v>1362.95</v>
      </c>
      <c r="Q317" s="56">
        <f>'(3 цк)'!Q317</f>
        <v>1362.95</v>
      </c>
      <c r="R317" s="56">
        <f>'(3 цк)'!R317</f>
        <v>1362.95</v>
      </c>
      <c r="S317" s="56">
        <f>'(3 цк)'!S317</f>
        <v>1362.95</v>
      </c>
      <c r="T317" s="56">
        <f>'(3 цк)'!T317</f>
        <v>1362.95</v>
      </c>
      <c r="U317" s="56">
        <f>'(3 цк)'!U317</f>
        <v>1362.95</v>
      </c>
      <c r="V317" s="56">
        <f>'(3 цк)'!V317</f>
        <v>1362.95</v>
      </c>
      <c r="W317" s="56">
        <f>'(3 цк)'!W317</f>
        <v>1362.95</v>
      </c>
      <c r="X317" s="56">
        <f>'(3 цк)'!X317</f>
        <v>1362.95</v>
      </c>
      <c r="Y317" s="56">
        <f>'(3 цк)'!Y317</f>
        <v>1362.95</v>
      </c>
      <c r="Z317" s="18"/>
      <c r="AA317" s="19"/>
    </row>
    <row r="318" spans="1:27" s="11" customFormat="1" ht="37.35" hidden="1" customHeight="1" outlineLevel="1" x14ac:dyDescent="0.2">
      <c r="A318" s="28" t="s">
        <v>41</v>
      </c>
      <c r="B318" s="56">
        <f>B313</f>
        <v>5.36</v>
      </c>
      <c r="C318" s="56">
        <f t="shared" ref="C318:Y319" si="157">C313</f>
        <v>5.36</v>
      </c>
      <c r="D318" s="56">
        <f t="shared" si="157"/>
        <v>5.36</v>
      </c>
      <c r="E318" s="56">
        <f t="shared" si="157"/>
        <v>5.36</v>
      </c>
      <c r="F318" s="56">
        <f t="shared" si="157"/>
        <v>5.36</v>
      </c>
      <c r="G318" s="56">
        <f t="shared" si="157"/>
        <v>5.36</v>
      </c>
      <c r="H318" s="56">
        <f t="shared" si="157"/>
        <v>5.36</v>
      </c>
      <c r="I318" s="56">
        <f t="shared" si="157"/>
        <v>5.36</v>
      </c>
      <c r="J318" s="56">
        <f t="shared" si="157"/>
        <v>5.36</v>
      </c>
      <c r="K318" s="56">
        <f t="shared" si="157"/>
        <v>5.36</v>
      </c>
      <c r="L318" s="56">
        <f t="shared" si="157"/>
        <v>5.36</v>
      </c>
      <c r="M318" s="56">
        <f t="shared" si="157"/>
        <v>5.36</v>
      </c>
      <c r="N318" s="56">
        <f t="shared" si="157"/>
        <v>5.36</v>
      </c>
      <c r="O318" s="56">
        <f t="shared" si="157"/>
        <v>5.36</v>
      </c>
      <c r="P318" s="56">
        <f t="shared" si="157"/>
        <v>5.36</v>
      </c>
      <c r="Q318" s="56">
        <f t="shared" si="157"/>
        <v>5.36</v>
      </c>
      <c r="R318" s="56">
        <f t="shared" si="157"/>
        <v>5.36</v>
      </c>
      <c r="S318" s="56">
        <f t="shared" si="157"/>
        <v>5.36</v>
      </c>
      <c r="T318" s="56">
        <f t="shared" si="157"/>
        <v>5.36</v>
      </c>
      <c r="U318" s="56">
        <f t="shared" si="157"/>
        <v>5.36</v>
      </c>
      <c r="V318" s="56">
        <f t="shared" si="157"/>
        <v>5.36</v>
      </c>
      <c r="W318" s="56">
        <f t="shared" si="157"/>
        <v>5.36</v>
      </c>
      <c r="X318" s="56">
        <f t="shared" si="157"/>
        <v>5.36</v>
      </c>
      <c r="Y318" s="56">
        <f t="shared" si="157"/>
        <v>5.36</v>
      </c>
      <c r="Z318" s="18"/>
      <c r="AA318" s="19"/>
    </row>
    <row r="319" spans="1:27" s="11" customFormat="1" ht="18.75" hidden="1" customHeight="1" outlineLevel="1" x14ac:dyDescent="0.2">
      <c r="A319" s="28" t="s">
        <v>42</v>
      </c>
      <c r="B319" s="56">
        <f>B314</f>
        <v>421.59</v>
      </c>
      <c r="C319" s="56">
        <f t="shared" si="157"/>
        <v>421.59</v>
      </c>
      <c r="D319" s="56">
        <f t="shared" si="157"/>
        <v>421.59</v>
      </c>
      <c r="E319" s="56">
        <f t="shared" si="157"/>
        <v>421.59</v>
      </c>
      <c r="F319" s="56">
        <f t="shared" si="157"/>
        <v>421.59</v>
      </c>
      <c r="G319" s="56">
        <f t="shared" si="157"/>
        <v>421.59</v>
      </c>
      <c r="H319" s="56">
        <f t="shared" si="157"/>
        <v>421.59</v>
      </c>
      <c r="I319" s="56">
        <f t="shared" si="157"/>
        <v>421.59</v>
      </c>
      <c r="J319" s="56">
        <f t="shared" si="157"/>
        <v>421.59</v>
      </c>
      <c r="K319" s="56">
        <f t="shared" si="157"/>
        <v>421.59</v>
      </c>
      <c r="L319" s="56">
        <f t="shared" si="157"/>
        <v>421.59</v>
      </c>
      <c r="M319" s="56">
        <f t="shared" si="157"/>
        <v>421.59</v>
      </c>
      <c r="N319" s="56">
        <f t="shared" si="157"/>
        <v>421.59</v>
      </c>
      <c r="O319" s="56">
        <f t="shared" si="157"/>
        <v>421.59</v>
      </c>
      <c r="P319" s="56">
        <f t="shared" si="157"/>
        <v>421.59</v>
      </c>
      <c r="Q319" s="56">
        <f t="shared" si="157"/>
        <v>421.59</v>
      </c>
      <c r="R319" s="56">
        <f t="shared" si="157"/>
        <v>421.59</v>
      </c>
      <c r="S319" s="56">
        <f t="shared" si="157"/>
        <v>421.59</v>
      </c>
      <c r="T319" s="56">
        <f t="shared" si="157"/>
        <v>421.59</v>
      </c>
      <c r="U319" s="56">
        <f t="shared" si="157"/>
        <v>421.59</v>
      </c>
      <c r="V319" s="56">
        <f t="shared" si="157"/>
        <v>421.59</v>
      </c>
      <c r="W319" s="56">
        <f t="shared" si="157"/>
        <v>421.59</v>
      </c>
      <c r="X319" s="56">
        <f t="shared" si="157"/>
        <v>421.59</v>
      </c>
      <c r="Y319" s="56">
        <f t="shared" si="157"/>
        <v>421.59</v>
      </c>
      <c r="Z319" s="18"/>
      <c r="AA319" s="19"/>
    </row>
    <row r="320" spans="1:27" ht="18" customHeight="1" collapsed="1" x14ac:dyDescent="0.25">
      <c r="A320" s="63"/>
    </row>
    <row r="321" spans="1:27" s="9" customFormat="1" ht="30.75" customHeight="1" x14ac:dyDescent="0.2">
      <c r="A321" s="293" t="s">
        <v>38</v>
      </c>
      <c r="B321" s="298" t="s">
        <v>102</v>
      </c>
      <c r="C321" s="298"/>
      <c r="D321" s="298"/>
      <c r="E321" s="298"/>
      <c r="F321" s="298"/>
      <c r="G321" s="298"/>
      <c r="H321" s="298"/>
      <c r="I321" s="298"/>
      <c r="J321" s="298"/>
      <c r="K321" s="298"/>
      <c r="L321" s="298"/>
      <c r="M321" s="298"/>
      <c r="N321" s="298"/>
      <c r="O321" s="298"/>
      <c r="P321" s="298"/>
      <c r="Q321" s="298"/>
      <c r="R321" s="298"/>
      <c r="S321" s="298"/>
      <c r="T321" s="298"/>
      <c r="U321" s="298"/>
      <c r="V321" s="298"/>
      <c r="W321" s="298"/>
      <c r="X321" s="298"/>
      <c r="Y321" s="298"/>
      <c r="Z321" s="15"/>
    </row>
    <row r="322" spans="1:27" s="9" customFormat="1" ht="39" customHeight="1" x14ac:dyDescent="0.2">
      <c r="A322" s="293"/>
      <c r="B322" s="84" t="s">
        <v>37</v>
      </c>
      <c r="C322" s="84" t="s">
        <v>36</v>
      </c>
      <c r="D322" s="84" t="s">
        <v>35</v>
      </c>
      <c r="E322" s="84" t="s">
        <v>34</v>
      </c>
      <c r="F322" s="84" t="s">
        <v>33</v>
      </c>
      <c r="G322" s="84" t="s">
        <v>32</v>
      </c>
      <c r="H322" s="84" t="s">
        <v>31</v>
      </c>
      <c r="I322" s="84" t="s">
        <v>30</v>
      </c>
      <c r="J322" s="84" t="s">
        <v>29</v>
      </c>
      <c r="K322" s="84" t="s">
        <v>28</v>
      </c>
      <c r="L322" s="84" t="s">
        <v>27</v>
      </c>
      <c r="M322" s="84" t="s">
        <v>26</v>
      </c>
      <c r="N322" s="84" t="s">
        <v>25</v>
      </c>
      <c r="O322" s="84" t="s">
        <v>24</v>
      </c>
      <c r="P322" s="84" t="s">
        <v>23</v>
      </c>
      <c r="Q322" s="84" t="s">
        <v>22</v>
      </c>
      <c r="R322" s="84" t="s">
        <v>21</v>
      </c>
      <c r="S322" s="84" t="s">
        <v>20</v>
      </c>
      <c r="T322" s="84" t="s">
        <v>19</v>
      </c>
      <c r="U322" s="84" t="s">
        <v>18</v>
      </c>
      <c r="V322" s="84" t="s">
        <v>17</v>
      </c>
      <c r="W322" s="84" t="s">
        <v>16</v>
      </c>
      <c r="X322" s="84" t="s">
        <v>15</v>
      </c>
      <c r="Y322" s="84" t="s">
        <v>14</v>
      </c>
      <c r="Z322" s="15"/>
    </row>
    <row r="323" spans="1:27" s="12" customFormat="1" ht="18.75" customHeight="1" x14ac:dyDescent="0.2">
      <c r="A323" s="72">
        <v>1</v>
      </c>
      <c r="B323" s="57">
        <f>SUM(B324:B327)</f>
        <v>3939.8599999999997</v>
      </c>
      <c r="C323" s="57">
        <f t="shared" ref="C323:Y323" si="158">SUM(C324:C327)</f>
        <v>3941.76</v>
      </c>
      <c r="D323" s="57">
        <f t="shared" si="158"/>
        <v>3882.79</v>
      </c>
      <c r="E323" s="57">
        <f t="shared" si="158"/>
        <v>3874.8599999999997</v>
      </c>
      <c r="F323" s="57">
        <f t="shared" si="158"/>
        <v>3973.7700000000004</v>
      </c>
      <c r="G323" s="57">
        <f t="shared" si="158"/>
        <v>4083.3900000000003</v>
      </c>
      <c r="H323" s="57">
        <f t="shared" si="158"/>
        <v>4140.09</v>
      </c>
      <c r="I323" s="57">
        <f t="shared" si="158"/>
        <v>4200.8</v>
      </c>
      <c r="J323" s="57">
        <f t="shared" si="158"/>
        <v>4218.1099999999997</v>
      </c>
      <c r="K323" s="57">
        <f t="shared" si="158"/>
        <v>4209.1000000000004</v>
      </c>
      <c r="L323" s="57">
        <f t="shared" si="158"/>
        <v>4164.28</v>
      </c>
      <c r="M323" s="57">
        <f t="shared" si="158"/>
        <v>4180.5200000000004</v>
      </c>
      <c r="N323" s="57">
        <f t="shared" si="158"/>
        <v>4137.2700000000004</v>
      </c>
      <c r="O323" s="57">
        <f t="shared" si="158"/>
        <v>4152.5</v>
      </c>
      <c r="P323" s="57">
        <f t="shared" si="158"/>
        <v>4166.8100000000004</v>
      </c>
      <c r="Q323" s="57">
        <f t="shared" si="158"/>
        <v>4263.49</v>
      </c>
      <c r="R323" s="57">
        <f t="shared" si="158"/>
        <v>4272.0200000000004</v>
      </c>
      <c r="S323" s="57">
        <f t="shared" si="158"/>
        <v>4269.28</v>
      </c>
      <c r="T323" s="57">
        <f t="shared" si="158"/>
        <v>4248.57</v>
      </c>
      <c r="U323" s="57">
        <f t="shared" si="158"/>
        <v>4118.04</v>
      </c>
      <c r="V323" s="57">
        <f t="shared" si="158"/>
        <v>4102.34</v>
      </c>
      <c r="W323" s="57">
        <f t="shared" si="158"/>
        <v>4094.25</v>
      </c>
      <c r="X323" s="57">
        <f t="shared" si="158"/>
        <v>3944.8199999999997</v>
      </c>
      <c r="Y323" s="57">
        <f t="shared" si="158"/>
        <v>3925.01</v>
      </c>
      <c r="Z323" s="16"/>
      <c r="AA323" s="20"/>
    </row>
    <row r="324" spans="1:27" s="11" customFormat="1" ht="29.25" customHeight="1" outlineLevel="1" x14ac:dyDescent="0.2">
      <c r="A324" s="28" t="s">
        <v>39</v>
      </c>
      <c r="B324" s="56">
        <f>B8</f>
        <v>2099.62</v>
      </c>
      <c r="C324" s="56">
        <f t="shared" ref="C324:Y324" si="159">C8</f>
        <v>2101.52</v>
      </c>
      <c r="D324" s="56">
        <f t="shared" si="159"/>
        <v>2042.55</v>
      </c>
      <c r="E324" s="56">
        <f t="shared" si="159"/>
        <v>2034.62</v>
      </c>
      <c r="F324" s="56">
        <f t="shared" si="159"/>
        <v>2133.5300000000002</v>
      </c>
      <c r="G324" s="56">
        <f t="shared" si="159"/>
        <v>2243.15</v>
      </c>
      <c r="H324" s="56">
        <f t="shared" si="159"/>
        <v>2299.85</v>
      </c>
      <c r="I324" s="56">
        <f t="shared" si="159"/>
        <v>2360.56</v>
      </c>
      <c r="J324" s="56">
        <f t="shared" si="159"/>
        <v>2377.87</v>
      </c>
      <c r="K324" s="56">
        <f t="shared" si="159"/>
        <v>2368.86</v>
      </c>
      <c r="L324" s="56">
        <f t="shared" si="159"/>
        <v>2324.04</v>
      </c>
      <c r="M324" s="56">
        <f t="shared" si="159"/>
        <v>2340.2800000000002</v>
      </c>
      <c r="N324" s="56">
        <f t="shared" si="159"/>
        <v>2297.0300000000002</v>
      </c>
      <c r="O324" s="56">
        <f t="shared" si="159"/>
        <v>2312.2600000000002</v>
      </c>
      <c r="P324" s="56">
        <f t="shared" si="159"/>
        <v>2326.5700000000002</v>
      </c>
      <c r="Q324" s="56">
        <f t="shared" si="159"/>
        <v>2423.25</v>
      </c>
      <c r="R324" s="56">
        <f t="shared" si="159"/>
        <v>2431.7800000000002</v>
      </c>
      <c r="S324" s="56">
        <f t="shared" si="159"/>
        <v>2429.04</v>
      </c>
      <c r="T324" s="56">
        <f t="shared" si="159"/>
        <v>2408.33</v>
      </c>
      <c r="U324" s="56">
        <f t="shared" si="159"/>
        <v>2277.8000000000002</v>
      </c>
      <c r="V324" s="56">
        <f t="shared" si="159"/>
        <v>2262.1</v>
      </c>
      <c r="W324" s="56">
        <f t="shared" si="159"/>
        <v>2254.0100000000002</v>
      </c>
      <c r="X324" s="56">
        <f t="shared" si="159"/>
        <v>2104.58</v>
      </c>
      <c r="Y324" s="56">
        <f t="shared" si="159"/>
        <v>2084.77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56">
        <f>'(3 цк)'!B325</f>
        <v>1362.95</v>
      </c>
      <c r="C325" s="56">
        <f>'(3 цк)'!C325</f>
        <v>1362.95</v>
      </c>
      <c r="D325" s="56">
        <f>'(3 цк)'!D325</f>
        <v>1362.95</v>
      </c>
      <c r="E325" s="56">
        <f>'(3 цк)'!E325</f>
        <v>1362.95</v>
      </c>
      <c r="F325" s="56">
        <f>'(3 цк)'!F325</f>
        <v>1362.95</v>
      </c>
      <c r="G325" s="56">
        <f>'(3 цк)'!G325</f>
        <v>1362.95</v>
      </c>
      <c r="H325" s="56">
        <f>'(3 цк)'!H325</f>
        <v>1362.95</v>
      </c>
      <c r="I325" s="56">
        <f>'(3 цк)'!I325</f>
        <v>1362.95</v>
      </c>
      <c r="J325" s="56">
        <f>'(3 цк)'!J325</f>
        <v>1362.95</v>
      </c>
      <c r="K325" s="56">
        <f>'(3 цк)'!K325</f>
        <v>1362.95</v>
      </c>
      <c r="L325" s="56">
        <f>'(3 цк)'!L325</f>
        <v>1362.95</v>
      </c>
      <c r="M325" s="56">
        <f>'(3 цк)'!M325</f>
        <v>1362.95</v>
      </c>
      <c r="N325" s="56">
        <f>'(3 цк)'!N325</f>
        <v>1362.95</v>
      </c>
      <c r="O325" s="56">
        <f>'(3 цк)'!O325</f>
        <v>1362.95</v>
      </c>
      <c r="P325" s="56">
        <f>'(3 цк)'!P325</f>
        <v>1362.95</v>
      </c>
      <c r="Q325" s="56">
        <f>'(3 цк)'!Q325</f>
        <v>1362.95</v>
      </c>
      <c r="R325" s="56">
        <f>'(3 цк)'!R325</f>
        <v>1362.95</v>
      </c>
      <c r="S325" s="56">
        <f>'(3 цк)'!S325</f>
        <v>1362.95</v>
      </c>
      <c r="T325" s="56">
        <f>'(3 цк)'!T325</f>
        <v>1362.95</v>
      </c>
      <c r="U325" s="56">
        <f>'(3 цк)'!U325</f>
        <v>1362.95</v>
      </c>
      <c r="V325" s="56">
        <f>'(3 цк)'!V325</f>
        <v>1362.95</v>
      </c>
      <c r="W325" s="56">
        <f>'(3 цк)'!W325</f>
        <v>1362.95</v>
      </c>
      <c r="X325" s="56">
        <f>'(3 цк)'!X325</f>
        <v>1362.95</v>
      </c>
      <c r="Y325" s="56">
        <f>'(3 цк)'!Y325</f>
        <v>1362.95</v>
      </c>
      <c r="Z325" s="18"/>
      <c r="AA325" s="19"/>
    </row>
    <row r="326" spans="1:27" s="11" customFormat="1" ht="37.35" customHeight="1" outlineLevel="1" x14ac:dyDescent="0.2">
      <c r="A326" s="28" t="s">
        <v>41</v>
      </c>
      <c r="B326" s="56">
        <f>B318</f>
        <v>5.36</v>
      </c>
      <c r="C326" s="56">
        <f t="shared" ref="C326:Y326" si="160">C318</f>
        <v>5.36</v>
      </c>
      <c r="D326" s="56">
        <f t="shared" si="160"/>
        <v>5.36</v>
      </c>
      <c r="E326" s="56">
        <f t="shared" si="160"/>
        <v>5.36</v>
      </c>
      <c r="F326" s="56">
        <f t="shared" si="160"/>
        <v>5.36</v>
      </c>
      <c r="G326" s="56">
        <f t="shared" si="160"/>
        <v>5.36</v>
      </c>
      <c r="H326" s="56">
        <f t="shared" si="160"/>
        <v>5.36</v>
      </c>
      <c r="I326" s="56">
        <f t="shared" si="160"/>
        <v>5.36</v>
      </c>
      <c r="J326" s="56">
        <f t="shared" si="160"/>
        <v>5.36</v>
      </c>
      <c r="K326" s="56">
        <f t="shared" si="160"/>
        <v>5.36</v>
      </c>
      <c r="L326" s="56">
        <f t="shared" si="160"/>
        <v>5.36</v>
      </c>
      <c r="M326" s="56">
        <f t="shared" si="160"/>
        <v>5.36</v>
      </c>
      <c r="N326" s="56">
        <f t="shared" si="160"/>
        <v>5.36</v>
      </c>
      <c r="O326" s="56">
        <f t="shared" si="160"/>
        <v>5.36</v>
      </c>
      <c r="P326" s="56">
        <f t="shared" si="160"/>
        <v>5.36</v>
      </c>
      <c r="Q326" s="56">
        <f t="shared" si="160"/>
        <v>5.36</v>
      </c>
      <c r="R326" s="56">
        <f t="shared" si="160"/>
        <v>5.36</v>
      </c>
      <c r="S326" s="56">
        <f t="shared" si="160"/>
        <v>5.36</v>
      </c>
      <c r="T326" s="56">
        <f t="shared" si="160"/>
        <v>5.36</v>
      </c>
      <c r="U326" s="56">
        <f t="shared" si="160"/>
        <v>5.36</v>
      </c>
      <c r="V326" s="56">
        <f t="shared" si="160"/>
        <v>5.36</v>
      </c>
      <c r="W326" s="56">
        <f t="shared" si="160"/>
        <v>5.36</v>
      </c>
      <c r="X326" s="56">
        <f t="shared" si="160"/>
        <v>5.36</v>
      </c>
      <c r="Y326" s="56">
        <f t="shared" si="160"/>
        <v>5.36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56">
        <v>471.93</v>
      </c>
      <c r="C327" s="56">
        <f>B327</f>
        <v>471.93</v>
      </c>
      <c r="D327" s="56">
        <f t="shared" ref="D327:Y327" si="161">C327</f>
        <v>471.93</v>
      </c>
      <c r="E327" s="56">
        <f t="shared" si="161"/>
        <v>471.93</v>
      </c>
      <c r="F327" s="56">
        <f t="shared" si="161"/>
        <v>471.93</v>
      </c>
      <c r="G327" s="56">
        <f t="shared" si="161"/>
        <v>471.93</v>
      </c>
      <c r="H327" s="56">
        <f t="shared" si="161"/>
        <v>471.93</v>
      </c>
      <c r="I327" s="56">
        <f t="shared" si="161"/>
        <v>471.93</v>
      </c>
      <c r="J327" s="56">
        <f t="shared" si="161"/>
        <v>471.93</v>
      </c>
      <c r="K327" s="56">
        <f t="shared" si="161"/>
        <v>471.93</v>
      </c>
      <c r="L327" s="56">
        <f t="shared" si="161"/>
        <v>471.93</v>
      </c>
      <c r="M327" s="56">
        <f t="shared" si="161"/>
        <v>471.93</v>
      </c>
      <c r="N327" s="56">
        <f t="shared" si="161"/>
        <v>471.93</v>
      </c>
      <c r="O327" s="56">
        <f t="shared" si="161"/>
        <v>471.93</v>
      </c>
      <c r="P327" s="56">
        <f t="shared" si="161"/>
        <v>471.93</v>
      </c>
      <c r="Q327" s="56">
        <f t="shared" si="161"/>
        <v>471.93</v>
      </c>
      <c r="R327" s="56">
        <f t="shared" si="161"/>
        <v>471.93</v>
      </c>
      <c r="S327" s="56">
        <f t="shared" si="161"/>
        <v>471.93</v>
      </c>
      <c r="T327" s="56">
        <f t="shared" si="161"/>
        <v>471.93</v>
      </c>
      <c r="U327" s="56">
        <f t="shared" si="161"/>
        <v>471.93</v>
      </c>
      <c r="V327" s="56">
        <f t="shared" si="161"/>
        <v>471.93</v>
      </c>
      <c r="W327" s="56">
        <f t="shared" si="161"/>
        <v>471.93</v>
      </c>
      <c r="X327" s="56">
        <f t="shared" si="161"/>
        <v>471.93</v>
      </c>
      <c r="Y327" s="56">
        <f t="shared" si="161"/>
        <v>471.93</v>
      </c>
      <c r="Z327" s="18"/>
      <c r="AA327" s="19"/>
    </row>
    <row r="328" spans="1:27" s="12" customFormat="1" ht="18.75" customHeight="1" x14ac:dyDescent="0.2">
      <c r="A328" s="72">
        <v>2</v>
      </c>
      <c r="B328" s="57">
        <f>SUM(B329:B332)</f>
        <v>3932.41</v>
      </c>
      <c r="C328" s="57">
        <f t="shared" ref="C328:Y328" si="162">SUM(C329:C332)</f>
        <v>3895.5699999999997</v>
      </c>
      <c r="D328" s="57">
        <f t="shared" si="162"/>
        <v>3847.37</v>
      </c>
      <c r="E328" s="57">
        <f t="shared" si="162"/>
        <v>3892.1000000000004</v>
      </c>
      <c r="F328" s="57">
        <f t="shared" si="162"/>
        <v>4031.99</v>
      </c>
      <c r="G328" s="57">
        <f t="shared" si="162"/>
        <v>4088.16</v>
      </c>
      <c r="H328" s="57">
        <f t="shared" si="162"/>
        <v>4122.47</v>
      </c>
      <c r="I328" s="57">
        <f t="shared" si="162"/>
        <v>4156.38</v>
      </c>
      <c r="J328" s="57">
        <f t="shared" si="162"/>
        <v>4192.3999999999996</v>
      </c>
      <c r="K328" s="57">
        <f t="shared" si="162"/>
        <v>4210.8599999999997</v>
      </c>
      <c r="L328" s="57">
        <f t="shared" si="162"/>
        <v>4188.91</v>
      </c>
      <c r="M328" s="57">
        <f t="shared" si="162"/>
        <v>4178.01</v>
      </c>
      <c r="N328" s="57">
        <f t="shared" si="162"/>
        <v>4195.21</v>
      </c>
      <c r="O328" s="57">
        <f t="shared" si="162"/>
        <v>4218.4399999999996</v>
      </c>
      <c r="P328" s="57">
        <f t="shared" si="162"/>
        <v>4221.68</v>
      </c>
      <c r="Q328" s="57">
        <f t="shared" si="162"/>
        <v>4276.8900000000003</v>
      </c>
      <c r="R328" s="57">
        <f t="shared" si="162"/>
        <v>4341.83</v>
      </c>
      <c r="S328" s="57">
        <f t="shared" si="162"/>
        <v>4440.1000000000004</v>
      </c>
      <c r="T328" s="57">
        <f t="shared" si="162"/>
        <v>4357.0600000000004</v>
      </c>
      <c r="U328" s="57">
        <f t="shared" si="162"/>
        <v>4149.55</v>
      </c>
      <c r="V328" s="57">
        <f t="shared" si="162"/>
        <v>4156.84</v>
      </c>
      <c r="W328" s="57">
        <f t="shared" si="162"/>
        <v>4200.32</v>
      </c>
      <c r="X328" s="57">
        <f t="shared" si="162"/>
        <v>4077.37</v>
      </c>
      <c r="Y328" s="57">
        <f t="shared" si="162"/>
        <v>3989.5</v>
      </c>
      <c r="Z328" s="16"/>
      <c r="AA328" s="20"/>
    </row>
    <row r="329" spans="1:27" s="11" customFormat="1" ht="40.5" customHeight="1" outlineLevel="1" x14ac:dyDescent="0.2">
      <c r="A329" s="28" t="s">
        <v>39</v>
      </c>
      <c r="B329" s="56">
        <f>B13</f>
        <v>2092.17</v>
      </c>
      <c r="C329" s="56">
        <f t="shared" ref="C329:Y329" si="163">C13</f>
        <v>2055.33</v>
      </c>
      <c r="D329" s="56">
        <f t="shared" si="163"/>
        <v>2007.13</v>
      </c>
      <c r="E329" s="56">
        <f t="shared" si="163"/>
        <v>2051.86</v>
      </c>
      <c r="F329" s="56">
        <f t="shared" si="163"/>
        <v>2191.75</v>
      </c>
      <c r="G329" s="56">
        <f t="shared" si="163"/>
        <v>2247.92</v>
      </c>
      <c r="H329" s="56">
        <f t="shared" si="163"/>
        <v>2282.23</v>
      </c>
      <c r="I329" s="56">
        <f t="shared" si="163"/>
        <v>2316.14</v>
      </c>
      <c r="J329" s="56">
        <f t="shared" si="163"/>
        <v>2352.16</v>
      </c>
      <c r="K329" s="56">
        <f t="shared" si="163"/>
        <v>2370.62</v>
      </c>
      <c r="L329" s="56">
        <f t="shared" si="163"/>
        <v>2348.67</v>
      </c>
      <c r="M329" s="56">
        <f t="shared" si="163"/>
        <v>2337.77</v>
      </c>
      <c r="N329" s="56">
        <f t="shared" si="163"/>
        <v>2354.9699999999998</v>
      </c>
      <c r="O329" s="56">
        <f t="shared" si="163"/>
        <v>2378.1999999999998</v>
      </c>
      <c r="P329" s="56">
        <f t="shared" si="163"/>
        <v>2381.44</v>
      </c>
      <c r="Q329" s="56">
        <f t="shared" si="163"/>
        <v>2436.65</v>
      </c>
      <c r="R329" s="56">
        <f t="shared" si="163"/>
        <v>2501.59</v>
      </c>
      <c r="S329" s="56">
        <f t="shared" si="163"/>
        <v>2599.86</v>
      </c>
      <c r="T329" s="56">
        <f t="shared" si="163"/>
        <v>2516.8200000000002</v>
      </c>
      <c r="U329" s="56">
        <f t="shared" si="163"/>
        <v>2309.31</v>
      </c>
      <c r="V329" s="56">
        <f t="shared" si="163"/>
        <v>2316.6</v>
      </c>
      <c r="W329" s="56">
        <f t="shared" si="163"/>
        <v>2360.08</v>
      </c>
      <c r="X329" s="56">
        <f t="shared" si="163"/>
        <v>2237.13</v>
      </c>
      <c r="Y329" s="56">
        <f t="shared" si="163"/>
        <v>2149.2600000000002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56">
        <f>'(3 цк)'!B330</f>
        <v>1362.95</v>
      </c>
      <c r="C330" s="56">
        <f>'(3 цк)'!C330</f>
        <v>1362.95</v>
      </c>
      <c r="D330" s="56">
        <f>'(3 цк)'!D330</f>
        <v>1362.95</v>
      </c>
      <c r="E330" s="56">
        <f>'(3 цк)'!E330</f>
        <v>1362.95</v>
      </c>
      <c r="F330" s="56">
        <f>'(3 цк)'!F330</f>
        <v>1362.95</v>
      </c>
      <c r="G330" s="56">
        <f>'(3 цк)'!G330</f>
        <v>1362.95</v>
      </c>
      <c r="H330" s="56">
        <f>'(3 цк)'!H330</f>
        <v>1362.95</v>
      </c>
      <c r="I330" s="56">
        <f>'(3 цк)'!I330</f>
        <v>1362.95</v>
      </c>
      <c r="J330" s="56">
        <f>'(3 цк)'!J330</f>
        <v>1362.95</v>
      </c>
      <c r="K330" s="56">
        <f>'(3 цк)'!K330</f>
        <v>1362.95</v>
      </c>
      <c r="L330" s="56">
        <f>'(3 цк)'!L330</f>
        <v>1362.95</v>
      </c>
      <c r="M330" s="56">
        <f>'(3 цк)'!M330</f>
        <v>1362.95</v>
      </c>
      <c r="N330" s="56">
        <f>'(3 цк)'!N330</f>
        <v>1362.95</v>
      </c>
      <c r="O330" s="56">
        <f>'(3 цк)'!O330</f>
        <v>1362.95</v>
      </c>
      <c r="P330" s="56">
        <f>'(3 цк)'!P330</f>
        <v>1362.95</v>
      </c>
      <c r="Q330" s="56">
        <f>'(3 цк)'!Q330</f>
        <v>1362.95</v>
      </c>
      <c r="R330" s="56">
        <f>'(3 цк)'!R330</f>
        <v>1362.95</v>
      </c>
      <c r="S330" s="56">
        <f>'(3 цк)'!S330</f>
        <v>1362.95</v>
      </c>
      <c r="T330" s="56">
        <f>'(3 цк)'!T330</f>
        <v>1362.95</v>
      </c>
      <c r="U330" s="56">
        <f>'(3 цк)'!U330</f>
        <v>1362.95</v>
      </c>
      <c r="V330" s="56">
        <f>'(3 цк)'!V330</f>
        <v>1362.95</v>
      </c>
      <c r="W330" s="56">
        <f>'(3 цк)'!W330</f>
        <v>1362.95</v>
      </c>
      <c r="X330" s="56">
        <f>'(3 цк)'!X330</f>
        <v>1362.95</v>
      </c>
      <c r="Y330" s="56">
        <f>'(3 цк)'!Y330</f>
        <v>1362.95</v>
      </c>
      <c r="Z330" s="18"/>
      <c r="AA330" s="19"/>
    </row>
    <row r="331" spans="1:27" s="11" customFormat="1" ht="37.35" customHeight="1" outlineLevel="1" x14ac:dyDescent="0.2">
      <c r="A331" s="28" t="s">
        <v>41</v>
      </c>
      <c r="B331" s="56">
        <f>B326</f>
        <v>5.36</v>
      </c>
      <c r="C331" s="56">
        <f t="shared" ref="C331:Y331" si="164">C326</f>
        <v>5.36</v>
      </c>
      <c r="D331" s="56">
        <f t="shared" si="164"/>
        <v>5.36</v>
      </c>
      <c r="E331" s="56">
        <f t="shared" si="164"/>
        <v>5.36</v>
      </c>
      <c r="F331" s="56">
        <f t="shared" si="164"/>
        <v>5.36</v>
      </c>
      <c r="G331" s="56">
        <f t="shared" si="164"/>
        <v>5.36</v>
      </c>
      <c r="H331" s="56">
        <f t="shared" si="164"/>
        <v>5.36</v>
      </c>
      <c r="I331" s="56">
        <f t="shared" si="164"/>
        <v>5.36</v>
      </c>
      <c r="J331" s="56">
        <f t="shared" si="164"/>
        <v>5.36</v>
      </c>
      <c r="K331" s="56">
        <f t="shared" si="164"/>
        <v>5.36</v>
      </c>
      <c r="L331" s="56">
        <f t="shared" si="164"/>
        <v>5.36</v>
      </c>
      <c r="M331" s="56">
        <f t="shared" si="164"/>
        <v>5.36</v>
      </c>
      <c r="N331" s="56">
        <f t="shared" si="164"/>
        <v>5.36</v>
      </c>
      <c r="O331" s="56">
        <f t="shared" si="164"/>
        <v>5.36</v>
      </c>
      <c r="P331" s="56">
        <f t="shared" si="164"/>
        <v>5.36</v>
      </c>
      <c r="Q331" s="56">
        <f t="shared" si="164"/>
        <v>5.36</v>
      </c>
      <c r="R331" s="56">
        <f t="shared" si="164"/>
        <v>5.36</v>
      </c>
      <c r="S331" s="56">
        <f t="shared" si="164"/>
        <v>5.36</v>
      </c>
      <c r="T331" s="56">
        <f t="shared" si="164"/>
        <v>5.36</v>
      </c>
      <c r="U331" s="56">
        <f t="shared" si="164"/>
        <v>5.36</v>
      </c>
      <c r="V331" s="56">
        <f t="shared" si="164"/>
        <v>5.36</v>
      </c>
      <c r="W331" s="56">
        <f t="shared" si="164"/>
        <v>5.36</v>
      </c>
      <c r="X331" s="56">
        <f t="shared" si="164"/>
        <v>5.36</v>
      </c>
      <c r="Y331" s="56">
        <f t="shared" si="164"/>
        <v>5.36</v>
      </c>
      <c r="Z331" s="18"/>
      <c r="AA331" s="19"/>
    </row>
    <row r="332" spans="1:27" s="11" customFormat="1" ht="18" customHeight="1" outlineLevel="1" x14ac:dyDescent="0.2">
      <c r="A332" s="28" t="s">
        <v>42</v>
      </c>
      <c r="B332" s="56">
        <f>B327</f>
        <v>471.93</v>
      </c>
      <c r="C332" s="56">
        <f t="shared" ref="C332:Y332" si="165">C327</f>
        <v>471.93</v>
      </c>
      <c r="D332" s="56">
        <f t="shared" si="165"/>
        <v>471.93</v>
      </c>
      <c r="E332" s="56">
        <f t="shared" si="165"/>
        <v>471.93</v>
      </c>
      <c r="F332" s="56">
        <f t="shared" si="165"/>
        <v>471.93</v>
      </c>
      <c r="G332" s="56">
        <f t="shared" si="165"/>
        <v>471.93</v>
      </c>
      <c r="H332" s="56">
        <f t="shared" si="165"/>
        <v>471.93</v>
      </c>
      <c r="I332" s="56">
        <f t="shared" si="165"/>
        <v>471.93</v>
      </c>
      <c r="J332" s="56">
        <f t="shared" si="165"/>
        <v>471.93</v>
      </c>
      <c r="K332" s="56">
        <f t="shared" si="165"/>
        <v>471.93</v>
      </c>
      <c r="L332" s="56">
        <f t="shared" si="165"/>
        <v>471.93</v>
      </c>
      <c r="M332" s="56">
        <f t="shared" si="165"/>
        <v>471.93</v>
      </c>
      <c r="N332" s="56">
        <f t="shared" si="165"/>
        <v>471.93</v>
      </c>
      <c r="O332" s="56">
        <f t="shared" si="165"/>
        <v>471.93</v>
      </c>
      <c r="P332" s="56">
        <f t="shared" si="165"/>
        <v>471.93</v>
      </c>
      <c r="Q332" s="56">
        <f t="shared" si="165"/>
        <v>471.93</v>
      </c>
      <c r="R332" s="56">
        <f t="shared" si="165"/>
        <v>471.93</v>
      </c>
      <c r="S332" s="56">
        <f t="shared" si="165"/>
        <v>471.93</v>
      </c>
      <c r="T332" s="56">
        <f t="shared" si="165"/>
        <v>471.93</v>
      </c>
      <c r="U332" s="56">
        <f t="shared" si="165"/>
        <v>471.93</v>
      </c>
      <c r="V332" s="56">
        <f t="shared" si="165"/>
        <v>471.93</v>
      </c>
      <c r="W332" s="56">
        <f t="shared" si="165"/>
        <v>471.93</v>
      </c>
      <c r="X332" s="56">
        <f t="shared" si="165"/>
        <v>471.93</v>
      </c>
      <c r="Y332" s="56">
        <f t="shared" si="165"/>
        <v>471.93</v>
      </c>
      <c r="Z332" s="18"/>
      <c r="AA332" s="19"/>
    </row>
    <row r="333" spans="1:27" s="12" customFormat="1" ht="18.75" customHeight="1" x14ac:dyDescent="0.2">
      <c r="A333" s="72">
        <v>3</v>
      </c>
      <c r="B333" s="57">
        <f>SUM(B334:B337)</f>
        <v>3938.41</v>
      </c>
      <c r="C333" s="57">
        <f t="shared" ref="C333:Y333" si="166">SUM(C334:C337)</f>
        <v>3921.1800000000003</v>
      </c>
      <c r="D333" s="57">
        <f t="shared" si="166"/>
        <v>3871.5</v>
      </c>
      <c r="E333" s="57">
        <f t="shared" si="166"/>
        <v>3888.63</v>
      </c>
      <c r="F333" s="57">
        <f t="shared" si="166"/>
        <v>3991.95</v>
      </c>
      <c r="G333" s="57">
        <f t="shared" si="166"/>
        <v>4048.5</v>
      </c>
      <c r="H333" s="57">
        <f t="shared" si="166"/>
        <v>4143.6099999999997</v>
      </c>
      <c r="I333" s="57">
        <f t="shared" si="166"/>
        <v>4136.32</v>
      </c>
      <c r="J333" s="57">
        <f t="shared" si="166"/>
        <v>4178.5200000000004</v>
      </c>
      <c r="K333" s="57">
        <f t="shared" si="166"/>
        <v>4169.96</v>
      </c>
      <c r="L333" s="57">
        <f t="shared" si="166"/>
        <v>4132.42</v>
      </c>
      <c r="M333" s="57">
        <f t="shared" si="166"/>
        <v>4111.91</v>
      </c>
      <c r="N333" s="57">
        <f t="shared" si="166"/>
        <v>4095.95</v>
      </c>
      <c r="O333" s="57">
        <f t="shared" si="166"/>
        <v>4117.28</v>
      </c>
      <c r="P333" s="57">
        <f t="shared" si="166"/>
        <v>4186.8500000000004</v>
      </c>
      <c r="Q333" s="57">
        <f t="shared" si="166"/>
        <v>4218.8</v>
      </c>
      <c r="R333" s="57">
        <f t="shared" si="166"/>
        <v>4213.72</v>
      </c>
      <c r="S333" s="57">
        <f t="shared" si="166"/>
        <v>4207.07</v>
      </c>
      <c r="T333" s="57">
        <f t="shared" si="166"/>
        <v>4186.66</v>
      </c>
      <c r="U333" s="57">
        <f t="shared" si="166"/>
        <v>4050.3500000000004</v>
      </c>
      <c r="V333" s="57">
        <f t="shared" si="166"/>
        <v>4022.84</v>
      </c>
      <c r="W333" s="57">
        <f t="shared" si="166"/>
        <v>3975.1899999999996</v>
      </c>
      <c r="X333" s="57">
        <f t="shared" si="166"/>
        <v>3978.12</v>
      </c>
      <c r="Y333" s="57">
        <f t="shared" si="166"/>
        <v>3935.26</v>
      </c>
      <c r="Z333" s="16"/>
      <c r="AA333" s="20"/>
    </row>
    <row r="334" spans="1:27" s="11" customFormat="1" ht="40.5" customHeight="1" outlineLevel="1" x14ac:dyDescent="0.2">
      <c r="A334" s="28" t="s">
        <v>39</v>
      </c>
      <c r="B334" s="56">
        <f>B18</f>
        <v>2098.17</v>
      </c>
      <c r="C334" s="56">
        <f t="shared" ref="C334:Y334" si="167">C18</f>
        <v>2080.94</v>
      </c>
      <c r="D334" s="56">
        <f t="shared" si="167"/>
        <v>2031.26</v>
      </c>
      <c r="E334" s="56">
        <f t="shared" si="167"/>
        <v>2048.39</v>
      </c>
      <c r="F334" s="56">
        <f t="shared" si="167"/>
        <v>2151.71</v>
      </c>
      <c r="G334" s="56">
        <f t="shared" si="167"/>
        <v>2208.2600000000002</v>
      </c>
      <c r="H334" s="56">
        <f t="shared" si="167"/>
        <v>2303.37</v>
      </c>
      <c r="I334" s="56">
        <f t="shared" si="167"/>
        <v>2296.08</v>
      </c>
      <c r="J334" s="56">
        <f t="shared" si="167"/>
        <v>2338.2800000000002</v>
      </c>
      <c r="K334" s="56">
        <f t="shared" si="167"/>
        <v>2329.7199999999998</v>
      </c>
      <c r="L334" s="56">
        <f t="shared" si="167"/>
        <v>2292.1799999999998</v>
      </c>
      <c r="M334" s="56">
        <f t="shared" si="167"/>
        <v>2271.67</v>
      </c>
      <c r="N334" s="56">
        <f t="shared" si="167"/>
        <v>2255.71</v>
      </c>
      <c r="O334" s="56">
        <f t="shared" si="167"/>
        <v>2277.04</v>
      </c>
      <c r="P334" s="56">
        <f t="shared" si="167"/>
        <v>2346.61</v>
      </c>
      <c r="Q334" s="56">
        <f t="shared" si="167"/>
        <v>2378.56</v>
      </c>
      <c r="R334" s="56">
        <f t="shared" si="167"/>
        <v>2373.48</v>
      </c>
      <c r="S334" s="56">
        <f t="shared" si="167"/>
        <v>2366.83</v>
      </c>
      <c r="T334" s="56">
        <f t="shared" si="167"/>
        <v>2346.42</v>
      </c>
      <c r="U334" s="56">
        <f t="shared" si="167"/>
        <v>2210.11</v>
      </c>
      <c r="V334" s="56">
        <f t="shared" si="167"/>
        <v>2182.6</v>
      </c>
      <c r="W334" s="56">
        <f t="shared" si="167"/>
        <v>2134.9499999999998</v>
      </c>
      <c r="X334" s="56">
        <f t="shared" si="167"/>
        <v>2137.88</v>
      </c>
      <c r="Y334" s="56">
        <f t="shared" si="167"/>
        <v>2095.02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56">
        <f>'(3 цк)'!B335</f>
        <v>1362.95</v>
      </c>
      <c r="C335" s="56">
        <f>'(3 цк)'!C335</f>
        <v>1362.95</v>
      </c>
      <c r="D335" s="56">
        <f>'(3 цк)'!D335</f>
        <v>1362.95</v>
      </c>
      <c r="E335" s="56">
        <f>'(3 цк)'!E335</f>
        <v>1362.95</v>
      </c>
      <c r="F335" s="56">
        <f>'(3 цк)'!F335</f>
        <v>1362.95</v>
      </c>
      <c r="G335" s="56">
        <f>'(3 цк)'!G335</f>
        <v>1362.95</v>
      </c>
      <c r="H335" s="56">
        <f>'(3 цк)'!H335</f>
        <v>1362.95</v>
      </c>
      <c r="I335" s="56">
        <f>'(3 цк)'!I335</f>
        <v>1362.95</v>
      </c>
      <c r="J335" s="56">
        <f>'(3 цк)'!J335</f>
        <v>1362.95</v>
      </c>
      <c r="K335" s="56">
        <f>'(3 цк)'!K335</f>
        <v>1362.95</v>
      </c>
      <c r="L335" s="56">
        <f>'(3 цк)'!L335</f>
        <v>1362.95</v>
      </c>
      <c r="M335" s="56">
        <f>'(3 цк)'!M335</f>
        <v>1362.95</v>
      </c>
      <c r="N335" s="56">
        <f>'(3 цк)'!N335</f>
        <v>1362.95</v>
      </c>
      <c r="O335" s="56">
        <f>'(3 цк)'!O335</f>
        <v>1362.95</v>
      </c>
      <c r="P335" s="56">
        <f>'(3 цк)'!P335</f>
        <v>1362.95</v>
      </c>
      <c r="Q335" s="56">
        <f>'(3 цк)'!Q335</f>
        <v>1362.95</v>
      </c>
      <c r="R335" s="56">
        <f>'(3 цк)'!R335</f>
        <v>1362.95</v>
      </c>
      <c r="S335" s="56">
        <f>'(3 цк)'!S335</f>
        <v>1362.95</v>
      </c>
      <c r="T335" s="56">
        <f>'(3 цк)'!T335</f>
        <v>1362.95</v>
      </c>
      <c r="U335" s="56">
        <f>'(3 цк)'!U335</f>
        <v>1362.95</v>
      </c>
      <c r="V335" s="56">
        <f>'(3 цк)'!V335</f>
        <v>1362.95</v>
      </c>
      <c r="W335" s="56">
        <f>'(3 цк)'!W335</f>
        <v>1362.95</v>
      </c>
      <c r="X335" s="56">
        <f>'(3 цк)'!X335</f>
        <v>1362.95</v>
      </c>
      <c r="Y335" s="56">
        <f>'(3 цк)'!Y335</f>
        <v>1362.95</v>
      </c>
      <c r="Z335" s="18"/>
      <c r="AA335" s="19"/>
    </row>
    <row r="336" spans="1:27" s="11" customFormat="1" ht="37.35" customHeight="1" outlineLevel="1" x14ac:dyDescent="0.2">
      <c r="A336" s="28" t="s">
        <v>41</v>
      </c>
      <c r="B336" s="56">
        <f>B331</f>
        <v>5.36</v>
      </c>
      <c r="C336" s="56">
        <f t="shared" ref="C336:Y337" si="168">C331</f>
        <v>5.36</v>
      </c>
      <c r="D336" s="56">
        <f t="shared" si="168"/>
        <v>5.36</v>
      </c>
      <c r="E336" s="56">
        <f t="shared" si="168"/>
        <v>5.36</v>
      </c>
      <c r="F336" s="56">
        <f t="shared" si="168"/>
        <v>5.36</v>
      </c>
      <c r="G336" s="56">
        <f t="shared" si="168"/>
        <v>5.36</v>
      </c>
      <c r="H336" s="56">
        <f t="shared" si="168"/>
        <v>5.36</v>
      </c>
      <c r="I336" s="56">
        <f t="shared" si="168"/>
        <v>5.36</v>
      </c>
      <c r="J336" s="56">
        <f t="shared" si="168"/>
        <v>5.36</v>
      </c>
      <c r="K336" s="56">
        <f t="shared" si="168"/>
        <v>5.36</v>
      </c>
      <c r="L336" s="56">
        <f t="shared" si="168"/>
        <v>5.36</v>
      </c>
      <c r="M336" s="56">
        <f t="shared" si="168"/>
        <v>5.36</v>
      </c>
      <c r="N336" s="56">
        <f t="shared" si="168"/>
        <v>5.36</v>
      </c>
      <c r="O336" s="56">
        <f t="shared" si="168"/>
        <v>5.36</v>
      </c>
      <c r="P336" s="56">
        <f t="shared" si="168"/>
        <v>5.36</v>
      </c>
      <c r="Q336" s="56">
        <f t="shared" si="168"/>
        <v>5.36</v>
      </c>
      <c r="R336" s="56">
        <f t="shared" si="168"/>
        <v>5.36</v>
      </c>
      <c r="S336" s="56">
        <f t="shared" si="168"/>
        <v>5.36</v>
      </c>
      <c r="T336" s="56">
        <f t="shared" si="168"/>
        <v>5.36</v>
      </c>
      <c r="U336" s="56">
        <f t="shared" si="168"/>
        <v>5.36</v>
      </c>
      <c r="V336" s="56">
        <f t="shared" si="168"/>
        <v>5.36</v>
      </c>
      <c r="W336" s="56">
        <f t="shared" si="168"/>
        <v>5.36</v>
      </c>
      <c r="X336" s="56">
        <f t="shared" si="168"/>
        <v>5.36</v>
      </c>
      <c r="Y336" s="56">
        <f t="shared" si="168"/>
        <v>5.36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56">
        <f>B332</f>
        <v>471.93</v>
      </c>
      <c r="C337" s="56">
        <f t="shared" si="168"/>
        <v>471.93</v>
      </c>
      <c r="D337" s="56">
        <f t="shared" si="168"/>
        <v>471.93</v>
      </c>
      <c r="E337" s="56">
        <f t="shared" si="168"/>
        <v>471.93</v>
      </c>
      <c r="F337" s="56">
        <f t="shared" si="168"/>
        <v>471.93</v>
      </c>
      <c r="G337" s="56">
        <f t="shared" si="168"/>
        <v>471.93</v>
      </c>
      <c r="H337" s="56">
        <f t="shared" si="168"/>
        <v>471.93</v>
      </c>
      <c r="I337" s="56">
        <f t="shared" si="168"/>
        <v>471.93</v>
      </c>
      <c r="J337" s="56">
        <f t="shared" si="168"/>
        <v>471.93</v>
      </c>
      <c r="K337" s="56">
        <f t="shared" si="168"/>
        <v>471.93</v>
      </c>
      <c r="L337" s="56">
        <f t="shared" si="168"/>
        <v>471.93</v>
      </c>
      <c r="M337" s="56">
        <f t="shared" si="168"/>
        <v>471.93</v>
      </c>
      <c r="N337" s="56">
        <f t="shared" si="168"/>
        <v>471.93</v>
      </c>
      <c r="O337" s="56">
        <f t="shared" si="168"/>
        <v>471.93</v>
      </c>
      <c r="P337" s="56">
        <f t="shared" si="168"/>
        <v>471.93</v>
      </c>
      <c r="Q337" s="56">
        <f t="shared" si="168"/>
        <v>471.93</v>
      </c>
      <c r="R337" s="56">
        <f t="shared" si="168"/>
        <v>471.93</v>
      </c>
      <c r="S337" s="56">
        <f t="shared" si="168"/>
        <v>471.93</v>
      </c>
      <c r="T337" s="56">
        <f t="shared" si="168"/>
        <v>471.93</v>
      </c>
      <c r="U337" s="56">
        <f t="shared" si="168"/>
        <v>471.93</v>
      </c>
      <c r="V337" s="56">
        <f t="shared" si="168"/>
        <v>471.93</v>
      </c>
      <c r="W337" s="56">
        <f t="shared" si="168"/>
        <v>471.93</v>
      </c>
      <c r="X337" s="56">
        <f t="shared" si="168"/>
        <v>471.93</v>
      </c>
      <c r="Y337" s="56">
        <f t="shared" si="168"/>
        <v>471.93</v>
      </c>
      <c r="Z337" s="18"/>
      <c r="AA337" s="19"/>
    </row>
    <row r="338" spans="1:27" s="12" customFormat="1" ht="18.75" customHeight="1" x14ac:dyDescent="0.2">
      <c r="A338" s="72">
        <v>4</v>
      </c>
      <c r="B338" s="57">
        <f>SUM(B339:B342)</f>
        <v>3794.2200000000003</v>
      </c>
      <c r="C338" s="57">
        <f t="shared" ref="C338:Y338" si="169">SUM(C339:C342)</f>
        <v>3764.25</v>
      </c>
      <c r="D338" s="57">
        <f t="shared" si="169"/>
        <v>3662.4300000000003</v>
      </c>
      <c r="E338" s="57">
        <f t="shared" si="169"/>
        <v>3649.05</v>
      </c>
      <c r="F338" s="57">
        <f t="shared" si="169"/>
        <v>3739.08</v>
      </c>
      <c r="G338" s="57">
        <f t="shared" si="169"/>
        <v>3912.7799999999997</v>
      </c>
      <c r="H338" s="57">
        <f t="shared" si="169"/>
        <v>3960.49</v>
      </c>
      <c r="I338" s="57">
        <f t="shared" si="169"/>
        <v>3974.2299999999996</v>
      </c>
      <c r="J338" s="57">
        <f t="shared" si="169"/>
        <v>4101.62</v>
      </c>
      <c r="K338" s="57">
        <f t="shared" si="169"/>
        <v>4115.59</v>
      </c>
      <c r="L338" s="57">
        <f t="shared" si="169"/>
        <v>4100.71</v>
      </c>
      <c r="M338" s="57">
        <f t="shared" si="169"/>
        <v>4080.25</v>
      </c>
      <c r="N338" s="57">
        <f t="shared" si="169"/>
        <v>4061.95</v>
      </c>
      <c r="O338" s="57">
        <f t="shared" si="169"/>
        <v>4086.33</v>
      </c>
      <c r="P338" s="57">
        <f t="shared" si="169"/>
        <v>4110.22</v>
      </c>
      <c r="Q338" s="57">
        <f t="shared" si="169"/>
        <v>4134.8900000000003</v>
      </c>
      <c r="R338" s="57">
        <f t="shared" si="169"/>
        <v>4181.7299999999996</v>
      </c>
      <c r="S338" s="57">
        <f t="shared" si="169"/>
        <v>4172.2</v>
      </c>
      <c r="T338" s="57">
        <f t="shared" si="169"/>
        <v>4123.55</v>
      </c>
      <c r="U338" s="57">
        <f t="shared" si="169"/>
        <v>4009.8599999999997</v>
      </c>
      <c r="V338" s="57">
        <f t="shared" si="169"/>
        <v>4016.54</v>
      </c>
      <c r="W338" s="57">
        <f t="shared" si="169"/>
        <v>3943.8500000000004</v>
      </c>
      <c r="X338" s="57">
        <f t="shared" si="169"/>
        <v>3904.16</v>
      </c>
      <c r="Y338" s="57">
        <f t="shared" si="169"/>
        <v>3847.1800000000003</v>
      </c>
      <c r="Z338" s="16"/>
      <c r="AA338" s="20"/>
    </row>
    <row r="339" spans="1:27" s="11" customFormat="1" ht="40.5" customHeight="1" outlineLevel="1" x14ac:dyDescent="0.2">
      <c r="A339" s="28" t="s">
        <v>39</v>
      </c>
      <c r="B339" s="56">
        <f>B23</f>
        <v>1953.98</v>
      </c>
      <c r="C339" s="56">
        <f>C23</f>
        <v>1924.01</v>
      </c>
      <c r="D339" s="56">
        <f t="shared" ref="D339:Y339" si="170">D23</f>
        <v>1822.19</v>
      </c>
      <c r="E339" s="56">
        <f t="shared" si="170"/>
        <v>1808.81</v>
      </c>
      <c r="F339" s="56">
        <f t="shared" si="170"/>
        <v>1898.84</v>
      </c>
      <c r="G339" s="56">
        <f t="shared" si="170"/>
        <v>2072.54</v>
      </c>
      <c r="H339" s="56">
        <f t="shared" si="170"/>
        <v>2120.25</v>
      </c>
      <c r="I339" s="56">
        <f t="shared" si="170"/>
        <v>2133.9899999999998</v>
      </c>
      <c r="J339" s="56">
        <f t="shared" si="170"/>
        <v>2261.38</v>
      </c>
      <c r="K339" s="56">
        <f t="shared" si="170"/>
        <v>2275.35</v>
      </c>
      <c r="L339" s="56">
        <f t="shared" si="170"/>
        <v>2260.4699999999998</v>
      </c>
      <c r="M339" s="56">
        <f t="shared" si="170"/>
        <v>2240.0100000000002</v>
      </c>
      <c r="N339" s="56">
        <f t="shared" si="170"/>
        <v>2221.71</v>
      </c>
      <c r="O339" s="56">
        <f t="shared" si="170"/>
        <v>2246.09</v>
      </c>
      <c r="P339" s="56">
        <f t="shared" si="170"/>
        <v>2269.98</v>
      </c>
      <c r="Q339" s="56">
        <f t="shared" si="170"/>
        <v>2294.65</v>
      </c>
      <c r="R339" s="56">
        <f t="shared" si="170"/>
        <v>2341.4899999999998</v>
      </c>
      <c r="S339" s="56">
        <f t="shared" si="170"/>
        <v>2331.96</v>
      </c>
      <c r="T339" s="56">
        <f t="shared" si="170"/>
        <v>2283.31</v>
      </c>
      <c r="U339" s="56">
        <f t="shared" si="170"/>
        <v>2169.62</v>
      </c>
      <c r="V339" s="56">
        <f t="shared" si="170"/>
        <v>2176.3000000000002</v>
      </c>
      <c r="W339" s="56">
        <f t="shared" si="170"/>
        <v>2103.61</v>
      </c>
      <c r="X339" s="56">
        <f t="shared" si="170"/>
        <v>2063.92</v>
      </c>
      <c r="Y339" s="56">
        <f t="shared" si="170"/>
        <v>2006.94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56">
        <f>'(3 цк)'!B340</f>
        <v>1362.95</v>
      </c>
      <c r="C340" s="56">
        <f>'(3 цк)'!C340</f>
        <v>1362.95</v>
      </c>
      <c r="D340" s="56">
        <f>'(3 цк)'!D340</f>
        <v>1362.95</v>
      </c>
      <c r="E340" s="56">
        <f>'(3 цк)'!E340</f>
        <v>1362.95</v>
      </c>
      <c r="F340" s="56">
        <f>'(3 цк)'!F340</f>
        <v>1362.95</v>
      </c>
      <c r="G340" s="56">
        <f>'(3 цк)'!G340</f>
        <v>1362.95</v>
      </c>
      <c r="H340" s="56">
        <f>'(3 цк)'!H340</f>
        <v>1362.95</v>
      </c>
      <c r="I340" s="56">
        <f>'(3 цк)'!I340</f>
        <v>1362.95</v>
      </c>
      <c r="J340" s="56">
        <f>'(3 цк)'!J340</f>
        <v>1362.95</v>
      </c>
      <c r="K340" s="56">
        <f>'(3 цк)'!K340</f>
        <v>1362.95</v>
      </c>
      <c r="L340" s="56">
        <f>'(3 цк)'!L340</f>
        <v>1362.95</v>
      </c>
      <c r="M340" s="56">
        <f>'(3 цк)'!M340</f>
        <v>1362.95</v>
      </c>
      <c r="N340" s="56">
        <f>'(3 цк)'!N340</f>
        <v>1362.95</v>
      </c>
      <c r="O340" s="56">
        <f>'(3 цк)'!O340</f>
        <v>1362.95</v>
      </c>
      <c r="P340" s="56">
        <f>'(3 цк)'!P340</f>
        <v>1362.95</v>
      </c>
      <c r="Q340" s="56">
        <f>'(3 цк)'!Q340</f>
        <v>1362.95</v>
      </c>
      <c r="R340" s="56">
        <f>'(3 цк)'!R340</f>
        <v>1362.95</v>
      </c>
      <c r="S340" s="56">
        <f>'(3 цк)'!S340</f>
        <v>1362.95</v>
      </c>
      <c r="T340" s="56">
        <f>'(3 цк)'!T340</f>
        <v>1362.95</v>
      </c>
      <c r="U340" s="56">
        <f>'(3 цк)'!U340</f>
        <v>1362.95</v>
      </c>
      <c r="V340" s="56">
        <f>'(3 цк)'!V340</f>
        <v>1362.95</v>
      </c>
      <c r="W340" s="56">
        <f>'(3 цк)'!W340</f>
        <v>1362.95</v>
      </c>
      <c r="X340" s="56">
        <f>'(3 цк)'!X340</f>
        <v>1362.95</v>
      </c>
      <c r="Y340" s="56">
        <f>'(3 цк)'!Y340</f>
        <v>1362.95</v>
      </c>
      <c r="Z340" s="18"/>
      <c r="AA340" s="19"/>
    </row>
    <row r="341" spans="1:27" s="11" customFormat="1" ht="37.35" customHeight="1" outlineLevel="1" x14ac:dyDescent="0.2">
      <c r="A341" s="28" t="s">
        <v>41</v>
      </c>
      <c r="B341" s="56">
        <f>B336</f>
        <v>5.36</v>
      </c>
      <c r="C341" s="56">
        <f t="shared" ref="C341:Y342" si="171">C336</f>
        <v>5.36</v>
      </c>
      <c r="D341" s="56">
        <f t="shared" si="171"/>
        <v>5.36</v>
      </c>
      <c r="E341" s="56">
        <f t="shared" si="171"/>
        <v>5.36</v>
      </c>
      <c r="F341" s="56">
        <f t="shared" si="171"/>
        <v>5.36</v>
      </c>
      <c r="G341" s="56">
        <f t="shared" si="171"/>
        <v>5.36</v>
      </c>
      <c r="H341" s="56">
        <f t="shared" si="171"/>
        <v>5.36</v>
      </c>
      <c r="I341" s="56">
        <f t="shared" si="171"/>
        <v>5.36</v>
      </c>
      <c r="J341" s="56">
        <f t="shared" si="171"/>
        <v>5.36</v>
      </c>
      <c r="K341" s="56">
        <f t="shared" si="171"/>
        <v>5.36</v>
      </c>
      <c r="L341" s="56">
        <f t="shared" si="171"/>
        <v>5.36</v>
      </c>
      <c r="M341" s="56">
        <f t="shared" si="171"/>
        <v>5.36</v>
      </c>
      <c r="N341" s="56">
        <f t="shared" si="171"/>
        <v>5.36</v>
      </c>
      <c r="O341" s="56">
        <f t="shared" si="171"/>
        <v>5.36</v>
      </c>
      <c r="P341" s="56">
        <f t="shared" si="171"/>
        <v>5.36</v>
      </c>
      <c r="Q341" s="56">
        <f t="shared" si="171"/>
        <v>5.36</v>
      </c>
      <c r="R341" s="56">
        <f t="shared" si="171"/>
        <v>5.36</v>
      </c>
      <c r="S341" s="56">
        <f t="shared" si="171"/>
        <v>5.36</v>
      </c>
      <c r="T341" s="56">
        <f t="shared" si="171"/>
        <v>5.36</v>
      </c>
      <c r="U341" s="56">
        <f t="shared" si="171"/>
        <v>5.36</v>
      </c>
      <c r="V341" s="56">
        <f t="shared" si="171"/>
        <v>5.36</v>
      </c>
      <c r="W341" s="56">
        <f t="shared" si="171"/>
        <v>5.36</v>
      </c>
      <c r="X341" s="56">
        <f t="shared" si="171"/>
        <v>5.36</v>
      </c>
      <c r="Y341" s="56">
        <f t="shared" si="171"/>
        <v>5.36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56">
        <f>B337</f>
        <v>471.93</v>
      </c>
      <c r="C342" s="56">
        <f t="shared" si="171"/>
        <v>471.93</v>
      </c>
      <c r="D342" s="56">
        <f t="shared" si="171"/>
        <v>471.93</v>
      </c>
      <c r="E342" s="56">
        <f t="shared" si="171"/>
        <v>471.93</v>
      </c>
      <c r="F342" s="56">
        <f t="shared" si="171"/>
        <v>471.93</v>
      </c>
      <c r="G342" s="56">
        <f t="shared" si="171"/>
        <v>471.93</v>
      </c>
      <c r="H342" s="56">
        <f t="shared" si="171"/>
        <v>471.93</v>
      </c>
      <c r="I342" s="56">
        <f t="shared" si="171"/>
        <v>471.93</v>
      </c>
      <c r="J342" s="56">
        <f t="shared" si="171"/>
        <v>471.93</v>
      </c>
      <c r="K342" s="56">
        <f t="shared" si="171"/>
        <v>471.93</v>
      </c>
      <c r="L342" s="56">
        <f t="shared" si="171"/>
        <v>471.93</v>
      </c>
      <c r="M342" s="56">
        <f t="shared" si="171"/>
        <v>471.93</v>
      </c>
      <c r="N342" s="56">
        <f t="shared" si="171"/>
        <v>471.93</v>
      </c>
      <c r="O342" s="56">
        <f t="shared" si="171"/>
        <v>471.93</v>
      </c>
      <c r="P342" s="56">
        <f t="shared" si="171"/>
        <v>471.93</v>
      </c>
      <c r="Q342" s="56">
        <f t="shared" si="171"/>
        <v>471.93</v>
      </c>
      <c r="R342" s="56">
        <f t="shared" si="171"/>
        <v>471.93</v>
      </c>
      <c r="S342" s="56">
        <f t="shared" si="171"/>
        <v>471.93</v>
      </c>
      <c r="T342" s="56">
        <f t="shared" si="171"/>
        <v>471.93</v>
      </c>
      <c r="U342" s="56">
        <f t="shared" si="171"/>
        <v>471.93</v>
      </c>
      <c r="V342" s="56">
        <f t="shared" si="171"/>
        <v>471.93</v>
      </c>
      <c r="W342" s="56">
        <f t="shared" si="171"/>
        <v>471.93</v>
      </c>
      <c r="X342" s="56">
        <f t="shared" si="171"/>
        <v>471.93</v>
      </c>
      <c r="Y342" s="56">
        <f t="shared" si="171"/>
        <v>471.93</v>
      </c>
      <c r="Z342" s="18"/>
      <c r="AA342" s="19"/>
    </row>
    <row r="343" spans="1:27" s="12" customFormat="1" ht="18.75" customHeight="1" x14ac:dyDescent="0.2">
      <c r="A343" s="72">
        <v>5</v>
      </c>
      <c r="B343" s="57">
        <f>SUM(B344:B347)</f>
        <v>3837.58</v>
      </c>
      <c r="C343" s="57">
        <f t="shared" ref="C343:Y343" si="172">SUM(C344:C347)</f>
        <v>3801.4</v>
      </c>
      <c r="D343" s="57">
        <f t="shared" si="172"/>
        <v>3689.6400000000003</v>
      </c>
      <c r="E343" s="57">
        <f t="shared" si="172"/>
        <v>3656.04</v>
      </c>
      <c r="F343" s="57">
        <f t="shared" si="172"/>
        <v>3713.94</v>
      </c>
      <c r="G343" s="57">
        <f t="shared" si="172"/>
        <v>3861.12</v>
      </c>
      <c r="H343" s="57">
        <f t="shared" si="172"/>
        <v>3985</v>
      </c>
      <c r="I343" s="57">
        <f t="shared" si="172"/>
        <v>4055.87</v>
      </c>
      <c r="J343" s="57">
        <f t="shared" si="172"/>
        <v>4088.2299999999996</v>
      </c>
      <c r="K343" s="57">
        <f t="shared" si="172"/>
        <v>4106.8900000000003</v>
      </c>
      <c r="L343" s="57">
        <f t="shared" si="172"/>
        <v>4100.24</v>
      </c>
      <c r="M343" s="57">
        <f t="shared" si="172"/>
        <v>4083.3199999999997</v>
      </c>
      <c r="N343" s="57">
        <f t="shared" si="172"/>
        <v>4090.9799999999996</v>
      </c>
      <c r="O343" s="57">
        <f t="shared" si="172"/>
        <v>4127.1099999999997</v>
      </c>
      <c r="P343" s="57">
        <f t="shared" si="172"/>
        <v>4138.1499999999996</v>
      </c>
      <c r="Q343" s="57">
        <f t="shared" si="172"/>
        <v>4164.95</v>
      </c>
      <c r="R343" s="57">
        <f t="shared" si="172"/>
        <v>4232.05</v>
      </c>
      <c r="S343" s="57">
        <f t="shared" si="172"/>
        <v>4215.8999999999996</v>
      </c>
      <c r="T343" s="57">
        <f t="shared" si="172"/>
        <v>4163.18</v>
      </c>
      <c r="U343" s="57">
        <f t="shared" si="172"/>
        <v>4047.21</v>
      </c>
      <c r="V343" s="57">
        <f t="shared" si="172"/>
        <v>4007.74</v>
      </c>
      <c r="W343" s="57">
        <f t="shared" si="172"/>
        <v>4027.8</v>
      </c>
      <c r="X343" s="57">
        <f t="shared" si="172"/>
        <v>3912.8599999999997</v>
      </c>
      <c r="Y343" s="57">
        <f t="shared" si="172"/>
        <v>3795.02</v>
      </c>
      <c r="Z343" s="16"/>
      <c r="AA343" s="20"/>
    </row>
    <row r="344" spans="1:27" s="11" customFormat="1" ht="40.5" customHeight="1" outlineLevel="1" x14ac:dyDescent="0.2">
      <c r="A344" s="28" t="s">
        <v>39</v>
      </c>
      <c r="B344" s="56">
        <f>B28</f>
        <v>1997.34</v>
      </c>
      <c r="C344" s="56">
        <f t="shared" ref="C344:Y344" si="173">C28</f>
        <v>1961.16</v>
      </c>
      <c r="D344" s="56">
        <f t="shared" si="173"/>
        <v>1849.4</v>
      </c>
      <c r="E344" s="56">
        <f t="shared" si="173"/>
        <v>1815.8</v>
      </c>
      <c r="F344" s="56">
        <f t="shared" si="173"/>
        <v>1873.7</v>
      </c>
      <c r="G344" s="56">
        <f t="shared" si="173"/>
        <v>2020.88</v>
      </c>
      <c r="H344" s="56">
        <f t="shared" si="173"/>
        <v>2144.7600000000002</v>
      </c>
      <c r="I344" s="56">
        <f t="shared" si="173"/>
        <v>2215.63</v>
      </c>
      <c r="J344" s="56">
        <f t="shared" si="173"/>
        <v>2247.9899999999998</v>
      </c>
      <c r="K344" s="56">
        <f t="shared" si="173"/>
        <v>2266.65</v>
      </c>
      <c r="L344" s="56">
        <f t="shared" si="173"/>
        <v>2260</v>
      </c>
      <c r="M344" s="56">
        <f t="shared" si="173"/>
        <v>2243.08</v>
      </c>
      <c r="N344" s="56">
        <f t="shared" si="173"/>
        <v>2250.7399999999998</v>
      </c>
      <c r="O344" s="56">
        <f t="shared" si="173"/>
        <v>2286.87</v>
      </c>
      <c r="P344" s="56">
        <f t="shared" si="173"/>
        <v>2297.91</v>
      </c>
      <c r="Q344" s="56">
        <f t="shared" si="173"/>
        <v>2324.71</v>
      </c>
      <c r="R344" s="56">
        <f t="shared" si="173"/>
        <v>2391.81</v>
      </c>
      <c r="S344" s="56">
        <f t="shared" si="173"/>
        <v>2375.66</v>
      </c>
      <c r="T344" s="56">
        <f t="shared" si="173"/>
        <v>2322.94</v>
      </c>
      <c r="U344" s="56">
        <f t="shared" si="173"/>
        <v>2206.9699999999998</v>
      </c>
      <c r="V344" s="56">
        <f t="shared" si="173"/>
        <v>2167.5</v>
      </c>
      <c r="W344" s="56">
        <f t="shared" si="173"/>
        <v>2187.56</v>
      </c>
      <c r="X344" s="56">
        <f t="shared" si="173"/>
        <v>2072.62</v>
      </c>
      <c r="Y344" s="56">
        <f t="shared" si="173"/>
        <v>1954.78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56">
        <f>'(3 цк)'!B345</f>
        <v>1362.95</v>
      </c>
      <c r="C345" s="56">
        <f>'(3 цк)'!C345</f>
        <v>1362.95</v>
      </c>
      <c r="D345" s="56">
        <f>'(3 цк)'!D345</f>
        <v>1362.95</v>
      </c>
      <c r="E345" s="56">
        <f>'(3 цк)'!E345</f>
        <v>1362.95</v>
      </c>
      <c r="F345" s="56">
        <f>'(3 цк)'!F345</f>
        <v>1362.95</v>
      </c>
      <c r="G345" s="56">
        <f>'(3 цк)'!G345</f>
        <v>1362.95</v>
      </c>
      <c r="H345" s="56">
        <f>'(3 цк)'!H345</f>
        <v>1362.95</v>
      </c>
      <c r="I345" s="56">
        <f>'(3 цк)'!I345</f>
        <v>1362.95</v>
      </c>
      <c r="J345" s="56">
        <f>'(3 цк)'!J345</f>
        <v>1362.95</v>
      </c>
      <c r="K345" s="56">
        <f>'(3 цк)'!K345</f>
        <v>1362.95</v>
      </c>
      <c r="L345" s="56">
        <f>'(3 цк)'!L345</f>
        <v>1362.95</v>
      </c>
      <c r="M345" s="56">
        <f>'(3 цк)'!M345</f>
        <v>1362.95</v>
      </c>
      <c r="N345" s="56">
        <f>'(3 цк)'!N345</f>
        <v>1362.95</v>
      </c>
      <c r="O345" s="56">
        <f>'(3 цк)'!O345</f>
        <v>1362.95</v>
      </c>
      <c r="P345" s="56">
        <f>'(3 цк)'!P345</f>
        <v>1362.95</v>
      </c>
      <c r="Q345" s="56">
        <f>'(3 цк)'!Q345</f>
        <v>1362.95</v>
      </c>
      <c r="R345" s="56">
        <f>'(3 цк)'!R345</f>
        <v>1362.95</v>
      </c>
      <c r="S345" s="56">
        <f>'(3 цк)'!S345</f>
        <v>1362.95</v>
      </c>
      <c r="T345" s="56">
        <f>'(3 цк)'!T345</f>
        <v>1362.95</v>
      </c>
      <c r="U345" s="56">
        <f>'(3 цк)'!U345</f>
        <v>1362.95</v>
      </c>
      <c r="V345" s="56">
        <f>'(3 цк)'!V345</f>
        <v>1362.95</v>
      </c>
      <c r="W345" s="56">
        <f>'(3 цк)'!W345</f>
        <v>1362.95</v>
      </c>
      <c r="X345" s="56">
        <f>'(3 цк)'!X345</f>
        <v>1362.95</v>
      </c>
      <c r="Y345" s="56">
        <f>'(3 цк)'!Y345</f>
        <v>1362.95</v>
      </c>
      <c r="Z345" s="18"/>
      <c r="AA345" s="19"/>
    </row>
    <row r="346" spans="1:27" s="11" customFormat="1" ht="37.35" customHeight="1" outlineLevel="1" x14ac:dyDescent="0.2">
      <c r="A346" s="28" t="s">
        <v>41</v>
      </c>
      <c r="B346" s="56">
        <f>B341</f>
        <v>5.36</v>
      </c>
      <c r="C346" s="56">
        <f t="shared" ref="C346:Y347" si="174">C341</f>
        <v>5.36</v>
      </c>
      <c r="D346" s="56">
        <f t="shared" si="174"/>
        <v>5.36</v>
      </c>
      <c r="E346" s="56">
        <f t="shared" si="174"/>
        <v>5.36</v>
      </c>
      <c r="F346" s="56">
        <f t="shared" si="174"/>
        <v>5.36</v>
      </c>
      <c r="G346" s="56">
        <f t="shared" si="174"/>
        <v>5.36</v>
      </c>
      <c r="H346" s="56">
        <f t="shared" si="174"/>
        <v>5.36</v>
      </c>
      <c r="I346" s="56">
        <f t="shared" si="174"/>
        <v>5.36</v>
      </c>
      <c r="J346" s="56">
        <f t="shared" si="174"/>
        <v>5.36</v>
      </c>
      <c r="K346" s="56">
        <f t="shared" si="174"/>
        <v>5.36</v>
      </c>
      <c r="L346" s="56">
        <f t="shared" si="174"/>
        <v>5.36</v>
      </c>
      <c r="M346" s="56">
        <f t="shared" si="174"/>
        <v>5.36</v>
      </c>
      <c r="N346" s="56">
        <f t="shared" si="174"/>
        <v>5.36</v>
      </c>
      <c r="O346" s="56">
        <f t="shared" si="174"/>
        <v>5.36</v>
      </c>
      <c r="P346" s="56">
        <f t="shared" si="174"/>
        <v>5.36</v>
      </c>
      <c r="Q346" s="56">
        <f t="shared" si="174"/>
        <v>5.36</v>
      </c>
      <c r="R346" s="56">
        <f t="shared" si="174"/>
        <v>5.36</v>
      </c>
      <c r="S346" s="56">
        <f t="shared" si="174"/>
        <v>5.36</v>
      </c>
      <c r="T346" s="56">
        <f t="shared" si="174"/>
        <v>5.36</v>
      </c>
      <c r="U346" s="56">
        <f t="shared" si="174"/>
        <v>5.36</v>
      </c>
      <c r="V346" s="56">
        <f t="shared" si="174"/>
        <v>5.36</v>
      </c>
      <c r="W346" s="56">
        <f t="shared" si="174"/>
        <v>5.36</v>
      </c>
      <c r="X346" s="56">
        <f t="shared" si="174"/>
        <v>5.36</v>
      </c>
      <c r="Y346" s="56">
        <f t="shared" si="174"/>
        <v>5.36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56">
        <f>B342</f>
        <v>471.93</v>
      </c>
      <c r="C347" s="56">
        <f t="shared" si="174"/>
        <v>471.93</v>
      </c>
      <c r="D347" s="56">
        <f t="shared" si="174"/>
        <v>471.93</v>
      </c>
      <c r="E347" s="56">
        <f t="shared" si="174"/>
        <v>471.93</v>
      </c>
      <c r="F347" s="56">
        <f t="shared" si="174"/>
        <v>471.93</v>
      </c>
      <c r="G347" s="56">
        <f t="shared" si="174"/>
        <v>471.93</v>
      </c>
      <c r="H347" s="56">
        <f t="shared" si="174"/>
        <v>471.93</v>
      </c>
      <c r="I347" s="56">
        <f t="shared" si="174"/>
        <v>471.93</v>
      </c>
      <c r="J347" s="56">
        <f t="shared" si="174"/>
        <v>471.93</v>
      </c>
      <c r="K347" s="56">
        <f t="shared" si="174"/>
        <v>471.93</v>
      </c>
      <c r="L347" s="56">
        <f t="shared" si="174"/>
        <v>471.93</v>
      </c>
      <c r="M347" s="56">
        <f t="shared" si="174"/>
        <v>471.93</v>
      </c>
      <c r="N347" s="56">
        <f t="shared" si="174"/>
        <v>471.93</v>
      </c>
      <c r="O347" s="56">
        <f t="shared" si="174"/>
        <v>471.93</v>
      </c>
      <c r="P347" s="56">
        <f t="shared" si="174"/>
        <v>471.93</v>
      </c>
      <c r="Q347" s="56">
        <f t="shared" si="174"/>
        <v>471.93</v>
      </c>
      <c r="R347" s="56">
        <f t="shared" si="174"/>
        <v>471.93</v>
      </c>
      <c r="S347" s="56">
        <f t="shared" si="174"/>
        <v>471.93</v>
      </c>
      <c r="T347" s="56">
        <f t="shared" si="174"/>
        <v>471.93</v>
      </c>
      <c r="U347" s="56">
        <f t="shared" si="174"/>
        <v>471.93</v>
      </c>
      <c r="V347" s="56">
        <f t="shared" si="174"/>
        <v>471.93</v>
      </c>
      <c r="W347" s="56">
        <f t="shared" si="174"/>
        <v>471.93</v>
      </c>
      <c r="X347" s="56">
        <f t="shared" si="174"/>
        <v>471.93</v>
      </c>
      <c r="Y347" s="56">
        <f t="shared" si="174"/>
        <v>471.93</v>
      </c>
      <c r="Z347" s="18"/>
      <c r="AA347" s="19"/>
    </row>
    <row r="348" spans="1:27" s="12" customFormat="1" ht="18.75" customHeight="1" x14ac:dyDescent="0.2">
      <c r="A348" s="72">
        <v>6</v>
      </c>
      <c r="B348" s="57">
        <f>SUM(B349:B352)</f>
        <v>3788.3199999999997</v>
      </c>
      <c r="C348" s="57">
        <f t="shared" ref="C348:Y348" si="175">SUM(C349:C352)</f>
        <v>3777.13</v>
      </c>
      <c r="D348" s="57">
        <f t="shared" si="175"/>
        <v>3727.46</v>
      </c>
      <c r="E348" s="57">
        <f t="shared" si="175"/>
        <v>3645.65</v>
      </c>
      <c r="F348" s="57">
        <f t="shared" si="175"/>
        <v>3740.7799999999997</v>
      </c>
      <c r="G348" s="57">
        <f t="shared" si="175"/>
        <v>3932.34</v>
      </c>
      <c r="H348" s="57">
        <f t="shared" si="175"/>
        <v>3981.1400000000003</v>
      </c>
      <c r="I348" s="57">
        <f t="shared" si="175"/>
        <v>4025.66</v>
      </c>
      <c r="J348" s="57">
        <f t="shared" si="175"/>
        <v>4042.01</v>
      </c>
      <c r="K348" s="57">
        <f t="shared" si="175"/>
        <v>3987.1000000000004</v>
      </c>
      <c r="L348" s="57">
        <f t="shared" si="175"/>
        <v>3968.46</v>
      </c>
      <c r="M348" s="57">
        <f t="shared" si="175"/>
        <v>3936.08</v>
      </c>
      <c r="N348" s="57">
        <f t="shared" si="175"/>
        <v>3882.56</v>
      </c>
      <c r="O348" s="57">
        <f t="shared" si="175"/>
        <v>3939.4799999999996</v>
      </c>
      <c r="P348" s="57">
        <f t="shared" si="175"/>
        <v>3971.7200000000003</v>
      </c>
      <c r="Q348" s="57">
        <f t="shared" si="175"/>
        <v>4045.13</v>
      </c>
      <c r="R348" s="57">
        <f t="shared" si="175"/>
        <v>4112.96</v>
      </c>
      <c r="S348" s="57">
        <f t="shared" si="175"/>
        <v>4136.7700000000004</v>
      </c>
      <c r="T348" s="57">
        <f t="shared" si="175"/>
        <v>4081.29</v>
      </c>
      <c r="U348" s="57">
        <f t="shared" si="175"/>
        <v>3949.8599999999997</v>
      </c>
      <c r="V348" s="57">
        <f t="shared" si="175"/>
        <v>3825.45</v>
      </c>
      <c r="W348" s="57">
        <f t="shared" si="175"/>
        <v>3780.6099999999997</v>
      </c>
      <c r="X348" s="57">
        <f t="shared" si="175"/>
        <v>3751.77</v>
      </c>
      <c r="Y348" s="57">
        <f t="shared" si="175"/>
        <v>3701.87</v>
      </c>
      <c r="Z348" s="16"/>
      <c r="AA348" s="20"/>
    </row>
    <row r="349" spans="1:27" s="11" customFormat="1" ht="40.5" customHeight="1" outlineLevel="1" x14ac:dyDescent="0.2">
      <c r="A349" s="28" t="s">
        <v>39</v>
      </c>
      <c r="B349" s="56">
        <f>B33</f>
        <v>1948.08</v>
      </c>
      <c r="C349" s="56">
        <f t="shared" ref="C349:Y349" si="176">C33</f>
        <v>1936.89</v>
      </c>
      <c r="D349" s="56">
        <f t="shared" si="176"/>
        <v>1887.22</v>
      </c>
      <c r="E349" s="56">
        <f t="shared" si="176"/>
        <v>1805.41</v>
      </c>
      <c r="F349" s="56">
        <f t="shared" si="176"/>
        <v>1900.54</v>
      </c>
      <c r="G349" s="56">
        <f t="shared" si="176"/>
        <v>2092.1</v>
      </c>
      <c r="H349" s="56">
        <f t="shared" si="176"/>
        <v>2140.9</v>
      </c>
      <c r="I349" s="56">
        <f t="shared" si="176"/>
        <v>2185.42</v>
      </c>
      <c r="J349" s="56">
        <f t="shared" si="176"/>
        <v>2201.77</v>
      </c>
      <c r="K349" s="56">
        <f t="shared" si="176"/>
        <v>2146.86</v>
      </c>
      <c r="L349" s="56">
        <f t="shared" si="176"/>
        <v>2128.2199999999998</v>
      </c>
      <c r="M349" s="56">
        <f t="shared" si="176"/>
        <v>2095.84</v>
      </c>
      <c r="N349" s="56">
        <f t="shared" si="176"/>
        <v>2042.32</v>
      </c>
      <c r="O349" s="56">
        <f t="shared" si="176"/>
        <v>2099.2399999999998</v>
      </c>
      <c r="P349" s="56">
        <f t="shared" si="176"/>
        <v>2131.48</v>
      </c>
      <c r="Q349" s="56">
        <f t="shared" si="176"/>
        <v>2204.89</v>
      </c>
      <c r="R349" s="56">
        <f t="shared" si="176"/>
        <v>2272.7199999999998</v>
      </c>
      <c r="S349" s="56">
        <f t="shared" si="176"/>
        <v>2296.5300000000002</v>
      </c>
      <c r="T349" s="56">
        <f t="shared" si="176"/>
        <v>2241.0500000000002</v>
      </c>
      <c r="U349" s="56">
        <f t="shared" si="176"/>
        <v>2109.62</v>
      </c>
      <c r="V349" s="56">
        <f t="shared" si="176"/>
        <v>1985.21</v>
      </c>
      <c r="W349" s="56">
        <f t="shared" si="176"/>
        <v>1940.37</v>
      </c>
      <c r="X349" s="56">
        <f t="shared" si="176"/>
        <v>1911.53</v>
      </c>
      <c r="Y349" s="56">
        <f t="shared" si="176"/>
        <v>1861.63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56">
        <f>'(3 цк)'!B350</f>
        <v>1362.95</v>
      </c>
      <c r="C350" s="56">
        <f>'(3 цк)'!C350</f>
        <v>1362.95</v>
      </c>
      <c r="D350" s="56">
        <f>'(3 цк)'!D350</f>
        <v>1362.95</v>
      </c>
      <c r="E350" s="56">
        <f>'(3 цк)'!E350</f>
        <v>1362.95</v>
      </c>
      <c r="F350" s="56">
        <f>'(3 цк)'!F350</f>
        <v>1362.95</v>
      </c>
      <c r="G350" s="56">
        <f>'(3 цк)'!G350</f>
        <v>1362.95</v>
      </c>
      <c r="H350" s="56">
        <f>'(3 цк)'!H350</f>
        <v>1362.95</v>
      </c>
      <c r="I350" s="56">
        <f>'(3 цк)'!I350</f>
        <v>1362.95</v>
      </c>
      <c r="J350" s="56">
        <f>'(3 цк)'!J350</f>
        <v>1362.95</v>
      </c>
      <c r="K350" s="56">
        <f>'(3 цк)'!K350</f>
        <v>1362.95</v>
      </c>
      <c r="L350" s="56">
        <f>'(3 цк)'!L350</f>
        <v>1362.95</v>
      </c>
      <c r="M350" s="56">
        <f>'(3 цк)'!M350</f>
        <v>1362.95</v>
      </c>
      <c r="N350" s="56">
        <f>'(3 цк)'!N350</f>
        <v>1362.95</v>
      </c>
      <c r="O350" s="56">
        <f>'(3 цк)'!O350</f>
        <v>1362.95</v>
      </c>
      <c r="P350" s="56">
        <f>'(3 цк)'!P350</f>
        <v>1362.95</v>
      </c>
      <c r="Q350" s="56">
        <f>'(3 цк)'!Q350</f>
        <v>1362.95</v>
      </c>
      <c r="R350" s="56">
        <f>'(3 цк)'!R350</f>
        <v>1362.95</v>
      </c>
      <c r="S350" s="56">
        <f>'(3 цк)'!S350</f>
        <v>1362.95</v>
      </c>
      <c r="T350" s="56">
        <f>'(3 цк)'!T350</f>
        <v>1362.95</v>
      </c>
      <c r="U350" s="56">
        <f>'(3 цк)'!U350</f>
        <v>1362.95</v>
      </c>
      <c r="V350" s="56">
        <f>'(3 цк)'!V350</f>
        <v>1362.95</v>
      </c>
      <c r="W350" s="56">
        <f>'(3 цк)'!W350</f>
        <v>1362.95</v>
      </c>
      <c r="X350" s="56">
        <f>'(3 цк)'!X350</f>
        <v>1362.95</v>
      </c>
      <c r="Y350" s="56">
        <f>'(3 цк)'!Y350</f>
        <v>1362.95</v>
      </c>
      <c r="Z350" s="18"/>
      <c r="AA350" s="19"/>
    </row>
    <row r="351" spans="1:27" s="11" customFormat="1" ht="37.35" customHeight="1" outlineLevel="1" x14ac:dyDescent="0.2">
      <c r="A351" s="28" t="s">
        <v>41</v>
      </c>
      <c r="B351" s="56">
        <f>B346</f>
        <v>5.36</v>
      </c>
      <c r="C351" s="56">
        <f t="shared" ref="C351:Y352" si="177">C346</f>
        <v>5.36</v>
      </c>
      <c r="D351" s="56">
        <f t="shared" si="177"/>
        <v>5.36</v>
      </c>
      <c r="E351" s="56">
        <f t="shared" si="177"/>
        <v>5.36</v>
      </c>
      <c r="F351" s="56">
        <f t="shared" si="177"/>
        <v>5.36</v>
      </c>
      <c r="G351" s="56">
        <f t="shared" si="177"/>
        <v>5.36</v>
      </c>
      <c r="H351" s="56">
        <f t="shared" si="177"/>
        <v>5.36</v>
      </c>
      <c r="I351" s="56">
        <f t="shared" si="177"/>
        <v>5.36</v>
      </c>
      <c r="J351" s="56">
        <f t="shared" si="177"/>
        <v>5.36</v>
      </c>
      <c r="K351" s="56">
        <f t="shared" si="177"/>
        <v>5.36</v>
      </c>
      <c r="L351" s="56">
        <f t="shared" si="177"/>
        <v>5.36</v>
      </c>
      <c r="M351" s="56">
        <f t="shared" si="177"/>
        <v>5.36</v>
      </c>
      <c r="N351" s="56">
        <f t="shared" si="177"/>
        <v>5.36</v>
      </c>
      <c r="O351" s="56">
        <f t="shared" si="177"/>
        <v>5.36</v>
      </c>
      <c r="P351" s="56">
        <f t="shared" si="177"/>
        <v>5.36</v>
      </c>
      <c r="Q351" s="56">
        <f t="shared" si="177"/>
        <v>5.36</v>
      </c>
      <c r="R351" s="56">
        <f t="shared" si="177"/>
        <v>5.36</v>
      </c>
      <c r="S351" s="56">
        <f t="shared" si="177"/>
        <v>5.36</v>
      </c>
      <c r="T351" s="56">
        <f t="shared" si="177"/>
        <v>5.36</v>
      </c>
      <c r="U351" s="56">
        <f t="shared" si="177"/>
        <v>5.36</v>
      </c>
      <c r="V351" s="56">
        <f t="shared" si="177"/>
        <v>5.36</v>
      </c>
      <c r="W351" s="56">
        <f t="shared" si="177"/>
        <v>5.36</v>
      </c>
      <c r="X351" s="56">
        <f t="shared" si="177"/>
        <v>5.36</v>
      </c>
      <c r="Y351" s="56">
        <f t="shared" si="177"/>
        <v>5.36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56">
        <f>B347</f>
        <v>471.93</v>
      </c>
      <c r="C352" s="56">
        <f t="shared" si="177"/>
        <v>471.93</v>
      </c>
      <c r="D352" s="56">
        <f t="shared" si="177"/>
        <v>471.93</v>
      </c>
      <c r="E352" s="56">
        <f t="shared" si="177"/>
        <v>471.93</v>
      </c>
      <c r="F352" s="56">
        <f t="shared" si="177"/>
        <v>471.93</v>
      </c>
      <c r="G352" s="56">
        <f t="shared" si="177"/>
        <v>471.93</v>
      </c>
      <c r="H352" s="56">
        <f t="shared" si="177"/>
        <v>471.93</v>
      </c>
      <c r="I352" s="56">
        <f t="shared" si="177"/>
        <v>471.93</v>
      </c>
      <c r="J352" s="56">
        <f t="shared" si="177"/>
        <v>471.93</v>
      </c>
      <c r="K352" s="56">
        <f t="shared" si="177"/>
        <v>471.93</v>
      </c>
      <c r="L352" s="56">
        <f t="shared" si="177"/>
        <v>471.93</v>
      </c>
      <c r="M352" s="56">
        <f t="shared" si="177"/>
        <v>471.93</v>
      </c>
      <c r="N352" s="56">
        <f t="shared" si="177"/>
        <v>471.93</v>
      </c>
      <c r="O352" s="56">
        <f t="shared" si="177"/>
        <v>471.93</v>
      </c>
      <c r="P352" s="56">
        <f t="shared" si="177"/>
        <v>471.93</v>
      </c>
      <c r="Q352" s="56">
        <f t="shared" si="177"/>
        <v>471.93</v>
      </c>
      <c r="R352" s="56">
        <f t="shared" si="177"/>
        <v>471.93</v>
      </c>
      <c r="S352" s="56">
        <f t="shared" si="177"/>
        <v>471.93</v>
      </c>
      <c r="T352" s="56">
        <f t="shared" si="177"/>
        <v>471.93</v>
      </c>
      <c r="U352" s="56">
        <f t="shared" si="177"/>
        <v>471.93</v>
      </c>
      <c r="V352" s="56">
        <f t="shared" si="177"/>
        <v>471.93</v>
      </c>
      <c r="W352" s="56">
        <f t="shared" si="177"/>
        <v>471.93</v>
      </c>
      <c r="X352" s="56">
        <f t="shared" si="177"/>
        <v>471.93</v>
      </c>
      <c r="Y352" s="56">
        <f t="shared" si="177"/>
        <v>471.93</v>
      </c>
      <c r="Z352" s="18"/>
      <c r="AA352" s="19"/>
    </row>
    <row r="353" spans="1:27" s="12" customFormat="1" ht="18.75" customHeight="1" x14ac:dyDescent="0.2">
      <c r="A353" s="72">
        <v>7</v>
      </c>
      <c r="B353" s="57">
        <f>SUM(B354:B357)</f>
        <v>3552.84</v>
      </c>
      <c r="C353" s="57">
        <f t="shared" ref="C353:Y353" si="178">SUM(C354:C357)</f>
        <v>3530.1099999999997</v>
      </c>
      <c r="D353" s="57">
        <f t="shared" si="178"/>
        <v>3528.6099999999997</v>
      </c>
      <c r="E353" s="57">
        <f t="shared" si="178"/>
        <v>3505.67</v>
      </c>
      <c r="F353" s="57">
        <f t="shared" si="178"/>
        <v>3646.63</v>
      </c>
      <c r="G353" s="57">
        <f t="shared" si="178"/>
        <v>3787</v>
      </c>
      <c r="H353" s="57">
        <f t="shared" si="178"/>
        <v>4041.96</v>
      </c>
      <c r="I353" s="57">
        <f t="shared" si="178"/>
        <v>4086.6899999999996</v>
      </c>
      <c r="J353" s="57">
        <f t="shared" si="178"/>
        <v>4113.08</v>
      </c>
      <c r="K353" s="57">
        <f t="shared" si="178"/>
        <v>4104.03</v>
      </c>
      <c r="L353" s="57">
        <f t="shared" si="178"/>
        <v>4083.45</v>
      </c>
      <c r="M353" s="57">
        <f t="shared" si="178"/>
        <v>4071.7</v>
      </c>
      <c r="N353" s="57">
        <f t="shared" si="178"/>
        <v>4054.1499999999996</v>
      </c>
      <c r="O353" s="57">
        <f t="shared" si="178"/>
        <v>4066.58</v>
      </c>
      <c r="P353" s="57">
        <f t="shared" si="178"/>
        <v>4069.0299999999997</v>
      </c>
      <c r="Q353" s="57">
        <f t="shared" si="178"/>
        <v>4187.21</v>
      </c>
      <c r="R353" s="57">
        <f t="shared" si="178"/>
        <v>4245.59</v>
      </c>
      <c r="S353" s="57">
        <f t="shared" si="178"/>
        <v>4245.1899999999996</v>
      </c>
      <c r="T353" s="57">
        <f t="shared" si="178"/>
        <v>4202.91</v>
      </c>
      <c r="U353" s="57">
        <f t="shared" si="178"/>
        <v>4067.6099999999997</v>
      </c>
      <c r="V353" s="57">
        <f t="shared" si="178"/>
        <v>3969.9799999999996</v>
      </c>
      <c r="W353" s="57">
        <f t="shared" si="178"/>
        <v>3906.1499999999996</v>
      </c>
      <c r="X353" s="57">
        <f t="shared" si="178"/>
        <v>3678.81</v>
      </c>
      <c r="Y353" s="57">
        <f t="shared" si="178"/>
        <v>3639.77</v>
      </c>
      <c r="Z353" s="16"/>
      <c r="AA353" s="20"/>
    </row>
    <row r="354" spans="1:27" s="11" customFormat="1" ht="40.5" customHeight="1" outlineLevel="1" x14ac:dyDescent="0.2">
      <c r="A354" s="28" t="s">
        <v>39</v>
      </c>
      <c r="B354" s="56">
        <f>B38</f>
        <v>1712.6</v>
      </c>
      <c r="C354" s="56">
        <f t="shared" ref="C354:Y354" si="179">C38</f>
        <v>1689.87</v>
      </c>
      <c r="D354" s="56">
        <f t="shared" si="179"/>
        <v>1688.37</v>
      </c>
      <c r="E354" s="56">
        <f t="shared" si="179"/>
        <v>1665.43</v>
      </c>
      <c r="F354" s="56">
        <f t="shared" si="179"/>
        <v>1806.39</v>
      </c>
      <c r="G354" s="56">
        <f t="shared" si="179"/>
        <v>1946.76</v>
      </c>
      <c r="H354" s="56">
        <f t="shared" si="179"/>
        <v>2201.7199999999998</v>
      </c>
      <c r="I354" s="56">
        <f t="shared" si="179"/>
        <v>2246.4499999999998</v>
      </c>
      <c r="J354" s="56">
        <f t="shared" si="179"/>
        <v>2272.84</v>
      </c>
      <c r="K354" s="56">
        <f t="shared" si="179"/>
        <v>2263.79</v>
      </c>
      <c r="L354" s="56">
        <f t="shared" si="179"/>
        <v>2243.21</v>
      </c>
      <c r="M354" s="56">
        <f t="shared" si="179"/>
        <v>2231.46</v>
      </c>
      <c r="N354" s="56">
        <f t="shared" si="179"/>
        <v>2213.91</v>
      </c>
      <c r="O354" s="56">
        <f t="shared" si="179"/>
        <v>2226.34</v>
      </c>
      <c r="P354" s="56">
        <f t="shared" si="179"/>
        <v>2228.79</v>
      </c>
      <c r="Q354" s="56">
        <f t="shared" si="179"/>
        <v>2346.9699999999998</v>
      </c>
      <c r="R354" s="56">
        <f t="shared" si="179"/>
        <v>2405.35</v>
      </c>
      <c r="S354" s="56">
        <f t="shared" si="179"/>
        <v>2404.9499999999998</v>
      </c>
      <c r="T354" s="56">
        <f t="shared" si="179"/>
        <v>2362.67</v>
      </c>
      <c r="U354" s="56">
        <f t="shared" si="179"/>
        <v>2227.37</v>
      </c>
      <c r="V354" s="56">
        <f t="shared" si="179"/>
        <v>2129.7399999999998</v>
      </c>
      <c r="W354" s="56">
        <f t="shared" si="179"/>
        <v>2065.91</v>
      </c>
      <c r="X354" s="56">
        <f t="shared" si="179"/>
        <v>1838.57</v>
      </c>
      <c r="Y354" s="56">
        <f t="shared" si="179"/>
        <v>1799.53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56">
        <f>'(3 цк)'!B355</f>
        <v>1362.95</v>
      </c>
      <c r="C355" s="56">
        <f>'(3 цк)'!C355</f>
        <v>1362.95</v>
      </c>
      <c r="D355" s="56">
        <f>'(3 цк)'!D355</f>
        <v>1362.95</v>
      </c>
      <c r="E355" s="56">
        <f>'(3 цк)'!E355</f>
        <v>1362.95</v>
      </c>
      <c r="F355" s="56">
        <f>'(3 цк)'!F355</f>
        <v>1362.95</v>
      </c>
      <c r="G355" s="56">
        <f>'(3 цк)'!G355</f>
        <v>1362.95</v>
      </c>
      <c r="H355" s="56">
        <f>'(3 цк)'!H355</f>
        <v>1362.95</v>
      </c>
      <c r="I355" s="56">
        <f>'(3 цк)'!I355</f>
        <v>1362.95</v>
      </c>
      <c r="J355" s="56">
        <f>'(3 цк)'!J355</f>
        <v>1362.95</v>
      </c>
      <c r="K355" s="56">
        <f>'(3 цк)'!K355</f>
        <v>1362.95</v>
      </c>
      <c r="L355" s="56">
        <f>'(3 цк)'!L355</f>
        <v>1362.95</v>
      </c>
      <c r="M355" s="56">
        <f>'(3 цк)'!M355</f>
        <v>1362.95</v>
      </c>
      <c r="N355" s="56">
        <f>'(3 цк)'!N355</f>
        <v>1362.95</v>
      </c>
      <c r="O355" s="56">
        <f>'(3 цк)'!O355</f>
        <v>1362.95</v>
      </c>
      <c r="P355" s="56">
        <f>'(3 цк)'!P355</f>
        <v>1362.95</v>
      </c>
      <c r="Q355" s="56">
        <f>'(3 цк)'!Q355</f>
        <v>1362.95</v>
      </c>
      <c r="R355" s="56">
        <f>'(3 цк)'!R355</f>
        <v>1362.95</v>
      </c>
      <c r="S355" s="56">
        <f>'(3 цк)'!S355</f>
        <v>1362.95</v>
      </c>
      <c r="T355" s="56">
        <f>'(3 цк)'!T355</f>
        <v>1362.95</v>
      </c>
      <c r="U355" s="56">
        <f>'(3 цк)'!U355</f>
        <v>1362.95</v>
      </c>
      <c r="V355" s="56">
        <f>'(3 цк)'!V355</f>
        <v>1362.95</v>
      </c>
      <c r="W355" s="56">
        <f>'(3 цк)'!W355</f>
        <v>1362.95</v>
      </c>
      <c r="X355" s="56">
        <f>'(3 цк)'!X355</f>
        <v>1362.95</v>
      </c>
      <c r="Y355" s="56">
        <f>'(3 цк)'!Y355</f>
        <v>1362.95</v>
      </c>
      <c r="Z355" s="18"/>
      <c r="AA355" s="19"/>
    </row>
    <row r="356" spans="1:27" s="11" customFormat="1" ht="37.35" customHeight="1" outlineLevel="1" x14ac:dyDescent="0.2">
      <c r="A356" s="28" t="s">
        <v>41</v>
      </c>
      <c r="B356" s="56">
        <f>B351</f>
        <v>5.36</v>
      </c>
      <c r="C356" s="56">
        <f t="shared" ref="C356:Y357" si="180">C351</f>
        <v>5.36</v>
      </c>
      <c r="D356" s="56">
        <f t="shared" si="180"/>
        <v>5.36</v>
      </c>
      <c r="E356" s="56">
        <f t="shared" si="180"/>
        <v>5.36</v>
      </c>
      <c r="F356" s="56">
        <f t="shared" si="180"/>
        <v>5.36</v>
      </c>
      <c r="G356" s="56">
        <f t="shared" si="180"/>
        <v>5.36</v>
      </c>
      <c r="H356" s="56">
        <f t="shared" si="180"/>
        <v>5.36</v>
      </c>
      <c r="I356" s="56">
        <f t="shared" si="180"/>
        <v>5.36</v>
      </c>
      <c r="J356" s="56">
        <f t="shared" si="180"/>
        <v>5.36</v>
      </c>
      <c r="K356" s="56">
        <f t="shared" si="180"/>
        <v>5.36</v>
      </c>
      <c r="L356" s="56">
        <f t="shared" si="180"/>
        <v>5.36</v>
      </c>
      <c r="M356" s="56">
        <f t="shared" si="180"/>
        <v>5.36</v>
      </c>
      <c r="N356" s="56">
        <f t="shared" si="180"/>
        <v>5.36</v>
      </c>
      <c r="O356" s="56">
        <f t="shared" si="180"/>
        <v>5.36</v>
      </c>
      <c r="P356" s="56">
        <f t="shared" si="180"/>
        <v>5.36</v>
      </c>
      <c r="Q356" s="56">
        <f t="shared" si="180"/>
        <v>5.36</v>
      </c>
      <c r="R356" s="56">
        <f t="shared" si="180"/>
        <v>5.36</v>
      </c>
      <c r="S356" s="56">
        <f t="shared" si="180"/>
        <v>5.36</v>
      </c>
      <c r="T356" s="56">
        <f t="shared" si="180"/>
        <v>5.36</v>
      </c>
      <c r="U356" s="56">
        <f t="shared" si="180"/>
        <v>5.36</v>
      </c>
      <c r="V356" s="56">
        <f t="shared" si="180"/>
        <v>5.36</v>
      </c>
      <c r="W356" s="56">
        <f t="shared" si="180"/>
        <v>5.36</v>
      </c>
      <c r="X356" s="56">
        <f t="shared" si="180"/>
        <v>5.36</v>
      </c>
      <c r="Y356" s="56">
        <f t="shared" si="180"/>
        <v>5.36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56">
        <f>B352</f>
        <v>471.93</v>
      </c>
      <c r="C357" s="56">
        <f t="shared" si="180"/>
        <v>471.93</v>
      </c>
      <c r="D357" s="56">
        <f t="shared" si="180"/>
        <v>471.93</v>
      </c>
      <c r="E357" s="56">
        <f t="shared" si="180"/>
        <v>471.93</v>
      </c>
      <c r="F357" s="56">
        <f t="shared" si="180"/>
        <v>471.93</v>
      </c>
      <c r="G357" s="56">
        <f t="shared" si="180"/>
        <v>471.93</v>
      </c>
      <c r="H357" s="56">
        <f t="shared" si="180"/>
        <v>471.93</v>
      </c>
      <c r="I357" s="56">
        <f t="shared" si="180"/>
        <v>471.93</v>
      </c>
      <c r="J357" s="56">
        <f t="shared" si="180"/>
        <v>471.93</v>
      </c>
      <c r="K357" s="56">
        <f t="shared" si="180"/>
        <v>471.93</v>
      </c>
      <c r="L357" s="56">
        <f t="shared" si="180"/>
        <v>471.93</v>
      </c>
      <c r="M357" s="56">
        <f t="shared" si="180"/>
        <v>471.93</v>
      </c>
      <c r="N357" s="56">
        <f t="shared" si="180"/>
        <v>471.93</v>
      </c>
      <c r="O357" s="56">
        <f t="shared" si="180"/>
        <v>471.93</v>
      </c>
      <c r="P357" s="56">
        <f t="shared" si="180"/>
        <v>471.93</v>
      </c>
      <c r="Q357" s="56">
        <f t="shared" si="180"/>
        <v>471.93</v>
      </c>
      <c r="R357" s="56">
        <f t="shared" si="180"/>
        <v>471.93</v>
      </c>
      <c r="S357" s="56">
        <f t="shared" si="180"/>
        <v>471.93</v>
      </c>
      <c r="T357" s="56">
        <f t="shared" si="180"/>
        <v>471.93</v>
      </c>
      <c r="U357" s="56">
        <f t="shared" si="180"/>
        <v>471.93</v>
      </c>
      <c r="V357" s="56">
        <f t="shared" si="180"/>
        <v>471.93</v>
      </c>
      <c r="W357" s="56">
        <f t="shared" si="180"/>
        <v>471.93</v>
      </c>
      <c r="X357" s="56">
        <f t="shared" si="180"/>
        <v>471.93</v>
      </c>
      <c r="Y357" s="56">
        <f t="shared" si="180"/>
        <v>471.93</v>
      </c>
      <c r="Z357" s="18"/>
      <c r="AA357" s="19"/>
    </row>
    <row r="358" spans="1:27" s="12" customFormat="1" ht="18.75" customHeight="1" x14ac:dyDescent="0.2">
      <c r="A358" s="72">
        <v>8</v>
      </c>
      <c r="B358" s="57">
        <f>SUM(B359:B362)</f>
        <v>3579.09</v>
      </c>
      <c r="C358" s="57">
        <f t="shared" ref="C358:Y358" si="181">SUM(C359:C362)</f>
        <v>3557.75</v>
      </c>
      <c r="D358" s="57">
        <f t="shared" si="181"/>
        <v>3523.1800000000003</v>
      </c>
      <c r="E358" s="57">
        <f t="shared" si="181"/>
        <v>3538.31</v>
      </c>
      <c r="F358" s="57">
        <f t="shared" si="181"/>
        <v>3598.05</v>
      </c>
      <c r="G358" s="57">
        <f t="shared" si="181"/>
        <v>3743.45</v>
      </c>
      <c r="H358" s="57">
        <f t="shared" si="181"/>
        <v>3860.98</v>
      </c>
      <c r="I358" s="57">
        <f t="shared" si="181"/>
        <v>4015.4300000000003</v>
      </c>
      <c r="J358" s="57">
        <f t="shared" si="181"/>
        <v>4049.83</v>
      </c>
      <c r="K358" s="57">
        <f t="shared" si="181"/>
        <v>4037.16</v>
      </c>
      <c r="L358" s="57">
        <f t="shared" si="181"/>
        <v>4023.2</v>
      </c>
      <c r="M358" s="57">
        <f t="shared" si="181"/>
        <v>4011.1000000000004</v>
      </c>
      <c r="N358" s="57">
        <f t="shared" si="181"/>
        <v>3990.0600000000004</v>
      </c>
      <c r="O358" s="57">
        <f t="shared" si="181"/>
        <v>3997.34</v>
      </c>
      <c r="P358" s="57">
        <f t="shared" si="181"/>
        <v>4030.4700000000003</v>
      </c>
      <c r="Q358" s="57">
        <f t="shared" si="181"/>
        <v>4067.3100000000004</v>
      </c>
      <c r="R358" s="57">
        <f t="shared" si="181"/>
        <v>4108.03</v>
      </c>
      <c r="S358" s="57">
        <f t="shared" si="181"/>
        <v>4139.12</v>
      </c>
      <c r="T358" s="57">
        <f t="shared" si="181"/>
        <v>4056.83</v>
      </c>
      <c r="U358" s="57">
        <f t="shared" si="181"/>
        <v>3902.3199999999997</v>
      </c>
      <c r="V358" s="57">
        <f t="shared" si="181"/>
        <v>3889.87</v>
      </c>
      <c r="W358" s="57">
        <f t="shared" si="181"/>
        <v>3938.16</v>
      </c>
      <c r="X358" s="57">
        <f t="shared" si="181"/>
        <v>3779</v>
      </c>
      <c r="Y358" s="57">
        <f t="shared" si="181"/>
        <v>3640.45</v>
      </c>
      <c r="Z358" s="16"/>
      <c r="AA358" s="20"/>
    </row>
    <row r="359" spans="1:27" s="11" customFormat="1" ht="40.5" customHeight="1" outlineLevel="1" x14ac:dyDescent="0.2">
      <c r="A359" s="28" t="s">
        <v>39</v>
      </c>
      <c r="B359" s="56">
        <f>B43</f>
        <v>1738.85</v>
      </c>
      <c r="C359" s="56">
        <f t="shared" ref="C359:Y359" si="182">C43</f>
        <v>1717.51</v>
      </c>
      <c r="D359" s="56">
        <f t="shared" si="182"/>
        <v>1682.94</v>
      </c>
      <c r="E359" s="56">
        <f t="shared" si="182"/>
        <v>1698.07</v>
      </c>
      <c r="F359" s="56">
        <f t="shared" si="182"/>
        <v>1757.81</v>
      </c>
      <c r="G359" s="56">
        <f t="shared" si="182"/>
        <v>1903.21</v>
      </c>
      <c r="H359" s="56">
        <f t="shared" si="182"/>
        <v>2020.74</v>
      </c>
      <c r="I359" s="56">
        <f t="shared" si="182"/>
        <v>2175.19</v>
      </c>
      <c r="J359" s="56">
        <f t="shared" si="182"/>
        <v>2209.59</v>
      </c>
      <c r="K359" s="56">
        <f t="shared" si="182"/>
        <v>2196.92</v>
      </c>
      <c r="L359" s="56">
        <f t="shared" si="182"/>
        <v>2182.96</v>
      </c>
      <c r="M359" s="56">
        <f t="shared" si="182"/>
        <v>2170.86</v>
      </c>
      <c r="N359" s="56">
        <f t="shared" si="182"/>
        <v>2149.8200000000002</v>
      </c>
      <c r="O359" s="56">
        <f t="shared" si="182"/>
        <v>2157.1</v>
      </c>
      <c r="P359" s="56">
        <f t="shared" si="182"/>
        <v>2190.23</v>
      </c>
      <c r="Q359" s="56">
        <f t="shared" si="182"/>
        <v>2227.0700000000002</v>
      </c>
      <c r="R359" s="56">
        <f t="shared" si="182"/>
        <v>2267.79</v>
      </c>
      <c r="S359" s="56">
        <f t="shared" si="182"/>
        <v>2298.88</v>
      </c>
      <c r="T359" s="56">
        <f t="shared" si="182"/>
        <v>2216.59</v>
      </c>
      <c r="U359" s="56">
        <f t="shared" si="182"/>
        <v>2062.08</v>
      </c>
      <c r="V359" s="56">
        <f t="shared" si="182"/>
        <v>2049.63</v>
      </c>
      <c r="W359" s="56">
        <f t="shared" si="182"/>
        <v>2097.92</v>
      </c>
      <c r="X359" s="56">
        <f t="shared" si="182"/>
        <v>1938.76</v>
      </c>
      <c r="Y359" s="56">
        <f t="shared" si="182"/>
        <v>1800.21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56">
        <f>'(3 цк)'!B360</f>
        <v>1362.95</v>
      </c>
      <c r="C360" s="56">
        <f>'(3 цк)'!C360</f>
        <v>1362.95</v>
      </c>
      <c r="D360" s="56">
        <f>'(3 цк)'!D360</f>
        <v>1362.95</v>
      </c>
      <c r="E360" s="56">
        <f>'(3 цк)'!E360</f>
        <v>1362.95</v>
      </c>
      <c r="F360" s="56">
        <f>'(3 цк)'!F360</f>
        <v>1362.95</v>
      </c>
      <c r="G360" s="56">
        <f>'(3 цк)'!G360</f>
        <v>1362.95</v>
      </c>
      <c r="H360" s="56">
        <f>'(3 цк)'!H360</f>
        <v>1362.95</v>
      </c>
      <c r="I360" s="56">
        <f>'(3 цк)'!I360</f>
        <v>1362.95</v>
      </c>
      <c r="J360" s="56">
        <f>'(3 цк)'!J360</f>
        <v>1362.95</v>
      </c>
      <c r="K360" s="56">
        <f>'(3 цк)'!K360</f>
        <v>1362.95</v>
      </c>
      <c r="L360" s="56">
        <f>'(3 цк)'!L360</f>
        <v>1362.95</v>
      </c>
      <c r="M360" s="56">
        <f>'(3 цк)'!M360</f>
        <v>1362.95</v>
      </c>
      <c r="N360" s="56">
        <f>'(3 цк)'!N360</f>
        <v>1362.95</v>
      </c>
      <c r="O360" s="56">
        <f>'(3 цк)'!O360</f>
        <v>1362.95</v>
      </c>
      <c r="P360" s="56">
        <f>'(3 цк)'!P360</f>
        <v>1362.95</v>
      </c>
      <c r="Q360" s="56">
        <f>'(3 цк)'!Q360</f>
        <v>1362.95</v>
      </c>
      <c r="R360" s="56">
        <f>'(3 цк)'!R360</f>
        <v>1362.95</v>
      </c>
      <c r="S360" s="56">
        <f>'(3 цк)'!S360</f>
        <v>1362.95</v>
      </c>
      <c r="T360" s="56">
        <f>'(3 цк)'!T360</f>
        <v>1362.95</v>
      </c>
      <c r="U360" s="56">
        <f>'(3 цк)'!U360</f>
        <v>1362.95</v>
      </c>
      <c r="V360" s="56">
        <f>'(3 цк)'!V360</f>
        <v>1362.95</v>
      </c>
      <c r="W360" s="56">
        <f>'(3 цк)'!W360</f>
        <v>1362.95</v>
      </c>
      <c r="X360" s="56">
        <f>'(3 цк)'!X360</f>
        <v>1362.95</v>
      </c>
      <c r="Y360" s="56">
        <f>'(3 цк)'!Y360</f>
        <v>1362.95</v>
      </c>
      <c r="Z360" s="18"/>
      <c r="AA360" s="19"/>
    </row>
    <row r="361" spans="1:27" s="11" customFormat="1" ht="37.35" customHeight="1" outlineLevel="1" x14ac:dyDescent="0.2">
      <c r="A361" s="28" t="s">
        <v>41</v>
      </c>
      <c r="B361" s="56">
        <f>B356</f>
        <v>5.36</v>
      </c>
      <c r="C361" s="56">
        <f t="shared" ref="C361:Y362" si="183">C356</f>
        <v>5.36</v>
      </c>
      <c r="D361" s="56">
        <f t="shared" si="183"/>
        <v>5.36</v>
      </c>
      <c r="E361" s="56">
        <f t="shared" si="183"/>
        <v>5.36</v>
      </c>
      <c r="F361" s="56">
        <f t="shared" si="183"/>
        <v>5.36</v>
      </c>
      <c r="G361" s="56">
        <f t="shared" si="183"/>
        <v>5.36</v>
      </c>
      <c r="H361" s="56">
        <f t="shared" si="183"/>
        <v>5.36</v>
      </c>
      <c r="I361" s="56">
        <f t="shared" si="183"/>
        <v>5.36</v>
      </c>
      <c r="J361" s="56">
        <f t="shared" si="183"/>
        <v>5.36</v>
      </c>
      <c r="K361" s="56">
        <f t="shared" si="183"/>
        <v>5.36</v>
      </c>
      <c r="L361" s="56">
        <f t="shared" si="183"/>
        <v>5.36</v>
      </c>
      <c r="M361" s="56">
        <f t="shared" si="183"/>
        <v>5.36</v>
      </c>
      <c r="N361" s="56">
        <f t="shared" si="183"/>
        <v>5.36</v>
      </c>
      <c r="O361" s="56">
        <f t="shared" si="183"/>
        <v>5.36</v>
      </c>
      <c r="P361" s="56">
        <f t="shared" si="183"/>
        <v>5.36</v>
      </c>
      <c r="Q361" s="56">
        <f t="shared" si="183"/>
        <v>5.36</v>
      </c>
      <c r="R361" s="56">
        <f t="shared" si="183"/>
        <v>5.36</v>
      </c>
      <c r="S361" s="56">
        <f t="shared" si="183"/>
        <v>5.36</v>
      </c>
      <c r="T361" s="56">
        <f t="shared" si="183"/>
        <v>5.36</v>
      </c>
      <c r="U361" s="56">
        <f t="shared" si="183"/>
        <v>5.36</v>
      </c>
      <c r="V361" s="56">
        <f t="shared" si="183"/>
        <v>5.36</v>
      </c>
      <c r="W361" s="56">
        <f t="shared" si="183"/>
        <v>5.36</v>
      </c>
      <c r="X361" s="56">
        <f t="shared" si="183"/>
        <v>5.36</v>
      </c>
      <c r="Y361" s="56">
        <f t="shared" si="183"/>
        <v>5.36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56">
        <f>B357</f>
        <v>471.93</v>
      </c>
      <c r="C362" s="56">
        <f t="shared" si="183"/>
        <v>471.93</v>
      </c>
      <c r="D362" s="56">
        <f t="shared" si="183"/>
        <v>471.93</v>
      </c>
      <c r="E362" s="56">
        <f t="shared" si="183"/>
        <v>471.93</v>
      </c>
      <c r="F362" s="56">
        <f t="shared" si="183"/>
        <v>471.93</v>
      </c>
      <c r="G362" s="56">
        <f t="shared" si="183"/>
        <v>471.93</v>
      </c>
      <c r="H362" s="56">
        <f t="shared" si="183"/>
        <v>471.93</v>
      </c>
      <c r="I362" s="56">
        <f t="shared" si="183"/>
        <v>471.93</v>
      </c>
      <c r="J362" s="56">
        <f t="shared" si="183"/>
        <v>471.93</v>
      </c>
      <c r="K362" s="56">
        <f t="shared" si="183"/>
        <v>471.93</v>
      </c>
      <c r="L362" s="56">
        <f t="shared" si="183"/>
        <v>471.93</v>
      </c>
      <c r="M362" s="56">
        <f t="shared" si="183"/>
        <v>471.93</v>
      </c>
      <c r="N362" s="56">
        <f t="shared" si="183"/>
        <v>471.93</v>
      </c>
      <c r="O362" s="56">
        <f t="shared" si="183"/>
        <v>471.93</v>
      </c>
      <c r="P362" s="56">
        <f t="shared" si="183"/>
        <v>471.93</v>
      </c>
      <c r="Q362" s="56">
        <f t="shared" si="183"/>
        <v>471.93</v>
      </c>
      <c r="R362" s="56">
        <f t="shared" si="183"/>
        <v>471.93</v>
      </c>
      <c r="S362" s="56">
        <f t="shared" si="183"/>
        <v>471.93</v>
      </c>
      <c r="T362" s="56">
        <f t="shared" si="183"/>
        <v>471.93</v>
      </c>
      <c r="U362" s="56">
        <f t="shared" si="183"/>
        <v>471.93</v>
      </c>
      <c r="V362" s="56">
        <f t="shared" si="183"/>
        <v>471.93</v>
      </c>
      <c r="W362" s="56">
        <f t="shared" si="183"/>
        <v>471.93</v>
      </c>
      <c r="X362" s="56">
        <f t="shared" si="183"/>
        <v>471.93</v>
      </c>
      <c r="Y362" s="56">
        <f t="shared" si="183"/>
        <v>471.93</v>
      </c>
      <c r="Z362" s="18"/>
      <c r="AA362" s="19"/>
    </row>
    <row r="363" spans="1:27" s="12" customFormat="1" ht="18.75" customHeight="1" x14ac:dyDescent="0.2">
      <c r="A363" s="72">
        <v>9</v>
      </c>
      <c r="B363" s="57">
        <f>SUM(B364:B367)</f>
        <v>3694.84</v>
      </c>
      <c r="C363" s="57">
        <f t="shared" ref="C363:Y363" si="184">SUM(C364:C367)</f>
        <v>3674.7</v>
      </c>
      <c r="D363" s="57">
        <f t="shared" si="184"/>
        <v>3574.66</v>
      </c>
      <c r="E363" s="57">
        <f t="shared" si="184"/>
        <v>3576.34</v>
      </c>
      <c r="F363" s="57">
        <f t="shared" si="184"/>
        <v>3688.45</v>
      </c>
      <c r="G363" s="57">
        <f t="shared" si="184"/>
        <v>3786.7200000000003</v>
      </c>
      <c r="H363" s="57">
        <f t="shared" si="184"/>
        <v>3950.5299999999997</v>
      </c>
      <c r="I363" s="57">
        <f t="shared" si="184"/>
        <v>4010.9300000000003</v>
      </c>
      <c r="J363" s="57">
        <f t="shared" si="184"/>
        <v>4030.5299999999997</v>
      </c>
      <c r="K363" s="57">
        <f t="shared" si="184"/>
        <v>4042.1000000000004</v>
      </c>
      <c r="L363" s="57">
        <f t="shared" si="184"/>
        <v>4046.3500000000004</v>
      </c>
      <c r="M363" s="57">
        <f t="shared" si="184"/>
        <v>4049.79</v>
      </c>
      <c r="N363" s="57">
        <f t="shared" si="184"/>
        <v>4015.2200000000003</v>
      </c>
      <c r="O363" s="57">
        <f t="shared" si="184"/>
        <v>4019.0600000000004</v>
      </c>
      <c r="P363" s="57">
        <f t="shared" si="184"/>
        <v>4033.8500000000004</v>
      </c>
      <c r="Q363" s="57">
        <f t="shared" si="184"/>
        <v>4038.8900000000003</v>
      </c>
      <c r="R363" s="57">
        <f t="shared" si="184"/>
        <v>4078.62</v>
      </c>
      <c r="S363" s="57">
        <f t="shared" si="184"/>
        <v>4107.7700000000004</v>
      </c>
      <c r="T363" s="57">
        <f t="shared" si="184"/>
        <v>4033.46</v>
      </c>
      <c r="U363" s="57">
        <f t="shared" si="184"/>
        <v>3920.1899999999996</v>
      </c>
      <c r="V363" s="57">
        <f t="shared" si="184"/>
        <v>3910.62</v>
      </c>
      <c r="W363" s="57">
        <f t="shared" si="184"/>
        <v>3968.2700000000004</v>
      </c>
      <c r="X363" s="57">
        <f t="shared" si="184"/>
        <v>3816.33</v>
      </c>
      <c r="Y363" s="57">
        <f t="shared" si="184"/>
        <v>3730.8900000000003</v>
      </c>
      <c r="Z363" s="16"/>
      <c r="AA363" s="20"/>
    </row>
    <row r="364" spans="1:27" s="11" customFormat="1" ht="40.5" customHeight="1" outlineLevel="1" x14ac:dyDescent="0.2">
      <c r="A364" s="28" t="s">
        <v>39</v>
      </c>
      <c r="B364" s="56">
        <f>B48</f>
        <v>1854.6</v>
      </c>
      <c r="C364" s="56">
        <f t="shared" ref="C364:Y364" si="185">C48</f>
        <v>1834.46</v>
      </c>
      <c r="D364" s="56">
        <f t="shared" si="185"/>
        <v>1734.42</v>
      </c>
      <c r="E364" s="56">
        <f t="shared" si="185"/>
        <v>1736.1</v>
      </c>
      <c r="F364" s="56">
        <f t="shared" si="185"/>
        <v>1848.21</v>
      </c>
      <c r="G364" s="56">
        <f t="shared" si="185"/>
        <v>1946.48</v>
      </c>
      <c r="H364" s="56">
        <f t="shared" si="185"/>
        <v>2110.29</v>
      </c>
      <c r="I364" s="56">
        <f t="shared" si="185"/>
        <v>2170.69</v>
      </c>
      <c r="J364" s="56">
        <f t="shared" si="185"/>
        <v>2190.29</v>
      </c>
      <c r="K364" s="56">
        <f t="shared" si="185"/>
        <v>2201.86</v>
      </c>
      <c r="L364" s="56">
        <f t="shared" si="185"/>
        <v>2206.11</v>
      </c>
      <c r="M364" s="56">
        <f t="shared" si="185"/>
        <v>2209.5500000000002</v>
      </c>
      <c r="N364" s="56">
        <f t="shared" si="185"/>
        <v>2174.98</v>
      </c>
      <c r="O364" s="56">
        <f t="shared" si="185"/>
        <v>2178.8200000000002</v>
      </c>
      <c r="P364" s="56">
        <f t="shared" si="185"/>
        <v>2193.61</v>
      </c>
      <c r="Q364" s="56">
        <f t="shared" si="185"/>
        <v>2198.65</v>
      </c>
      <c r="R364" s="56">
        <f t="shared" si="185"/>
        <v>2238.38</v>
      </c>
      <c r="S364" s="56">
        <f t="shared" si="185"/>
        <v>2267.5300000000002</v>
      </c>
      <c r="T364" s="56">
        <f t="shared" si="185"/>
        <v>2193.2199999999998</v>
      </c>
      <c r="U364" s="56">
        <f t="shared" si="185"/>
        <v>2079.9499999999998</v>
      </c>
      <c r="V364" s="56">
        <f t="shared" si="185"/>
        <v>2070.38</v>
      </c>
      <c r="W364" s="56">
        <f t="shared" si="185"/>
        <v>2128.0300000000002</v>
      </c>
      <c r="X364" s="56">
        <f t="shared" si="185"/>
        <v>1976.09</v>
      </c>
      <c r="Y364" s="56">
        <f t="shared" si="185"/>
        <v>1890.65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56">
        <f>'(3 цк)'!B365</f>
        <v>1362.95</v>
      </c>
      <c r="C365" s="56">
        <f>'(3 цк)'!C365</f>
        <v>1362.95</v>
      </c>
      <c r="D365" s="56">
        <f>'(3 цк)'!D365</f>
        <v>1362.95</v>
      </c>
      <c r="E365" s="56">
        <f>'(3 цк)'!E365</f>
        <v>1362.95</v>
      </c>
      <c r="F365" s="56">
        <f>'(3 цк)'!F365</f>
        <v>1362.95</v>
      </c>
      <c r="G365" s="56">
        <f>'(3 цк)'!G365</f>
        <v>1362.95</v>
      </c>
      <c r="H365" s="56">
        <f>'(3 цк)'!H365</f>
        <v>1362.95</v>
      </c>
      <c r="I365" s="56">
        <f>'(3 цк)'!I365</f>
        <v>1362.95</v>
      </c>
      <c r="J365" s="56">
        <f>'(3 цк)'!J365</f>
        <v>1362.95</v>
      </c>
      <c r="K365" s="56">
        <f>'(3 цк)'!K365</f>
        <v>1362.95</v>
      </c>
      <c r="L365" s="56">
        <f>'(3 цк)'!L365</f>
        <v>1362.95</v>
      </c>
      <c r="M365" s="56">
        <f>'(3 цк)'!M365</f>
        <v>1362.95</v>
      </c>
      <c r="N365" s="56">
        <f>'(3 цк)'!N365</f>
        <v>1362.95</v>
      </c>
      <c r="O365" s="56">
        <f>'(3 цк)'!O365</f>
        <v>1362.95</v>
      </c>
      <c r="P365" s="56">
        <f>'(3 цк)'!P365</f>
        <v>1362.95</v>
      </c>
      <c r="Q365" s="56">
        <f>'(3 цк)'!Q365</f>
        <v>1362.95</v>
      </c>
      <c r="R365" s="56">
        <f>'(3 цк)'!R365</f>
        <v>1362.95</v>
      </c>
      <c r="S365" s="56">
        <f>'(3 цк)'!S365</f>
        <v>1362.95</v>
      </c>
      <c r="T365" s="56">
        <f>'(3 цк)'!T365</f>
        <v>1362.95</v>
      </c>
      <c r="U365" s="56">
        <f>'(3 цк)'!U365</f>
        <v>1362.95</v>
      </c>
      <c r="V365" s="56">
        <f>'(3 цк)'!V365</f>
        <v>1362.95</v>
      </c>
      <c r="W365" s="56">
        <f>'(3 цк)'!W365</f>
        <v>1362.95</v>
      </c>
      <c r="X365" s="56">
        <f>'(3 цк)'!X365</f>
        <v>1362.95</v>
      </c>
      <c r="Y365" s="56">
        <f>'(3 цк)'!Y365</f>
        <v>1362.95</v>
      </c>
      <c r="Z365" s="18"/>
      <c r="AA365" s="19"/>
    </row>
    <row r="366" spans="1:27" s="11" customFormat="1" ht="37.35" customHeight="1" outlineLevel="1" x14ac:dyDescent="0.2">
      <c r="A366" s="28" t="s">
        <v>41</v>
      </c>
      <c r="B366" s="56">
        <f>B361</f>
        <v>5.36</v>
      </c>
      <c r="C366" s="56">
        <f t="shared" ref="C366:Y367" si="186">C361</f>
        <v>5.36</v>
      </c>
      <c r="D366" s="56">
        <f t="shared" si="186"/>
        <v>5.36</v>
      </c>
      <c r="E366" s="56">
        <f t="shared" si="186"/>
        <v>5.36</v>
      </c>
      <c r="F366" s="56">
        <f t="shared" si="186"/>
        <v>5.36</v>
      </c>
      <c r="G366" s="56">
        <f t="shared" si="186"/>
        <v>5.36</v>
      </c>
      <c r="H366" s="56">
        <f t="shared" si="186"/>
        <v>5.36</v>
      </c>
      <c r="I366" s="56">
        <f t="shared" si="186"/>
        <v>5.36</v>
      </c>
      <c r="J366" s="56">
        <f t="shared" si="186"/>
        <v>5.36</v>
      </c>
      <c r="K366" s="56">
        <f t="shared" si="186"/>
        <v>5.36</v>
      </c>
      <c r="L366" s="56">
        <f t="shared" si="186"/>
        <v>5.36</v>
      </c>
      <c r="M366" s="56">
        <f t="shared" si="186"/>
        <v>5.36</v>
      </c>
      <c r="N366" s="56">
        <f t="shared" si="186"/>
        <v>5.36</v>
      </c>
      <c r="O366" s="56">
        <f t="shared" si="186"/>
        <v>5.36</v>
      </c>
      <c r="P366" s="56">
        <f t="shared" si="186"/>
        <v>5.36</v>
      </c>
      <c r="Q366" s="56">
        <f t="shared" si="186"/>
        <v>5.36</v>
      </c>
      <c r="R366" s="56">
        <f t="shared" si="186"/>
        <v>5.36</v>
      </c>
      <c r="S366" s="56">
        <f t="shared" si="186"/>
        <v>5.36</v>
      </c>
      <c r="T366" s="56">
        <f t="shared" si="186"/>
        <v>5.36</v>
      </c>
      <c r="U366" s="56">
        <f t="shared" si="186"/>
        <v>5.36</v>
      </c>
      <c r="V366" s="56">
        <f t="shared" si="186"/>
        <v>5.36</v>
      </c>
      <c r="W366" s="56">
        <f t="shared" si="186"/>
        <v>5.36</v>
      </c>
      <c r="X366" s="56">
        <f t="shared" si="186"/>
        <v>5.36</v>
      </c>
      <c r="Y366" s="56">
        <f t="shared" si="186"/>
        <v>5.36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56">
        <f>B362</f>
        <v>471.93</v>
      </c>
      <c r="C367" s="56">
        <f t="shared" si="186"/>
        <v>471.93</v>
      </c>
      <c r="D367" s="56">
        <f t="shared" si="186"/>
        <v>471.93</v>
      </c>
      <c r="E367" s="56">
        <f t="shared" si="186"/>
        <v>471.93</v>
      </c>
      <c r="F367" s="56">
        <f t="shared" si="186"/>
        <v>471.93</v>
      </c>
      <c r="G367" s="56">
        <f t="shared" si="186"/>
        <v>471.93</v>
      </c>
      <c r="H367" s="56">
        <f t="shared" si="186"/>
        <v>471.93</v>
      </c>
      <c r="I367" s="56">
        <f t="shared" si="186"/>
        <v>471.93</v>
      </c>
      <c r="J367" s="56">
        <f t="shared" si="186"/>
        <v>471.93</v>
      </c>
      <c r="K367" s="56">
        <f t="shared" si="186"/>
        <v>471.93</v>
      </c>
      <c r="L367" s="56">
        <f t="shared" si="186"/>
        <v>471.93</v>
      </c>
      <c r="M367" s="56">
        <f t="shared" si="186"/>
        <v>471.93</v>
      </c>
      <c r="N367" s="56">
        <f t="shared" si="186"/>
        <v>471.93</v>
      </c>
      <c r="O367" s="56">
        <f t="shared" si="186"/>
        <v>471.93</v>
      </c>
      <c r="P367" s="56">
        <f t="shared" si="186"/>
        <v>471.93</v>
      </c>
      <c r="Q367" s="56">
        <f t="shared" si="186"/>
        <v>471.93</v>
      </c>
      <c r="R367" s="56">
        <f t="shared" si="186"/>
        <v>471.93</v>
      </c>
      <c r="S367" s="56">
        <f t="shared" si="186"/>
        <v>471.93</v>
      </c>
      <c r="T367" s="56">
        <f t="shared" si="186"/>
        <v>471.93</v>
      </c>
      <c r="U367" s="56">
        <f t="shared" si="186"/>
        <v>471.93</v>
      </c>
      <c r="V367" s="56">
        <f t="shared" si="186"/>
        <v>471.93</v>
      </c>
      <c r="W367" s="56">
        <f t="shared" si="186"/>
        <v>471.93</v>
      </c>
      <c r="X367" s="56">
        <f t="shared" si="186"/>
        <v>471.93</v>
      </c>
      <c r="Y367" s="56">
        <f t="shared" si="186"/>
        <v>471.93</v>
      </c>
      <c r="Z367" s="18"/>
      <c r="AA367" s="19"/>
    </row>
    <row r="368" spans="1:27" s="12" customFormat="1" ht="18.75" customHeight="1" x14ac:dyDescent="0.2">
      <c r="A368" s="72">
        <v>10</v>
      </c>
      <c r="B368" s="57">
        <f>SUM(B369:B372)</f>
        <v>3792.8599999999997</v>
      </c>
      <c r="C368" s="57">
        <f t="shared" ref="C368:Y368" si="187">SUM(C369:C372)</f>
        <v>3797.8900000000003</v>
      </c>
      <c r="D368" s="57">
        <f t="shared" si="187"/>
        <v>3724.45</v>
      </c>
      <c r="E368" s="57">
        <f t="shared" si="187"/>
        <v>3726.17</v>
      </c>
      <c r="F368" s="57">
        <f t="shared" si="187"/>
        <v>3832.76</v>
      </c>
      <c r="G368" s="57">
        <f t="shared" si="187"/>
        <v>4007.2700000000004</v>
      </c>
      <c r="H368" s="57">
        <f t="shared" si="187"/>
        <v>4141.32</v>
      </c>
      <c r="I368" s="57">
        <f t="shared" si="187"/>
        <v>4209.8</v>
      </c>
      <c r="J368" s="57">
        <f t="shared" si="187"/>
        <v>4242.22</v>
      </c>
      <c r="K368" s="57">
        <f t="shared" si="187"/>
        <v>4241.6000000000004</v>
      </c>
      <c r="L368" s="57">
        <f t="shared" si="187"/>
        <v>4229.41</v>
      </c>
      <c r="M368" s="57">
        <f t="shared" si="187"/>
        <v>4229.45</v>
      </c>
      <c r="N368" s="57">
        <f t="shared" si="187"/>
        <v>4200.3</v>
      </c>
      <c r="O368" s="57">
        <f t="shared" si="187"/>
        <v>4236</v>
      </c>
      <c r="P368" s="57">
        <f t="shared" si="187"/>
        <v>4250.24</v>
      </c>
      <c r="Q368" s="57">
        <f t="shared" si="187"/>
        <v>4259.58</v>
      </c>
      <c r="R368" s="57">
        <f t="shared" si="187"/>
        <v>4302.8500000000004</v>
      </c>
      <c r="S368" s="57">
        <f t="shared" si="187"/>
        <v>4314.5</v>
      </c>
      <c r="T368" s="57">
        <f t="shared" si="187"/>
        <v>4213.45</v>
      </c>
      <c r="U368" s="57">
        <f t="shared" si="187"/>
        <v>4120.75</v>
      </c>
      <c r="V368" s="57">
        <f t="shared" si="187"/>
        <v>4115.3</v>
      </c>
      <c r="W368" s="57">
        <f t="shared" si="187"/>
        <v>4142.62</v>
      </c>
      <c r="X368" s="57">
        <f t="shared" si="187"/>
        <v>4108.74</v>
      </c>
      <c r="Y368" s="57">
        <f t="shared" si="187"/>
        <v>4012.3500000000004</v>
      </c>
      <c r="Z368" s="16"/>
      <c r="AA368" s="20"/>
    </row>
    <row r="369" spans="1:27" s="11" customFormat="1" ht="40.5" customHeight="1" outlineLevel="1" x14ac:dyDescent="0.2">
      <c r="A369" s="28" t="s">
        <v>39</v>
      </c>
      <c r="B369" s="56">
        <f>B53</f>
        <v>1952.62</v>
      </c>
      <c r="C369" s="56">
        <f t="shared" ref="C369:Y369" si="188">C53</f>
        <v>1957.65</v>
      </c>
      <c r="D369" s="56">
        <f t="shared" si="188"/>
        <v>1884.21</v>
      </c>
      <c r="E369" s="56">
        <f t="shared" si="188"/>
        <v>1885.93</v>
      </c>
      <c r="F369" s="56">
        <f t="shared" si="188"/>
        <v>1992.52</v>
      </c>
      <c r="G369" s="56">
        <f t="shared" si="188"/>
        <v>2167.0300000000002</v>
      </c>
      <c r="H369" s="56">
        <f t="shared" si="188"/>
        <v>2301.08</v>
      </c>
      <c r="I369" s="56">
        <f t="shared" si="188"/>
        <v>2369.56</v>
      </c>
      <c r="J369" s="56">
        <f t="shared" si="188"/>
        <v>2401.98</v>
      </c>
      <c r="K369" s="56">
        <f t="shared" si="188"/>
        <v>2401.36</v>
      </c>
      <c r="L369" s="56">
        <f t="shared" si="188"/>
        <v>2389.17</v>
      </c>
      <c r="M369" s="56">
        <f t="shared" si="188"/>
        <v>2389.21</v>
      </c>
      <c r="N369" s="56">
        <f t="shared" si="188"/>
        <v>2360.06</v>
      </c>
      <c r="O369" s="56">
        <f t="shared" si="188"/>
        <v>2395.7600000000002</v>
      </c>
      <c r="P369" s="56">
        <f t="shared" si="188"/>
        <v>2410</v>
      </c>
      <c r="Q369" s="56">
        <f t="shared" si="188"/>
        <v>2419.34</v>
      </c>
      <c r="R369" s="56">
        <f t="shared" si="188"/>
        <v>2462.61</v>
      </c>
      <c r="S369" s="56">
        <f t="shared" si="188"/>
        <v>2474.2600000000002</v>
      </c>
      <c r="T369" s="56">
        <f t="shared" si="188"/>
        <v>2373.21</v>
      </c>
      <c r="U369" s="56">
        <f t="shared" si="188"/>
        <v>2280.5100000000002</v>
      </c>
      <c r="V369" s="56">
        <f t="shared" si="188"/>
        <v>2275.06</v>
      </c>
      <c r="W369" s="56">
        <f t="shared" si="188"/>
        <v>2302.38</v>
      </c>
      <c r="X369" s="56">
        <f t="shared" si="188"/>
        <v>2268.5</v>
      </c>
      <c r="Y369" s="56">
        <f t="shared" si="188"/>
        <v>2172.11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56">
        <f>'(3 цк)'!B370</f>
        <v>1362.95</v>
      </c>
      <c r="C370" s="56">
        <f>'(3 цк)'!C370</f>
        <v>1362.95</v>
      </c>
      <c r="D370" s="56">
        <f>'(3 цк)'!D370</f>
        <v>1362.95</v>
      </c>
      <c r="E370" s="56">
        <f>'(3 цк)'!E370</f>
        <v>1362.95</v>
      </c>
      <c r="F370" s="56">
        <f>'(3 цк)'!F370</f>
        <v>1362.95</v>
      </c>
      <c r="G370" s="56">
        <f>'(3 цк)'!G370</f>
        <v>1362.95</v>
      </c>
      <c r="H370" s="56">
        <f>'(3 цк)'!H370</f>
        <v>1362.95</v>
      </c>
      <c r="I370" s="56">
        <f>'(3 цк)'!I370</f>
        <v>1362.95</v>
      </c>
      <c r="J370" s="56">
        <f>'(3 цк)'!J370</f>
        <v>1362.95</v>
      </c>
      <c r="K370" s="56">
        <f>'(3 цк)'!K370</f>
        <v>1362.95</v>
      </c>
      <c r="L370" s="56">
        <f>'(3 цк)'!L370</f>
        <v>1362.95</v>
      </c>
      <c r="M370" s="56">
        <f>'(3 цк)'!M370</f>
        <v>1362.95</v>
      </c>
      <c r="N370" s="56">
        <f>'(3 цк)'!N370</f>
        <v>1362.95</v>
      </c>
      <c r="O370" s="56">
        <f>'(3 цк)'!O370</f>
        <v>1362.95</v>
      </c>
      <c r="P370" s="56">
        <f>'(3 цк)'!P370</f>
        <v>1362.95</v>
      </c>
      <c r="Q370" s="56">
        <f>'(3 цк)'!Q370</f>
        <v>1362.95</v>
      </c>
      <c r="R370" s="56">
        <f>'(3 цк)'!R370</f>
        <v>1362.95</v>
      </c>
      <c r="S370" s="56">
        <f>'(3 цк)'!S370</f>
        <v>1362.95</v>
      </c>
      <c r="T370" s="56">
        <f>'(3 цк)'!T370</f>
        <v>1362.95</v>
      </c>
      <c r="U370" s="56">
        <f>'(3 цк)'!U370</f>
        <v>1362.95</v>
      </c>
      <c r="V370" s="56">
        <f>'(3 цк)'!V370</f>
        <v>1362.95</v>
      </c>
      <c r="W370" s="56">
        <f>'(3 цк)'!W370</f>
        <v>1362.95</v>
      </c>
      <c r="X370" s="56">
        <f>'(3 цк)'!X370</f>
        <v>1362.95</v>
      </c>
      <c r="Y370" s="56">
        <f>'(3 цк)'!Y370</f>
        <v>1362.95</v>
      </c>
      <c r="Z370" s="18"/>
      <c r="AA370" s="19"/>
    </row>
    <row r="371" spans="1:27" s="11" customFormat="1" ht="37.35" customHeight="1" outlineLevel="1" x14ac:dyDescent="0.2">
      <c r="A371" s="28" t="s">
        <v>41</v>
      </c>
      <c r="B371" s="56">
        <f>B366</f>
        <v>5.36</v>
      </c>
      <c r="C371" s="56">
        <f t="shared" ref="C371:Y372" si="189">C366</f>
        <v>5.36</v>
      </c>
      <c r="D371" s="56">
        <f t="shared" si="189"/>
        <v>5.36</v>
      </c>
      <c r="E371" s="56">
        <f t="shared" si="189"/>
        <v>5.36</v>
      </c>
      <c r="F371" s="56">
        <f t="shared" si="189"/>
        <v>5.36</v>
      </c>
      <c r="G371" s="56">
        <f t="shared" si="189"/>
        <v>5.36</v>
      </c>
      <c r="H371" s="56">
        <f t="shared" si="189"/>
        <v>5.36</v>
      </c>
      <c r="I371" s="56">
        <f t="shared" si="189"/>
        <v>5.36</v>
      </c>
      <c r="J371" s="56">
        <f t="shared" si="189"/>
        <v>5.36</v>
      </c>
      <c r="K371" s="56">
        <f t="shared" si="189"/>
        <v>5.36</v>
      </c>
      <c r="L371" s="56">
        <f t="shared" si="189"/>
        <v>5.36</v>
      </c>
      <c r="M371" s="56">
        <f t="shared" si="189"/>
        <v>5.36</v>
      </c>
      <c r="N371" s="56">
        <f t="shared" si="189"/>
        <v>5.36</v>
      </c>
      <c r="O371" s="56">
        <f t="shared" si="189"/>
        <v>5.36</v>
      </c>
      <c r="P371" s="56">
        <f t="shared" si="189"/>
        <v>5.36</v>
      </c>
      <c r="Q371" s="56">
        <f t="shared" si="189"/>
        <v>5.36</v>
      </c>
      <c r="R371" s="56">
        <f t="shared" si="189"/>
        <v>5.36</v>
      </c>
      <c r="S371" s="56">
        <f t="shared" si="189"/>
        <v>5.36</v>
      </c>
      <c r="T371" s="56">
        <f t="shared" si="189"/>
        <v>5.36</v>
      </c>
      <c r="U371" s="56">
        <f t="shared" si="189"/>
        <v>5.36</v>
      </c>
      <c r="V371" s="56">
        <f t="shared" si="189"/>
        <v>5.36</v>
      </c>
      <c r="W371" s="56">
        <f t="shared" si="189"/>
        <v>5.36</v>
      </c>
      <c r="X371" s="56">
        <f t="shared" si="189"/>
        <v>5.36</v>
      </c>
      <c r="Y371" s="56">
        <f t="shared" si="189"/>
        <v>5.36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56">
        <f>B367</f>
        <v>471.93</v>
      </c>
      <c r="C372" s="56">
        <f t="shared" si="189"/>
        <v>471.93</v>
      </c>
      <c r="D372" s="56">
        <f t="shared" si="189"/>
        <v>471.93</v>
      </c>
      <c r="E372" s="56">
        <f t="shared" si="189"/>
        <v>471.93</v>
      </c>
      <c r="F372" s="56">
        <f t="shared" si="189"/>
        <v>471.93</v>
      </c>
      <c r="G372" s="56">
        <f t="shared" si="189"/>
        <v>471.93</v>
      </c>
      <c r="H372" s="56">
        <f t="shared" si="189"/>
        <v>471.93</v>
      </c>
      <c r="I372" s="56">
        <f t="shared" si="189"/>
        <v>471.93</v>
      </c>
      <c r="J372" s="56">
        <f t="shared" si="189"/>
        <v>471.93</v>
      </c>
      <c r="K372" s="56">
        <f t="shared" si="189"/>
        <v>471.93</v>
      </c>
      <c r="L372" s="56">
        <f t="shared" si="189"/>
        <v>471.93</v>
      </c>
      <c r="M372" s="56">
        <f t="shared" si="189"/>
        <v>471.93</v>
      </c>
      <c r="N372" s="56">
        <f t="shared" si="189"/>
        <v>471.93</v>
      </c>
      <c r="O372" s="56">
        <f t="shared" si="189"/>
        <v>471.93</v>
      </c>
      <c r="P372" s="56">
        <f t="shared" si="189"/>
        <v>471.93</v>
      </c>
      <c r="Q372" s="56">
        <f t="shared" si="189"/>
        <v>471.93</v>
      </c>
      <c r="R372" s="56">
        <f t="shared" si="189"/>
        <v>471.93</v>
      </c>
      <c r="S372" s="56">
        <f t="shared" si="189"/>
        <v>471.93</v>
      </c>
      <c r="T372" s="56">
        <f t="shared" si="189"/>
        <v>471.93</v>
      </c>
      <c r="U372" s="56">
        <f t="shared" si="189"/>
        <v>471.93</v>
      </c>
      <c r="V372" s="56">
        <f t="shared" si="189"/>
        <v>471.93</v>
      </c>
      <c r="W372" s="56">
        <f t="shared" si="189"/>
        <v>471.93</v>
      </c>
      <c r="X372" s="56">
        <f t="shared" si="189"/>
        <v>471.93</v>
      </c>
      <c r="Y372" s="56">
        <f t="shared" si="189"/>
        <v>471.93</v>
      </c>
      <c r="Z372" s="18"/>
      <c r="AA372" s="19"/>
    </row>
    <row r="373" spans="1:27" s="12" customFormat="1" ht="18.75" customHeight="1" x14ac:dyDescent="0.2">
      <c r="A373" s="72">
        <v>11</v>
      </c>
      <c r="B373" s="57">
        <f>SUM(B374:B377)</f>
        <v>3904.88</v>
      </c>
      <c r="C373" s="57">
        <f t="shared" ref="C373:Y373" si="190">SUM(C374:C377)</f>
        <v>3911.7700000000004</v>
      </c>
      <c r="D373" s="57">
        <f t="shared" si="190"/>
        <v>3776.65</v>
      </c>
      <c r="E373" s="57">
        <f t="shared" si="190"/>
        <v>3748.31</v>
      </c>
      <c r="F373" s="57">
        <f t="shared" si="190"/>
        <v>3864.65</v>
      </c>
      <c r="G373" s="57">
        <f t="shared" si="190"/>
        <v>4018.2700000000004</v>
      </c>
      <c r="H373" s="57">
        <f t="shared" si="190"/>
        <v>4112.29</v>
      </c>
      <c r="I373" s="57">
        <f t="shared" si="190"/>
        <v>4169.67</v>
      </c>
      <c r="J373" s="57">
        <f t="shared" si="190"/>
        <v>4181.3100000000004</v>
      </c>
      <c r="K373" s="57">
        <f t="shared" si="190"/>
        <v>4160.95</v>
      </c>
      <c r="L373" s="57">
        <f t="shared" si="190"/>
        <v>4169.12</v>
      </c>
      <c r="M373" s="57">
        <f t="shared" si="190"/>
        <v>4154.8599999999997</v>
      </c>
      <c r="N373" s="57">
        <f t="shared" si="190"/>
        <v>4171.78</v>
      </c>
      <c r="O373" s="57">
        <f t="shared" si="190"/>
        <v>4199.3900000000003</v>
      </c>
      <c r="P373" s="57">
        <f t="shared" si="190"/>
        <v>4214.57</v>
      </c>
      <c r="Q373" s="57">
        <f t="shared" si="190"/>
        <v>4221.07</v>
      </c>
      <c r="R373" s="57">
        <f t="shared" si="190"/>
        <v>4254.05</v>
      </c>
      <c r="S373" s="57">
        <f t="shared" si="190"/>
        <v>4249.8999999999996</v>
      </c>
      <c r="T373" s="57">
        <f t="shared" si="190"/>
        <v>4125.49</v>
      </c>
      <c r="U373" s="57">
        <f t="shared" si="190"/>
        <v>4044.5600000000004</v>
      </c>
      <c r="V373" s="57">
        <f t="shared" si="190"/>
        <v>4031.9300000000003</v>
      </c>
      <c r="W373" s="57">
        <f t="shared" si="190"/>
        <v>4115.3999999999996</v>
      </c>
      <c r="X373" s="57">
        <f t="shared" si="190"/>
        <v>4004.2700000000004</v>
      </c>
      <c r="Y373" s="57">
        <f t="shared" si="190"/>
        <v>3921.42</v>
      </c>
      <c r="Z373" s="16"/>
      <c r="AA373" s="20"/>
    </row>
    <row r="374" spans="1:27" s="11" customFormat="1" ht="40.5" customHeight="1" outlineLevel="1" x14ac:dyDescent="0.2">
      <c r="A374" s="28" t="s">
        <v>39</v>
      </c>
      <c r="B374" s="56">
        <f>B58</f>
        <v>2064.64</v>
      </c>
      <c r="C374" s="56">
        <f t="shared" ref="C374:Y374" si="191">C58</f>
        <v>2071.5300000000002</v>
      </c>
      <c r="D374" s="56">
        <f t="shared" si="191"/>
        <v>1936.41</v>
      </c>
      <c r="E374" s="56">
        <f t="shared" si="191"/>
        <v>1908.07</v>
      </c>
      <c r="F374" s="56">
        <f t="shared" si="191"/>
        <v>2024.41</v>
      </c>
      <c r="G374" s="56">
        <f t="shared" si="191"/>
        <v>2178.0300000000002</v>
      </c>
      <c r="H374" s="56">
        <f t="shared" si="191"/>
        <v>2272.0500000000002</v>
      </c>
      <c r="I374" s="56">
        <f t="shared" si="191"/>
        <v>2329.4299999999998</v>
      </c>
      <c r="J374" s="56">
        <f t="shared" si="191"/>
        <v>2341.0700000000002</v>
      </c>
      <c r="K374" s="56">
        <f t="shared" si="191"/>
        <v>2320.71</v>
      </c>
      <c r="L374" s="56">
        <f t="shared" si="191"/>
        <v>2328.88</v>
      </c>
      <c r="M374" s="56">
        <f t="shared" si="191"/>
        <v>2314.62</v>
      </c>
      <c r="N374" s="56">
        <f t="shared" si="191"/>
        <v>2331.54</v>
      </c>
      <c r="O374" s="56">
        <f t="shared" si="191"/>
        <v>2359.15</v>
      </c>
      <c r="P374" s="56">
        <f t="shared" si="191"/>
        <v>2374.33</v>
      </c>
      <c r="Q374" s="56">
        <f t="shared" si="191"/>
        <v>2380.83</v>
      </c>
      <c r="R374" s="56">
        <f t="shared" si="191"/>
        <v>2413.81</v>
      </c>
      <c r="S374" s="56">
        <f t="shared" si="191"/>
        <v>2409.66</v>
      </c>
      <c r="T374" s="56">
        <f t="shared" si="191"/>
        <v>2285.25</v>
      </c>
      <c r="U374" s="56">
        <f t="shared" si="191"/>
        <v>2204.3200000000002</v>
      </c>
      <c r="V374" s="56">
        <f t="shared" si="191"/>
        <v>2191.69</v>
      </c>
      <c r="W374" s="56">
        <f t="shared" si="191"/>
        <v>2275.16</v>
      </c>
      <c r="X374" s="56">
        <f t="shared" si="191"/>
        <v>2164.0300000000002</v>
      </c>
      <c r="Y374" s="56">
        <f t="shared" si="191"/>
        <v>2081.1799999999998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56">
        <f>'(3 цк)'!B375</f>
        <v>1362.95</v>
      </c>
      <c r="C375" s="56">
        <f>'(3 цк)'!C375</f>
        <v>1362.95</v>
      </c>
      <c r="D375" s="56">
        <f>'(3 цк)'!D375</f>
        <v>1362.95</v>
      </c>
      <c r="E375" s="56">
        <f>'(3 цк)'!E375</f>
        <v>1362.95</v>
      </c>
      <c r="F375" s="56">
        <f>'(3 цк)'!F375</f>
        <v>1362.95</v>
      </c>
      <c r="G375" s="56">
        <f>'(3 цк)'!G375</f>
        <v>1362.95</v>
      </c>
      <c r="H375" s="56">
        <f>'(3 цк)'!H375</f>
        <v>1362.95</v>
      </c>
      <c r="I375" s="56">
        <f>'(3 цк)'!I375</f>
        <v>1362.95</v>
      </c>
      <c r="J375" s="56">
        <f>'(3 цк)'!J375</f>
        <v>1362.95</v>
      </c>
      <c r="K375" s="56">
        <f>'(3 цк)'!K375</f>
        <v>1362.95</v>
      </c>
      <c r="L375" s="56">
        <f>'(3 цк)'!L375</f>
        <v>1362.95</v>
      </c>
      <c r="M375" s="56">
        <f>'(3 цк)'!M375</f>
        <v>1362.95</v>
      </c>
      <c r="N375" s="56">
        <f>'(3 цк)'!N375</f>
        <v>1362.95</v>
      </c>
      <c r="O375" s="56">
        <f>'(3 цк)'!O375</f>
        <v>1362.95</v>
      </c>
      <c r="P375" s="56">
        <f>'(3 цк)'!P375</f>
        <v>1362.95</v>
      </c>
      <c r="Q375" s="56">
        <f>'(3 цк)'!Q375</f>
        <v>1362.95</v>
      </c>
      <c r="R375" s="56">
        <f>'(3 цк)'!R375</f>
        <v>1362.95</v>
      </c>
      <c r="S375" s="56">
        <f>'(3 цк)'!S375</f>
        <v>1362.95</v>
      </c>
      <c r="T375" s="56">
        <f>'(3 цк)'!T375</f>
        <v>1362.95</v>
      </c>
      <c r="U375" s="56">
        <f>'(3 цк)'!U375</f>
        <v>1362.95</v>
      </c>
      <c r="V375" s="56">
        <f>'(3 цк)'!V375</f>
        <v>1362.95</v>
      </c>
      <c r="W375" s="56">
        <f>'(3 цк)'!W375</f>
        <v>1362.95</v>
      </c>
      <c r="X375" s="56">
        <f>'(3 цк)'!X375</f>
        <v>1362.95</v>
      </c>
      <c r="Y375" s="56">
        <f>'(3 цк)'!Y375</f>
        <v>1362.95</v>
      </c>
      <c r="Z375" s="18"/>
      <c r="AA375" s="19"/>
    </row>
    <row r="376" spans="1:27" s="11" customFormat="1" ht="37.35" customHeight="1" outlineLevel="1" x14ac:dyDescent="0.2">
      <c r="A376" s="28" t="s">
        <v>41</v>
      </c>
      <c r="B376" s="56">
        <f>B371</f>
        <v>5.36</v>
      </c>
      <c r="C376" s="56">
        <f t="shared" ref="C376:Y377" si="192">C371</f>
        <v>5.36</v>
      </c>
      <c r="D376" s="56">
        <f t="shared" si="192"/>
        <v>5.36</v>
      </c>
      <c r="E376" s="56">
        <f t="shared" si="192"/>
        <v>5.36</v>
      </c>
      <c r="F376" s="56">
        <f t="shared" si="192"/>
        <v>5.36</v>
      </c>
      <c r="G376" s="56">
        <f t="shared" si="192"/>
        <v>5.36</v>
      </c>
      <c r="H376" s="56">
        <f t="shared" si="192"/>
        <v>5.36</v>
      </c>
      <c r="I376" s="56">
        <f t="shared" si="192"/>
        <v>5.36</v>
      </c>
      <c r="J376" s="56">
        <f t="shared" si="192"/>
        <v>5.36</v>
      </c>
      <c r="K376" s="56">
        <f t="shared" si="192"/>
        <v>5.36</v>
      </c>
      <c r="L376" s="56">
        <f t="shared" si="192"/>
        <v>5.36</v>
      </c>
      <c r="M376" s="56">
        <f t="shared" si="192"/>
        <v>5.36</v>
      </c>
      <c r="N376" s="56">
        <f t="shared" si="192"/>
        <v>5.36</v>
      </c>
      <c r="O376" s="56">
        <f t="shared" si="192"/>
        <v>5.36</v>
      </c>
      <c r="P376" s="56">
        <f t="shared" si="192"/>
        <v>5.36</v>
      </c>
      <c r="Q376" s="56">
        <f t="shared" si="192"/>
        <v>5.36</v>
      </c>
      <c r="R376" s="56">
        <f t="shared" si="192"/>
        <v>5.36</v>
      </c>
      <c r="S376" s="56">
        <f t="shared" si="192"/>
        <v>5.36</v>
      </c>
      <c r="T376" s="56">
        <f t="shared" si="192"/>
        <v>5.36</v>
      </c>
      <c r="U376" s="56">
        <f t="shared" si="192"/>
        <v>5.36</v>
      </c>
      <c r="V376" s="56">
        <f t="shared" si="192"/>
        <v>5.36</v>
      </c>
      <c r="W376" s="56">
        <f t="shared" si="192"/>
        <v>5.36</v>
      </c>
      <c r="X376" s="56">
        <f t="shared" si="192"/>
        <v>5.36</v>
      </c>
      <c r="Y376" s="56">
        <f t="shared" si="192"/>
        <v>5.36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56">
        <f>B372</f>
        <v>471.93</v>
      </c>
      <c r="C377" s="56">
        <f t="shared" si="192"/>
        <v>471.93</v>
      </c>
      <c r="D377" s="56">
        <f t="shared" si="192"/>
        <v>471.93</v>
      </c>
      <c r="E377" s="56">
        <f t="shared" si="192"/>
        <v>471.93</v>
      </c>
      <c r="F377" s="56">
        <f t="shared" si="192"/>
        <v>471.93</v>
      </c>
      <c r="G377" s="56">
        <f t="shared" si="192"/>
        <v>471.93</v>
      </c>
      <c r="H377" s="56">
        <f t="shared" si="192"/>
        <v>471.93</v>
      </c>
      <c r="I377" s="56">
        <f t="shared" si="192"/>
        <v>471.93</v>
      </c>
      <c r="J377" s="56">
        <f t="shared" si="192"/>
        <v>471.93</v>
      </c>
      <c r="K377" s="56">
        <f t="shared" si="192"/>
        <v>471.93</v>
      </c>
      <c r="L377" s="56">
        <f t="shared" si="192"/>
        <v>471.93</v>
      </c>
      <c r="M377" s="56">
        <f t="shared" si="192"/>
        <v>471.93</v>
      </c>
      <c r="N377" s="56">
        <f t="shared" si="192"/>
        <v>471.93</v>
      </c>
      <c r="O377" s="56">
        <f t="shared" si="192"/>
        <v>471.93</v>
      </c>
      <c r="P377" s="56">
        <f t="shared" si="192"/>
        <v>471.93</v>
      </c>
      <c r="Q377" s="56">
        <f t="shared" si="192"/>
        <v>471.93</v>
      </c>
      <c r="R377" s="56">
        <f t="shared" si="192"/>
        <v>471.93</v>
      </c>
      <c r="S377" s="56">
        <f t="shared" si="192"/>
        <v>471.93</v>
      </c>
      <c r="T377" s="56">
        <f t="shared" si="192"/>
        <v>471.93</v>
      </c>
      <c r="U377" s="56">
        <f t="shared" si="192"/>
        <v>471.93</v>
      </c>
      <c r="V377" s="56">
        <f t="shared" si="192"/>
        <v>471.93</v>
      </c>
      <c r="W377" s="56">
        <f t="shared" si="192"/>
        <v>471.93</v>
      </c>
      <c r="X377" s="56">
        <f t="shared" si="192"/>
        <v>471.93</v>
      </c>
      <c r="Y377" s="56">
        <f t="shared" si="192"/>
        <v>471.93</v>
      </c>
      <c r="Z377" s="18"/>
      <c r="AA377" s="19"/>
    </row>
    <row r="378" spans="1:27" s="12" customFormat="1" ht="18.75" customHeight="1" x14ac:dyDescent="0.2">
      <c r="A378" s="72">
        <v>12</v>
      </c>
      <c r="B378" s="57">
        <f>SUM(B379:B382)</f>
        <v>3807.6099999999997</v>
      </c>
      <c r="C378" s="57">
        <f t="shared" ref="C378:Y378" si="193">SUM(C379:C382)</f>
        <v>3809.63</v>
      </c>
      <c r="D378" s="57">
        <f t="shared" si="193"/>
        <v>3708.84</v>
      </c>
      <c r="E378" s="57">
        <f t="shared" si="193"/>
        <v>3577.27</v>
      </c>
      <c r="F378" s="57">
        <f t="shared" si="193"/>
        <v>3691.94</v>
      </c>
      <c r="G378" s="57">
        <f t="shared" si="193"/>
        <v>3765.83</v>
      </c>
      <c r="H378" s="57">
        <f t="shared" si="193"/>
        <v>3819.3</v>
      </c>
      <c r="I378" s="57">
        <f t="shared" si="193"/>
        <v>3833.2200000000003</v>
      </c>
      <c r="J378" s="57">
        <f t="shared" si="193"/>
        <v>3936.3</v>
      </c>
      <c r="K378" s="57">
        <f t="shared" si="193"/>
        <v>3977.91</v>
      </c>
      <c r="L378" s="57">
        <f t="shared" si="193"/>
        <v>3954.45</v>
      </c>
      <c r="M378" s="57">
        <f t="shared" si="193"/>
        <v>3939.13</v>
      </c>
      <c r="N378" s="57">
        <f t="shared" si="193"/>
        <v>3951.99</v>
      </c>
      <c r="O378" s="57">
        <f t="shared" si="193"/>
        <v>3949.8199999999997</v>
      </c>
      <c r="P378" s="57">
        <f t="shared" si="193"/>
        <v>3976.8</v>
      </c>
      <c r="Q378" s="57">
        <f t="shared" si="193"/>
        <v>3993.6400000000003</v>
      </c>
      <c r="R378" s="57">
        <f t="shared" si="193"/>
        <v>4023.79</v>
      </c>
      <c r="S378" s="57">
        <f t="shared" si="193"/>
        <v>4034.09</v>
      </c>
      <c r="T378" s="57">
        <f t="shared" si="193"/>
        <v>3983.08</v>
      </c>
      <c r="U378" s="57">
        <f t="shared" si="193"/>
        <v>3809.98</v>
      </c>
      <c r="V378" s="57">
        <f t="shared" si="193"/>
        <v>3876.74</v>
      </c>
      <c r="W378" s="57">
        <f t="shared" si="193"/>
        <v>3848.85</v>
      </c>
      <c r="X378" s="57">
        <f t="shared" si="193"/>
        <v>3653.27</v>
      </c>
      <c r="Y378" s="57">
        <f t="shared" si="193"/>
        <v>3581.69</v>
      </c>
      <c r="Z378" s="16"/>
      <c r="AA378" s="20"/>
    </row>
    <row r="379" spans="1:27" s="11" customFormat="1" ht="40.5" customHeight="1" outlineLevel="1" x14ac:dyDescent="0.2">
      <c r="A379" s="28" t="s">
        <v>39</v>
      </c>
      <c r="B379" s="56">
        <f>B63</f>
        <v>1967.37</v>
      </c>
      <c r="C379" s="56">
        <f t="shared" ref="C379:Y379" si="194">C63</f>
        <v>1969.39</v>
      </c>
      <c r="D379" s="56">
        <f t="shared" si="194"/>
        <v>1868.6</v>
      </c>
      <c r="E379" s="56">
        <f t="shared" si="194"/>
        <v>1737.03</v>
      </c>
      <c r="F379" s="56">
        <f t="shared" si="194"/>
        <v>1851.7</v>
      </c>
      <c r="G379" s="56">
        <f t="shared" si="194"/>
        <v>1925.59</v>
      </c>
      <c r="H379" s="56">
        <f t="shared" si="194"/>
        <v>1979.06</v>
      </c>
      <c r="I379" s="56">
        <f t="shared" si="194"/>
        <v>1992.98</v>
      </c>
      <c r="J379" s="56">
        <f t="shared" si="194"/>
        <v>2096.06</v>
      </c>
      <c r="K379" s="56">
        <f t="shared" si="194"/>
        <v>2137.67</v>
      </c>
      <c r="L379" s="56">
        <f t="shared" si="194"/>
        <v>2114.21</v>
      </c>
      <c r="M379" s="56">
        <f t="shared" si="194"/>
        <v>2098.89</v>
      </c>
      <c r="N379" s="56">
        <f t="shared" si="194"/>
        <v>2111.75</v>
      </c>
      <c r="O379" s="56">
        <f t="shared" si="194"/>
        <v>2109.58</v>
      </c>
      <c r="P379" s="56">
        <f t="shared" si="194"/>
        <v>2136.56</v>
      </c>
      <c r="Q379" s="56">
        <f t="shared" si="194"/>
        <v>2153.4</v>
      </c>
      <c r="R379" s="56">
        <f t="shared" si="194"/>
        <v>2183.5500000000002</v>
      </c>
      <c r="S379" s="56">
        <f t="shared" si="194"/>
        <v>2193.85</v>
      </c>
      <c r="T379" s="56">
        <f t="shared" si="194"/>
        <v>2142.84</v>
      </c>
      <c r="U379" s="56">
        <f t="shared" si="194"/>
        <v>1969.74</v>
      </c>
      <c r="V379" s="56">
        <f t="shared" si="194"/>
        <v>2036.5</v>
      </c>
      <c r="W379" s="56">
        <f t="shared" si="194"/>
        <v>2008.61</v>
      </c>
      <c r="X379" s="56">
        <f t="shared" si="194"/>
        <v>1813.03</v>
      </c>
      <c r="Y379" s="56">
        <f t="shared" si="194"/>
        <v>1741.45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56">
        <f>'(3 цк)'!B380</f>
        <v>1362.95</v>
      </c>
      <c r="C380" s="56">
        <f>'(3 цк)'!C380</f>
        <v>1362.95</v>
      </c>
      <c r="D380" s="56">
        <f>'(3 цк)'!D380</f>
        <v>1362.95</v>
      </c>
      <c r="E380" s="56">
        <f>'(3 цк)'!E380</f>
        <v>1362.95</v>
      </c>
      <c r="F380" s="56">
        <f>'(3 цк)'!F380</f>
        <v>1362.95</v>
      </c>
      <c r="G380" s="56">
        <f>'(3 цк)'!G380</f>
        <v>1362.95</v>
      </c>
      <c r="H380" s="56">
        <f>'(3 цк)'!H380</f>
        <v>1362.95</v>
      </c>
      <c r="I380" s="56">
        <f>'(3 цк)'!I380</f>
        <v>1362.95</v>
      </c>
      <c r="J380" s="56">
        <f>'(3 цк)'!J380</f>
        <v>1362.95</v>
      </c>
      <c r="K380" s="56">
        <f>'(3 цк)'!K380</f>
        <v>1362.95</v>
      </c>
      <c r="L380" s="56">
        <f>'(3 цк)'!L380</f>
        <v>1362.95</v>
      </c>
      <c r="M380" s="56">
        <f>'(3 цк)'!M380</f>
        <v>1362.95</v>
      </c>
      <c r="N380" s="56">
        <f>'(3 цк)'!N380</f>
        <v>1362.95</v>
      </c>
      <c r="O380" s="56">
        <f>'(3 цк)'!O380</f>
        <v>1362.95</v>
      </c>
      <c r="P380" s="56">
        <f>'(3 цк)'!P380</f>
        <v>1362.95</v>
      </c>
      <c r="Q380" s="56">
        <f>'(3 цк)'!Q380</f>
        <v>1362.95</v>
      </c>
      <c r="R380" s="56">
        <f>'(3 цк)'!R380</f>
        <v>1362.95</v>
      </c>
      <c r="S380" s="56">
        <f>'(3 цк)'!S380</f>
        <v>1362.95</v>
      </c>
      <c r="T380" s="56">
        <f>'(3 цк)'!T380</f>
        <v>1362.95</v>
      </c>
      <c r="U380" s="56">
        <f>'(3 цк)'!U380</f>
        <v>1362.95</v>
      </c>
      <c r="V380" s="56">
        <f>'(3 цк)'!V380</f>
        <v>1362.95</v>
      </c>
      <c r="W380" s="56">
        <f>'(3 цк)'!W380</f>
        <v>1362.95</v>
      </c>
      <c r="X380" s="56">
        <f>'(3 цк)'!X380</f>
        <v>1362.95</v>
      </c>
      <c r="Y380" s="56">
        <f>'(3 цк)'!Y380</f>
        <v>1362.95</v>
      </c>
      <c r="Z380" s="18"/>
      <c r="AA380" s="19"/>
    </row>
    <row r="381" spans="1:27" s="11" customFormat="1" ht="37.35" customHeight="1" outlineLevel="1" x14ac:dyDescent="0.2">
      <c r="A381" s="28" t="s">
        <v>41</v>
      </c>
      <c r="B381" s="56">
        <f>B376</f>
        <v>5.36</v>
      </c>
      <c r="C381" s="56">
        <f t="shared" ref="C381:Y382" si="195">C376</f>
        <v>5.36</v>
      </c>
      <c r="D381" s="56">
        <f t="shared" si="195"/>
        <v>5.36</v>
      </c>
      <c r="E381" s="56">
        <f t="shared" si="195"/>
        <v>5.36</v>
      </c>
      <c r="F381" s="56">
        <f t="shared" si="195"/>
        <v>5.36</v>
      </c>
      <c r="G381" s="56">
        <f t="shared" si="195"/>
        <v>5.36</v>
      </c>
      <c r="H381" s="56">
        <f t="shared" si="195"/>
        <v>5.36</v>
      </c>
      <c r="I381" s="56">
        <f t="shared" si="195"/>
        <v>5.36</v>
      </c>
      <c r="J381" s="56">
        <f t="shared" si="195"/>
        <v>5.36</v>
      </c>
      <c r="K381" s="56">
        <f t="shared" si="195"/>
        <v>5.36</v>
      </c>
      <c r="L381" s="56">
        <f t="shared" si="195"/>
        <v>5.36</v>
      </c>
      <c r="M381" s="56">
        <f t="shared" si="195"/>
        <v>5.36</v>
      </c>
      <c r="N381" s="56">
        <f t="shared" si="195"/>
        <v>5.36</v>
      </c>
      <c r="O381" s="56">
        <f t="shared" si="195"/>
        <v>5.36</v>
      </c>
      <c r="P381" s="56">
        <f t="shared" si="195"/>
        <v>5.36</v>
      </c>
      <c r="Q381" s="56">
        <f t="shared" si="195"/>
        <v>5.36</v>
      </c>
      <c r="R381" s="56">
        <f t="shared" si="195"/>
        <v>5.36</v>
      </c>
      <c r="S381" s="56">
        <f t="shared" si="195"/>
        <v>5.36</v>
      </c>
      <c r="T381" s="56">
        <f t="shared" si="195"/>
        <v>5.36</v>
      </c>
      <c r="U381" s="56">
        <f t="shared" si="195"/>
        <v>5.36</v>
      </c>
      <c r="V381" s="56">
        <f t="shared" si="195"/>
        <v>5.36</v>
      </c>
      <c r="W381" s="56">
        <f t="shared" si="195"/>
        <v>5.36</v>
      </c>
      <c r="X381" s="56">
        <f t="shared" si="195"/>
        <v>5.36</v>
      </c>
      <c r="Y381" s="56">
        <f t="shared" si="195"/>
        <v>5.36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56">
        <f>B377</f>
        <v>471.93</v>
      </c>
      <c r="C382" s="56">
        <f t="shared" si="195"/>
        <v>471.93</v>
      </c>
      <c r="D382" s="56">
        <f t="shared" si="195"/>
        <v>471.93</v>
      </c>
      <c r="E382" s="56">
        <f t="shared" si="195"/>
        <v>471.93</v>
      </c>
      <c r="F382" s="56">
        <f t="shared" si="195"/>
        <v>471.93</v>
      </c>
      <c r="G382" s="56">
        <f t="shared" si="195"/>
        <v>471.93</v>
      </c>
      <c r="H382" s="56">
        <f t="shared" si="195"/>
        <v>471.93</v>
      </c>
      <c r="I382" s="56">
        <f t="shared" si="195"/>
        <v>471.93</v>
      </c>
      <c r="J382" s="56">
        <f t="shared" si="195"/>
        <v>471.93</v>
      </c>
      <c r="K382" s="56">
        <f t="shared" si="195"/>
        <v>471.93</v>
      </c>
      <c r="L382" s="56">
        <f t="shared" si="195"/>
        <v>471.93</v>
      </c>
      <c r="M382" s="56">
        <f t="shared" si="195"/>
        <v>471.93</v>
      </c>
      <c r="N382" s="56">
        <f t="shared" si="195"/>
        <v>471.93</v>
      </c>
      <c r="O382" s="56">
        <f t="shared" si="195"/>
        <v>471.93</v>
      </c>
      <c r="P382" s="56">
        <f t="shared" si="195"/>
        <v>471.93</v>
      </c>
      <c r="Q382" s="56">
        <f t="shared" si="195"/>
        <v>471.93</v>
      </c>
      <c r="R382" s="56">
        <f t="shared" si="195"/>
        <v>471.93</v>
      </c>
      <c r="S382" s="56">
        <f t="shared" si="195"/>
        <v>471.93</v>
      </c>
      <c r="T382" s="56">
        <f t="shared" si="195"/>
        <v>471.93</v>
      </c>
      <c r="U382" s="56">
        <f t="shared" si="195"/>
        <v>471.93</v>
      </c>
      <c r="V382" s="56">
        <f t="shared" si="195"/>
        <v>471.93</v>
      </c>
      <c r="W382" s="56">
        <f t="shared" si="195"/>
        <v>471.93</v>
      </c>
      <c r="X382" s="56">
        <f t="shared" si="195"/>
        <v>471.93</v>
      </c>
      <c r="Y382" s="56">
        <f t="shared" si="195"/>
        <v>471.93</v>
      </c>
      <c r="Z382" s="18"/>
      <c r="AA382" s="19"/>
    </row>
    <row r="383" spans="1:27" s="12" customFormat="1" ht="18.75" customHeight="1" x14ac:dyDescent="0.2">
      <c r="A383" s="72">
        <v>13</v>
      </c>
      <c r="B383" s="57">
        <f>SUM(B384:B387)</f>
        <v>3432.55</v>
      </c>
      <c r="C383" s="57">
        <f t="shared" ref="C383:Y383" si="196">SUM(C384:C387)</f>
        <v>3486.7799999999997</v>
      </c>
      <c r="D383" s="57">
        <f t="shared" si="196"/>
        <v>3549.69</v>
      </c>
      <c r="E383" s="57">
        <f t="shared" si="196"/>
        <v>3568.63</v>
      </c>
      <c r="F383" s="57">
        <f t="shared" si="196"/>
        <v>3668.74</v>
      </c>
      <c r="G383" s="57">
        <f t="shared" si="196"/>
        <v>3753.27</v>
      </c>
      <c r="H383" s="57">
        <f t="shared" si="196"/>
        <v>3775.2</v>
      </c>
      <c r="I383" s="57">
        <f t="shared" si="196"/>
        <v>3904.6400000000003</v>
      </c>
      <c r="J383" s="57">
        <f t="shared" si="196"/>
        <v>4039.6099999999997</v>
      </c>
      <c r="K383" s="57">
        <f t="shared" si="196"/>
        <v>4043.67</v>
      </c>
      <c r="L383" s="57">
        <f t="shared" si="196"/>
        <v>3941.67</v>
      </c>
      <c r="M383" s="57">
        <f t="shared" si="196"/>
        <v>3945.55</v>
      </c>
      <c r="N383" s="57">
        <f t="shared" si="196"/>
        <v>3936.1499999999996</v>
      </c>
      <c r="O383" s="57">
        <f t="shared" si="196"/>
        <v>3958.55</v>
      </c>
      <c r="P383" s="57">
        <f t="shared" si="196"/>
        <v>3975.5299999999997</v>
      </c>
      <c r="Q383" s="57">
        <f t="shared" si="196"/>
        <v>3984.5200000000004</v>
      </c>
      <c r="R383" s="57">
        <f t="shared" si="196"/>
        <v>4052.96</v>
      </c>
      <c r="S383" s="57">
        <f t="shared" si="196"/>
        <v>4016.75</v>
      </c>
      <c r="T383" s="57">
        <f t="shared" si="196"/>
        <v>3923.6400000000003</v>
      </c>
      <c r="U383" s="57">
        <f t="shared" si="196"/>
        <v>3942.3900000000003</v>
      </c>
      <c r="V383" s="57">
        <f t="shared" si="196"/>
        <v>3755.16</v>
      </c>
      <c r="W383" s="57">
        <f t="shared" si="196"/>
        <v>3633</v>
      </c>
      <c r="X383" s="57">
        <f t="shared" si="196"/>
        <v>3475.87</v>
      </c>
      <c r="Y383" s="57">
        <f t="shared" si="196"/>
        <v>3407.5699999999997</v>
      </c>
      <c r="Z383" s="16"/>
      <c r="AA383" s="20"/>
    </row>
    <row r="384" spans="1:27" s="11" customFormat="1" ht="40.5" customHeight="1" outlineLevel="1" x14ac:dyDescent="0.2">
      <c r="A384" s="28" t="s">
        <v>39</v>
      </c>
      <c r="B384" s="56">
        <f>B68</f>
        <v>1592.31</v>
      </c>
      <c r="C384" s="56">
        <f t="shared" ref="C384:Y384" si="197">C68</f>
        <v>1646.54</v>
      </c>
      <c r="D384" s="56">
        <f t="shared" si="197"/>
        <v>1709.45</v>
      </c>
      <c r="E384" s="56">
        <f t="shared" si="197"/>
        <v>1728.39</v>
      </c>
      <c r="F384" s="56">
        <f t="shared" si="197"/>
        <v>1828.5</v>
      </c>
      <c r="G384" s="56">
        <f t="shared" si="197"/>
        <v>1913.03</v>
      </c>
      <c r="H384" s="56">
        <f t="shared" si="197"/>
        <v>1934.96</v>
      </c>
      <c r="I384" s="56">
        <f t="shared" si="197"/>
        <v>2064.4</v>
      </c>
      <c r="J384" s="56">
        <f t="shared" si="197"/>
        <v>2199.37</v>
      </c>
      <c r="K384" s="56">
        <f t="shared" si="197"/>
        <v>2203.4299999999998</v>
      </c>
      <c r="L384" s="56">
        <f t="shared" si="197"/>
        <v>2101.4299999999998</v>
      </c>
      <c r="M384" s="56">
        <f t="shared" si="197"/>
        <v>2105.31</v>
      </c>
      <c r="N384" s="56">
        <f t="shared" si="197"/>
        <v>2095.91</v>
      </c>
      <c r="O384" s="56">
        <f t="shared" si="197"/>
        <v>2118.31</v>
      </c>
      <c r="P384" s="56">
        <f t="shared" si="197"/>
        <v>2135.29</v>
      </c>
      <c r="Q384" s="56">
        <f t="shared" si="197"/>
        <v>2144.2800000000002</v>
      </c>
      <c r="R384" s="56">
        <f t="shared" si="197"/>
        <v>2212.7199999999998</v>
      </c>
      <c r="S384" s="56">
        <f t="shared" si="197"/>
        <v>2176.5100000000002</v>
      </c>
      <c r="T384" s="56">
        <f t="shared" si="197"/>
        <v>2083.4</v>
      </c>
      <c r="U384" s="56">
        <f t="shared" si="197"/>
        <v>2102.15</v>
      </c>
      <c r="V384" s="56">
        <f t="shared" si="197"/>
        <v>1914.92</v>
      </c>
      <c r="W384" s="56">
        <f t="shared" si="197"/>
        <v>1792.76</v>
      </c>
      <c r="X384" s="56">
        <f t="shared" si="197"/>
        <v>1635.63</v>
      </c>
      <c r="Y384" s="56">
        <f t="shared" si="197"/>
        <v>1567.33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56">
        <f>'(3 цк)'!B385</f>
        <v>1362.95</v>
      </c>
      <c r="C385" s="56">
        <f>'(3 цк)'!C385</f>
        <v>1362.95</v>
      </c>
      <c r="D385" s="56">
        <f>'(3 цк)'!D385</f>
        <v>1362.95</v>
      </c>
      <c r="E385" s="56">
        <f>'(3 цк)'!E385</f>
        <v>1362.95</v>
      </c>
      <c r="F385" s="56">
        <f>'(3 цк)'!F385</f>
        <v>1362.95</v>
      </c>
      <c r="G385" s="56">
        <f>'(3 цк)'!G385</f>
        <v>1362.95</v>
      </c>
      <c r="H385" s="56">
        <f>'(3 цк)'!H385</f>
        <v>1362.95</v>
      </c>
      <c r="I385" s="56">
        <f>'(3 цк)'!I385</f>
        <v>1362.95</v>
      </c>
      <c r="J385" s="56">
        <f>'(3 цк)'!J385</f>
        <v>1362.95</v>
      </c>
      <c r="K385" s="56">
        <f>'(3 цк)'!K385</f>
        <v>1362.95</v>
      </c>
      <c r="L385" s="56">
        <f>'(3 цк)'!L385</f>
        <v>1362.95</v>
      </c>
      <c r="M385" s="56">
        <f>'(3 цк)'!M385</f>
        <v>1362.95</v>
      </c>
      <c r="N385" s="56">
        <f>'(3 цк)'!N385</f>
        <v>1362.95</v>
      </c>
      <c r="O385" s="56">
        <f>'(3 цк)'!O385</f>
        <v>1362.95</v>
      </c>
      <c r="P385" s="56">
        <f>'(3 цк)'!P385</f>
        <v>1362.95</v>
      </c>
      <c r="Q385" s="56">
        <f>'(3 цк)'!Q385</f>
        <v>1362.95</v>
      </c>
      <c r="R385" s="56">
        <f>'(3 цк)'!R385</f>
        <v>1362.95</v>
      </c>
      <c r="S385" s="56">
        <f>'(3 цк)'!S385</f>
        <v>1362.95</v>
      </c>
      <c r="T385" s="56">
        <f>'(3 цк)'!T385</f>
        <v>1362.95</v>
      </c>
      <c r="U385" s="56">
        <f>'(3 цк)'!U385</f>
        <v>1362.95</v>
      </c>
      <c r="V385" s="56">
        <f>'(3 цк)'!V385</f>
        <v>1362.95</v>
      </c>
      <c r="W385" s="56">
        <f>'(3 цк)'!W385</f>
        <v>1362.95</v>
      </c>
      <c r="X385" s="56">
        <f>'(3 цк)'!X385</f>
        <v>1362.95</v>
      </c>
      <c r="Y385" s="56">
        <f>'(3 цк)'!Y385</f>
        <v>1362.95</v>
      </c>
      <c r="Z385" s="18"/>
      <c r="AA385" s="19"/>
    </row>
    <row r="386" spans="1:27" s="11" customFormat="1" ht="37.35" customHeight="1" outlineLevel="1" x14ac:dyDescent="0.2">
      <c r="A386" s="28" t="s">
        <v>41</v>
      </c>
      <c r="B386" s="56">
        <f>B381</f>
        <v>5.36</v>
      </c>
      <c r="C386" s="56">
        <f t="shared" ref="C386:Y387" si="198">C381</f>
        <v>5.36</v>
      </c>
      <c r="D386" s="56">
        <f t="shared" si="198"/>
        <v>5.36</v>
      </c>
      <c r="E386" s="56">
        <f t="shared" si="198"/>
        <v>5.36</v>
      </c>
      <c r="F386" s="56">
        <f t="shared" si="198"/>
        <v>5.36</v>
      </c>
      <c r="G386" s="56">
        <f t="shared" si="198"/>
        <v>5.36</v>
      </c>
      <c r="H386" s="56">
        <f t="shared" si="198"/>
        <v>5.36</v>
      </c>
      <c r="I386" s="56">
        <f t="shared" si="198"/>
        <v>5.36</v>
      </c>
      <c r="J386" s="56">
        <f t="shared" si="198"/>
        <v>5.36</v>
      </c>
      <c r="K386" s="56">
        <f t="shared" si="198"/>
        <v>5.36</v>
      </c>
      <c r="L386" s="56">
        <f t="shared" si="198"/>
        <v>5.36</v>
      </c>
      <c r="M386" s="56">
        <f t="shared" si="198"/>
        <v>5.36</v>
      </c>
      <c r="N386" s="56">
        <f t="shared" si="198"/>
        <v>5.36</v>
      </c>
      <c r="O386" s="56">
        <f t="shared" si="198"/>
        <v>5.36</v>
      </c>
      <c r="P386" s="56">
        <f t="shared" si="198"/>
        <v>5.36</v>
      </c>
      <c r="Q386" s="56">
        <f t="shared" si="198"/>
        <v>5.36</v>
      </c>
      <c r="R386" s="56">
        <f t="shared" si="198"/>
        <v>5.36</v>
      </c>
      <c r="S386" s="56">
        <f t="shared" si="198"/>
        <v>5.36</v>
      </c>
      <c r="T386" s="56">
        <f t="shared" si="198"/>
        <v>5.36</v>
      </c>
      <c r="U386" s="56">
        <f t="shared" si="198"/>
        <v>5.36</v>
      </c>
      <c r="V386" s="56">
        <f t="shared" si="198"/>
        <v>5.36</v>
      </c>
      <c r="W386" s="56">
        <f t="shared" si="198"/>
        <v>5.36</v>
      </c>
      <c r="X386" s="56">
        <f t="shared" si="198"/>
        <v>5.36</v>
      </c>
      <c r="Y386" s="56">
        <f t="shared" si="198"/>
        <v>5.36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56">
        <f>B382</f>
        <v>471.93</v>
      </c>
      <c r="C387" s="56">
        <f t="shared" si="198"/>
        <v>471.93</v>
      </c>
      <c r="D387" s="56">
        <f t="shared" si="198"/>
        <v>471.93</v>
      </c>
      <c r="E387" s="56">
        <f t="shared" si="198"/>
        <v>471.93</v>
      </c>
      <c r="F387" s="56">
        <f t="shared" si="198"/>
        <v>471.93</v>
      </c>
      <c r="G387" s="56">
        <f t="shared" si="198"/>
        <v>471.93</v>
      </c>
      <c r="H387" s="56">
        <f t="shared" si="198"/>
        <v>471.93</v>
      </c>
      <c r="I387" s="56">
        <f t="shared" si="198"/>
        <v>471.93</v>
      </c>
      <c r="J387" s="56">
        <f t="shared" si="198"/>
        <v>471.93</v>
      </c>
      <c r="K387" s="56">
        <f t="shared" si="198"/>
        <v>471.93</v>
      </c>
      <c r="L387" s="56">
        <f t="shared" si="198"/>
        <v>471.93</v>
      </c>
      <c r="M387" s="56">
        <f t="shared" si="198"/>
        <v>471.93</v>
      </c>
      <c r="N387" s="56">
        <f t="shared" si="198"/>
        <v>471.93</v>
      </c>
      <c r="O387" s="56">
        <f t="shared" si="198"/>
        <v>471.93</v>
      </c>
      <c r="P387" s="56">
        <f t="shared" si="198"/>
        <v>471.93</v>
      </c>
      <c r="Q387" s="56">
        <f t="shared" si="198"/>
        <v>471.93</v>
      </c>
      <c r="R387" s="56">
        <f t="shared" si="198"/>
        <v>471.93</v>
      </c>
      <c r="S387" s="56">
        <f t="shared" si="198"/>
        <v>471.93</v>
      </c>
      <c r="T387" s="56">
        <f t="shared" si="198"/>
        <v>471.93</v>
      </c>
      <c r="U387" s="56">
        <f t="shared" si="198"/>
        <v>471.93</v>
      </c>
      <c r="V387" s="56">
        <f t="shared" si="198"/>
        <v>471.93</v>
      </c>
      <c r="W387" s="56">
        <f t="shared" si="198"/>
        <v>471.93</v>
      </c>
      <c r="X387" s="56">
        <f t="shared" si="198"/>
        <v>471.93</v>
      </c>
      <c r="Y387" s="56">
        <f t="shared" si="198"/>
        <v>471.93</v>
      </c>
      <c r="Z387" s="18"/>
      <c r="AA387" s="19"/>
    </row>
    <row r="388" spans="1:27" s="12" customFormat="1" ht="18.75" customHeight="1" x14ac:dyDescent="0.2">
      <c r="A388" s="72">
        <v>14</v>
      </c>
      <c r="B388" s="57">
        <f>SUM(B389:B392)</f>
        <v>3441.85</v>
      </c>
      <c r="C388" s="57">
        <f t="shared" ref="C388:Y388" si="199">SUM(C389:C392)</f>
        <v>3433.71</v>
      </c>
      <c r="D388" s="57">
        <f t="shared" si="199"/>
        <v>3521.23</v>
      </c>
      <c r="E388" s="57">
        <f t="shared" si="199"/>
        <v>3516.67</v>
      </c>
      <c r="F388" s="57">
        <f t="shared" si="199"/>
        <v>3588.2799999999997</v>
      </c>
      <c r="G388" s="57">
        <f t="shared" si="199"/>
        <v>3751.76</v>
      </c>
      <c r="H388" s="57">
        <f t="shared" si="199"/>
        <v>3821.13</v>
      </c>
      <c r="I388" s="57">
        <f t="shared" si="199"/>
        <v>3927</v>
      </c>
      <c r="J388" s="57">
        <f t="shared" si="199"/>
        <v>4119.6000000000004</v>
      </c>
      <c r="K388" s="57">
        <f t="shared" si="199"/>
        <v>4135.51</v>
      </c>
      <c r="L388" s="57">
        <f t="shared" si="199"/>
        <v>4108.84</v>
      </c>
      <c r="M388" s="57">
        <f t="shared" si="199"/>
        <v>4086.9399999999996</v>
      </c>
      <c r="N388" s="57">
        <f t="shared" si="199"/>
        <v>4067.51</v>
      </c>
      <c r="O388" s="57">
        <f t="shared" si="199"/>
        <v>4091.7799999999997</v>
      </c>
      <c r="P388" s="57">
        <f t="shared" si="199"/>
        <v>4105.93</v>
      </c>
      <c r="Q388" s="57">
        <f t="shared" si="199"/>
        <v>4123.16</v>
      </c>
      <c r="R388" s="57">
        <f t="shared" si="199"/>
        <v>4200.96</v>
      </c>
      <c r="S388" s="57">
        <f t="shared" si="199"/>
        <v>4211.08</v>
      </c>
      <c r="T388" s="57">
        <f t="shared" si="199"/>
        <v>4172.54</v>
      </c>
      <c r="U388" s="57">
        <f t="shared" si="199"/>
        <v>4164.4799999999996</v>
      </c>
      <c r="V388" s="57">
        <f t="shared" si="199"/>
        <v>4034.5</v>
      </c>
      <c r="W388" s="57">
        <f t="shared" si="199"/>
        <v>3791.71</v>
      </c>
      <c r="X388" s="57">
        <f t="shared" si="199"/>
        <v>3551.77</v>
      </c>
      <c r="Y388" s="57">
        <f t="shared" si="199"/>
        <v>3495.09</v>
      </c>
      <c r="Z388" s="16"/>
      <c r="AA388" s="20"/>
    </row>
    <row r="389" spans="1:27" s="11" customFormat="1" ht="40.5" customHeight="1" outlineLevel="1" x14ac:dyDescent="0.2">
      <c r="A389" s="28" t="s">
        <v>39</v>
      </c>
      <c r="B389" s="56">
        <f>B73</f>
        <v>1601.61</v>
      </c>
      <c r="C389" s="56">
        <f t="shared" ref="C389:Y389" si="200">C73</f>
        <v>1593.47</v>
      </c>
      <c r="D389" s="56">
        <f t="shared" si="200"/>
        <v>1680.99</v>
      </c>
      <c r="E389" s="56">
        <f t="shared" si="200"/>
        <v>1676.43</v>
      </c>
      <c r="F389" s="56">
        <f t="shared" si="200"/>
        <v>1748.04</v>
      </c>
      <c r="G389" s="56">
        <f t="shared" si="200"/>
        <v>1911.52</v>
      </c>
      <c r="H389" s="56">
        <f t="shared" si="200"/>
        <v>1980.89</v>
      </c>
      <c r="I389" s="56">
        <f t="shared" si="200"/>
        <v>2086.7600000000002</v>
      </c>
      <c r="J389" s="56">
        <f t="shared" si="200"/>
        <v>2279.36</v>
      </c>
      <c r="K389" s="56">
        <f t="shared" si="200"/>
        <v>2295.27</v>
      </c>
      <c r="L389" s="56">
        <f t="shared" si="200"/>
        <v>2268.6</v>
      </c>
      <c r="M389" s="56">
        <f t="shared" si="200"/>
        <v>2246.6999999999998</v>
      </c>
      <c r="N389" s="56">
        <f t="shared" si="200"/>
        <v>2227.27</v>
      </c>
      <c r="O389" s="56">
        <f t="shared" si="200"/>
        <v>2251.54</v>
      </c>
      <c r="P389" s="56">
        <f t="shared" si="200"/>
        <v>2265.69</v>
      </c>
      <c r="Q389" s="56">
        <f t="shared" si="200"/>
        <v>2282.92</v>
      </c>
      <c r="R389" s="56">
        <f t="shared" si="200"/>
        <v>2360.7199999999998</v>
      </c>
      <c r="S389" s="56">
        <f t="shared" si="200"/>
        <v>2370.84</v>
      </c>
      <c r="T389" s="56">
        <f t="shared" si="200"/>
        <v>2332.3000000000002</v>
      </c>
      <c r="U389" s="56">
        <f t="shared" si="200"/>
        <v>2324.2399999999998</v>
      </c>
      <c r="V389" s="56">
        <f t="shared" si="200"/>
        <v>2194.2600000000002</v>
      </c>
      <c r="W389" s="56">
        <f t="shared" si="200"/>
        <v>1951.47</v>
      </c>
      <c r="X389" s="56">
        <f t="shared" si="200"/>
        <v>1711.53</v>
      </c>
      <c r="Y389" s="56">
        <f t="shared" si="200"/>
        <v>1654.85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56">
        <f>'(3 цк)'!B390</f>
        <v>1362.95</v>
      </c>
      <c r="C390" s="56">
        <f>'(3 цк)'!C390</f>
        <v>1362.95</v>
      </c>
      <c r="D390" s="56">
        <f>'(3 цк)'!D390</f>
        <v>1362.95</v>
      </c>
      <c r="E390" s="56">
        <f>'(3 цк)'!E390</f>
        <v>1362.95</v>
      </c>
      <c r="F390" s="56">
        <f>'(3 цк)'!F390</f>
        <v>1362.95</v>
      </c>
      <c r="G390" s="56">
        <f>'(3 цк)'!G390</f>
        <v>1362.95</v>
      </c>
      <c r="H390" s="56">
        <f>'(3 цк)'!H390</f>
        <v>1362.95</v>
      </c>
      <c r="I390" s="56">
        <f>'(3 цк)'!I390</f>
        <v>1362.95</v>
      </c>
      <c r="J390" s="56">
        <f>'(3 цк)'!J390</f>
        <v>1362.95</v>
      </c>
      <c r="K390" s="56">
        <f>'(3 цк)'!K390</f>
        <v>1362.95</v>
      </c>
      <c r="L390" s="56">
        <f>'(3 цк)'!L390</f>
        <v>1362.95</v>
      </c>
      <c r="M390" s="56">
        <f>'(3 цк)'!M390</f>
        <v>1362.95</v>
      </c>
      <c r="N390" s="56">
        <f>'(3 цк)'!N390</f>
        <v>1362.95</v>
      </c>
      <c r="O390" s="56">
        <f>'(3 цк)'!O390</f>
        <v>1362.95</v>
      </c>
      <c r="P390" s="56">
        <f>'(3 цк)'!P390</f>
        <v>1362.95</v>
      </c>
      <c r="Q390" s="56">
        <f>'(3 цк)'!Q390</f>
        <v>1362.95</v>
      </c>
      <c r="R390" s="56">
        <f>'(3 цк)'!R390</f>
        <v>1362.95</v>
      </c>
      <c r="S390" s="56">
        <f>'(3 цк)'!S390</f>
        <v>1362.95</v>
      </c>
      <c r="T390" s="56">
        <f>'(3 цк)'!T390</f>
        <v>1362.95</v>
      </c>
      <c r="U390" s="56">
        <f>'(3 цк)'!U390</f>
        <v>1362.95</v>
      </c>
      <c r="V390" s="56">
        <f>'(3 цк)'!V390</f>
        <v>1362.95</v>
      </c>
      <c r="W390" s="56">
        <f>'(3 цк)'!W390</f>
        <v>1362.95</v>
      </c>
      <c r="X390" s="56">
        <f>'(3 цк)'!X390</f>
        <v>1362.95</v>
      </c>
      <c r="Y390" s="56">
        <f>'(3 цк)'!Y390</f>
        <v>1362.95</v>
      </c>
      <c r="Z390" s="18"/>
      <c r="AA390" s="19"/>
    </row>
    <row r="391" spans="1:27" s="11" customFormat="1" ht="37.35" customHeight="1" outlineLevel="1" x14ac:dyDescent="0.2">
      <c r="A391" s="28" t="s">
        <v>41</v>
      </c>
      <c r="B391" s="56">
        <f>B386</f>
        <v>5.36</v>
      </c>
      <c r="C391" s="56">
        <f t="shared" ref="C391:Y392" si="201">C386</f>
        <v>5.36</v>
      </c>
      <c r="D391" s="56">
        <f t="shared" si="201"/>
        <v>5.36</v>
      </c>
      <c r="E391" s="56">
        <f t="shared" si="201"/>
        <v>5.36</v>
      </c>
      <c r="F391" s="56">
        <f t="shared" si="201"/>
        <v>5.36</v>
      </c>
      <c r="G391" s="56">
        <f t="shared" si="201"/>
        <v>5.36</v>
      </c>
      <c r="H391" s="56">
        <f t="shared" si="201"/>
        <v>5.36</v>
      </c>
      <c r="I391" s="56">
        <f t="shared" si="201"/>
        <v>5.36</v>
      </c>
      <c r="J391" s="56">
        <f t="shared" si="201"/>
        <v>5.36</v>
      </c>
      <c r="K391" s="56">
        <f t="shared" si="201"/>
        <v>5.36</v>
      </c>
      <c r="L391" s="56">
        <f t="shared" si="201"/>
        <v>5.36</v>
      </c>
      <c r="M391" s="56">
        <f t="shared" si="201"/>
        <v>5.36</v>
      </c>
      <c r="N391" s="56">
        <f t="shared" si="201"/>
        <v>5.36</v>
      </c>
      <c r="O391" s="56">
        <f t="shared" si="201"/>
        <v>5.36</v>
      </c>
      <c r="P391" s="56">
        <f t="shared" si="201"/>
        <v>5.36</v>
      </c>
      <c r="Q391" s="56">
        <f t="shared" si="201"/>
        <v>5.36</v>
      </c>
      <c r="R391" s="56">
        <f t="shared" si="201"/>
        <v>5.36</v>
      </c>
      <c r="S391" s="56">
        <f t="shared" si="201"/>
        <v>5.36</v>
      </c>
      <c r="T391" s="56">
        <f t="shared" si="201"/>
        <v>5.36</v>
      </c>
      <c r="U391" s="56">
        <f t="shared" si="201"/>
        <v>5.36</v>
      </c>
      <c r="V391" s="56">
        <f t="shared" si="201"/>
        <v>5.36</v>
      </c>
      <c r="W391" s="56">
        <f t="shared" si="201"/>
        <v>5.36</v>
      </c>
      <c r="X391" s="56">
        <f t="shared" si="201"/>
        <v>5.36</v>
      </c>
      <c r="Y391" s="56">
        <f t="shared" si="201"/>
        <v>5.36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56">
        <f>B387</f>
        <v>471.93</v>
      </c>
      <c r="C392" s="56">
        <f t="shared" si="201"/>
        <v>471.93</v>
      </c>
      <c r="D392" s="56">
        <f t="shared" si="201"/>
        <v>471.93</v>
      </c>
      <c r="E392" s="56">
        <f t="shared" si="201"/>
        <v>471.93</v>
      </c>
      <c r="F392" s="56">
        <f t="shared" si="201"/>
        <v>471.93</v>
      </c>
      <c r="G392" s="56">
        <f t="shared" si="201"/>
        <v>471.93</v>
      </c>
      <c r="H392" s="56">
        <f t="shared" si="201"/>
        <v>471.93</v>
      </c>
      <c r="I392" s="56">
        <f t="shared" si="201"/>
        <v>471.93</v>
      </c>
      <c r="J392" s="56">
        <f t="shared" si="201"/>
        <v>471.93</v>
      </c>
      <c r="K392" s="56">
        <f t="shared" si="201"/>
        <v>471.93</v>
      </c>
      <c r="L392" s="56">
        <f t="shared" si="201"/>
        <v>471.93</v>
      </c>
      <c r="M392" s="56">
        <f t="shared" si="201"/>
        <v>471.93</v>
      </c>
      <c r="N392" s="56">
        <f t="shared" si="201"/>
        <v>471.93</v>
      </c>
      <c r="O392" s="56">
        <f t="shared" si="201"/>
        <v>471.93</v>
      </c>
      <c r="P392" s="56">
        <f t="shared" si="201"/>
        <v>471.93</v>
      </c>
      <c r="Q392" s="56">
        <f t="shared" si="201"/>
        <v>471.93</v>
      </c>
      <c r="R392" s="56">
        <f t="shared" si="201"/>
        <v>471.93</v>
      </c>
      <c r="S392" s="56">
        <f t="shared" si="201"/>
        <v>471.93</v>
      </c>
      <c r="T392" s="56">
        <f t="shared" si="201"/>
        <v>471.93</v>
      </c>
      <c r="U392" s="56">
        <f t="shared" si="201"/>
        <v>471.93</v>
      </c>
      <c r="V392" s="56">
        <f t="shared" si="201"/>
        <v>471.93</v>
      </c>
      <c r="W392" s="56">
        <f t="shared" si="201"/>
        <v>471.93</v>
      </c>
      <c r="X392" s="56">
        <f t="shared" si="201"/>
        <v>471.93</v>
      </c>
      <c r="Y392" s="56">
        <f t="shared" si="201"/>
        <v>471.93</v>
      </c>
      <c r="Z392" s="18"/>
      <c r="AA392" s="19"/>
    </row>
    <row r="393" spans="1:27" s="12" customFormat="1" ht="18.75" customHeight="1" x14ac:dyDescent="0.2">
      <c r="A393" s="72">
        <v>15</v>
      </c>
      <c r="B393" s="57">
        <f>SUM(B394:B397)</f>
        <v>3507.46</v>
      </c>
      <c r="C393" s="57">
        <f t="shared" ref="C393:Y393" si="202">SUM(C394:C397)</f>
        <v>3474.81</v>
      </c>
      <c r="D393" s="57">
        <f t="shared" si="202"/>
        <v>3562.75</v>
      </c>
      <c r="E393" s="57">
        <f t="shared" si="202"/>
        <v>3667.65</v>
      </c>
      <c r="F393" s="57">
        <f t="shared" si="202"/>
        <v>3697.8900000000003</v>
      </c>
      <c r="G393" s="57">
        <f t="shared" si="202"/>
        <v>3810.66</v>
      </c>
      <c r="H393" s="57">
        <f t="shared" si="202"/>
        <v>3953.3500000000004</v>
      </c>
      <c r="I393" s="57">
        <f t="shared" si="202"/>
        <v>3984.49</v>
      </c>
      <c r="J393" s="57">
        <f t="shared" si="202"/>
        <v>4046.38</v>
      </c>
      <c r="K393" s="57">
        <f t="shared" si="202"/>
        <v>4052.6800000000003</v>
      </c>
      <c r="L393" s="57">
        <f t="shared" si="202"/>
        <v>4045.6000000000004</v>
      </c>
      <c r="M393" s="57">
        <f t="shared" si="202"/>
        <v>4051.7</v>
      </c>
      <c r="N393" s="57">
        <f t="shared" si="202"/>
        <v>4058.67</v>
      </c>
      <c r="O393" s="57">
        <f t="shared" si="202"/>
        <v>4077.01</v>
      </c>
      <c r="P393" s="57">
        <f t="shared" si="202"/>
        <v>4081.96</v>
      </c>
      <c r="Q393" s="57">
        <f t="shared" si="202"/>
        <v>4084.26</v>
      </c>
      <c r="R393" s="57">
        <f t="shared" si="202"/>
        <v>4125.8999999999996</v>
      </c>
      <c r="S393" s="57">
        <f t="shared" si="202"/>
        <v>4125.7</v>
      </c>
      <c r="T393" s="57">
        <f t="shared" si="202"/>
        <v>4151.8100000000004</v>
      </c>
      <c r="U393" s="57">
        <f t="shared" si="202"/>
        <v>4032.0600000000004</v>
      </c>
      <c r="V393" s="57">
        <f t="shared" si="202"/>
        <v>3955.6000000000004</v>
      </c>
      <c r="W393" s="57">
        <f t="shared" si="202"/>
        <v>3892.88</v>
      </c>
      <c r="X393" s="57">
        <f t="shared" si="202"/>
        <v>3716.49</v>
      </c>
      <c r="Y393" s="57">
        <f t="shared" si="202"/>
        <v>3565.06</v>
      </c>
      <c r="Z393" s="16"/>
      <c r="AA393" s="20"/>
    </row>
    <row r="394" spans="1:27" s="11" customFormat="1" ht="40.5" customHeight="1" outlineLevel="1" x14ac:dyDescent="0.2">
      <c r="A394" s="28" t="s">
        <v>39</v>
      </c>
      <c r="B394" s="56">
        <f>B78</f>
        <v>1667.22</v>
      </c>
      <c r="C394" s="56">
        <f t="shared" ref="C394:Y394" si="203">C78</f>
        <v>1634.57</v>
      </c>
      <c r="D394" s="56">
        <f t="shared" si="203"/>
        <v>1722.51</v>
      </c>
      <c r="E394" s="56">
        <f t="shared" si="203"/>
        <v>1827.41</v>
      </c>
      <c r="F394" s="56">
        <f t="shared" si="203"/>
        <v>1857.65</v>
      </c>
      <c r="G394" s="56">
        <f t="shared" si="203"/>
        <v>1970.42</v>
      </c>
      <c r="H394" s="56">
        <f t="shared" si="203"/>
        <v>2113.11</v>
      </c>
      <c r="I394" s="56">
        <f t="shared" si="203"/>
        <v>2144.25</v>
      </c>
      <c r="J394" s="56">
        <f t="shared" si="203"/>
        <v>2206.14</v>
      </c>
      <c r="K394" s="56">
        <f t="shared" si="203"/>
        <v>2212.44</v>
      </c>
      <c r="L394" s="56">
        <f t="shared" si="203"/>
        <v>2205.36</v>
      </c>
      <c r="M394" s="56">
        <f t="shared" si="203"/>
        <v>2211.46</v>
      </c>
      <c r="N394" s="56">
        <f t="shared" si="203"/>
        <v>2218.4299999999998</v>
      </c>
      <c r="O394" s="56">
        <f t="shared" si="203"/>
        <v>2236.77</v>
      </c>
      <c r="P394" s="56">
        <f t="shared" si="203"/>
        <v>2241.7199999999998</v>
      </c>
      <c r="Q394" s="56">
        <f t="shared" si="203"/>
        <v>2244.02</v>
      </c>
      <c r="R394" s="56">
        <f t="shared" si="203"/>
        <v>2285.66</v>
      </c>
      <c r="S394" s="56">
        <f t="shared" si="203"/>
        <v>2285.46</v>
      </c>
      <c r="T394" s="56">
        <f t="shared" si="203"/>
        <v>2311.5700000000002</v>
      </c>
      <c r="U394" s="56">
        <f t="shared" si="203"/>
        <v>2191.8200000000002</v>
      </c>
      <c r="V394" s="56">
        <f t="shared" si="203"/>
        <v>2115.36</v>
      </c>
      <c r="W394" s="56">
        <f t="shared" si="203"/>
        <v>2052.64</v>
      </c>
      <c r="X394" s="56">
        <f t="shared" si="203"/>
        <v>1876.25</v>
      </c>
      <c r="Y394" s="56">
        <f t="shared" si="203"/>
        <v>1724.82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56">
        <f>'(3 цк)'!B395</f>
        <v>1362.95</v>
      </c>
      <c r="C395" s="56">
        <f>'(3 цк)'!C395</f>
        <v>1362.95</v>
      </c>
      <c r="D395" s="56">
        <f>'(3 цк)'!D395</f>
        <v>1362.95</v>
      </c>
      <c r="E395" s="56">
        <f>'(3 цк)'!E395</f>
        <v>1362.95</v>
      </c>
      <c r="F395" s="56">
        <f>'(3 цк)'!F395</f>
        <v>1362.95</v>
      </c>
      <c r="G395" s="56">
        <f>'(3 цк)'!G395</f>
        <v>1362.95</v>
      </c>
      <c r="H395" s="56">
        <f>'(3 цк)'!H395</f>
        <v>1362.95</v>
      </c>
      <c r="I395" s="56">
        <f>'(3 цк)'!I395</f>
        <v>1362.95</v>
      </c>
      <c r="J395" s="56">
        <f>'(3 цк)'!J395</f>
        <v>1362.95</v>
      </c>
      <c r="K395" s="56">
        <f>'(3 цк)'!K395</f>
        <v>1362.95</v>
      </c>
      <c r="L395" s="56">
        <f>'(3 цк)'!L395</f>
        <v>1362.95</v>
      </c>
      <c r="M395" s="56">
        <f>'(3 цк)'!M395</f>
        <v>1362.95</v>
      </c>
      <c r="N395" s="56">
        <f>'(3 цк)'!N395</f>
        <v>1362.95</v>
      </c>
      <c r="O395" s="56">
        <f>'(3 цк)'!O395</f>
        <v>1362.95</v>
      </c>
      <c r="P395" s="56">
        <f>'(3 цк)'!P395</f>
        <v>1362.95</v>
      </c>
      <c r="Q395" s="56">
        <f>'(3 цк)'!Q395</f>
        <v>1362.95</v>
      </c>
      <c r="R395" s="56">
        <f>'(3 цк)'!R395</f>
        <v>1362.95</v>
      </c>
      <c r="S395" s="56">
        <f>'(3 цк)'!S395</f>
        <v>1362.95</v>
      </c>
      <c r="T395" s="56">
        <f>'(3 цк)'!T395</f>
        <v>1362.95</v>
      </c>
      <c r="U395" s="56">
        <f>'(3 цк)'!U395</f>
        <v>1362.95</v>
      </c>
      <c r="V395" s="56">
        <f>'(3 цк)'!V395</f>
        <v>1362.95</v>
      </c>
      <c r="W395" s="56">
        <f>'(3 цк)'!W395</f>
        <v>1362.95</v>
      </c>
      <c r="X395" s="56">
        <f>'(3 цк)'!X395</f>
        <v>1362.95</v>
      </c>
      <c r="Y395" s="56">
        <f>'(3 цк)'!Y395</f>
        <v>1362.95</v>
      </c>
      <c r="Z395" s="18"/>
      <c r="AA395" s="19"/>
    </row>
    <row r="396" spans="1:27" s="11" customFormat="1" ht="37.35" customHeight="1" outlineLevel="1" x14ac:dyDescent="0.2">
      <c r="A396" s="28" t="s">
        <v>41</v>
      </c>
      <c r="B396" s="56">
        <f>B391</f>
        <v>5.36</v>
      </c>
      <c r="C396" s="56">
        <f t="shared" ref="C396:Y397" si="204">C391</f>
        <v>5.36</v>
      </c>
      <c r="D396" s="56">
        <f t="shared" si="204"/>
        <v>5.36</v>
      </c>
      <c r="E396" s="56">
        <f t="shared" si="204"/>
        <v>5.36</v>
      </c>
      <c r="F396" s="56">
        <f t="shared" si="204"/>
        <v>5.36</v>
      </c>
      <c r="G396" s="56">
        <f t="shared" si="204"/>
        <v>5.36</v>
      </c>
      <c r="H396" s="56">
        <f t="shared" si="204"/>
        <v>5.36</v>
      </c>
      <c r="I396" s="56">
        <f t="shared" si="204"/>
        <v>5.36</v>
      </c>
      <c r="J396" s="56">
        <f t="shared" si="204"/>
        <v>5.36</v>
      </c>
      <c r="K396" s="56">
        <f t="shared" si="204"/>
        <v>5.36</v>
      </c>
      <c r="L396" s="56">
        <f t="shared" si="204"/>
        <v>5.36</v>
      </c>
      <c r="M396" s="56">
        <f t="shared" si="204"/>
        <v>5.36</v>
      </c>
      <c r="N396" s="56">
        <f t="shared" si="204"/>
        <v>5.36</v>
      </c>
      <c r="O396" s="56">
        <f t="shared" si="204"/>
        <v>5.36</v>
      </c>
      <c r="P396" s="56">
        <f t="shared" si="204"/>
        <v>5.36</v>
      </c>
      <c r="Q396" s="56">
        <f t="shared" si="204"/>
        <v>5.36</v>
      </c>
      <c r="R396" s="56">
        <f t="shared" si="204"/>
        <v>5.36</v>
      </c>
      <c r="S396" s="56">
        <f t="shared" si="204"/>
        <v>5.36</v>
      </c>
      <c r="T396" s="56">
        <f t="shared" si="204"/>
        <v>5.36</v>
      </c>
      <c r="U396" s="56">
        <f t="shared" si="204"/>
        <v>5.36</v>
      </c>
      <c r="V396" s="56">
        <f t="shared" si="204"/>
        <v>5.36</v>
      </c>
      <c r="W396" s="56">
        <f t="shared" si="204"/>
        <v>5.36</v>
      </c>
      <c r="X396" s="56">
        <f t="shared" si="204"/>
        <v>5.36</v>
      </c>
      <c r="Y396" s="56">
        <f t="shared" si="204"/>
        <v>5.36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56">
        <f>B392</f>
        <v>471.93</v>
      </c>
      <c r="C397" s="56">
        <f t="shared" si="204"/>
        <v>471.93</v>
      </c>
      <c r="D397" s="56">
        <f t="shared" si="204"/>
        <v>471.93</v>
      </c>
      <c r="E397" s="56">
        <f t="shared" si="204"/>
        <v>471.93</v>
      </c>
      <c r="F397" s="56">
        <f t="shared" si="204"/>
        <v>471.93</v>
      </c>
      <c r="G397" s="56">
        <f t="shared" si="204"/>
        <v>471.93</v>
      </c>
      <c r="H397" s="56">
        <f t="shared" si="204"/>
        <v>471.93</v>
      </c>
      <c r="I397" s="56">
        <f t="shared" si="204"/>
        <v>471.93</v>
      </c>
      <c r="J397" s="56">
        <f t="shared" si="204"/>
        <v>471.93</v>
      </c>
      <c r="K397" s="56">
        <f t="shared" si="204"/>
        <v>471.93</v>
      </c>
      <c r="L397" s="56">
        <f t="shared" si="204"/>
        <v>471.93</v>
      </c>
      <c r="M397" s="56">
        <f t="shared" si="204"/>
        <v>471.93</v>
      </c>
      <c r="N397" s="56">
        <f t="shared" si="204"/>
        <v>471.93</v>
      </c>
      <c r="O397" s="56">
        <f t="shared" si="204"/>
        <v>471.93</v>
      </c>
      <c r="P397" s="56">
        <f t="shared" si="204"/>
        <v>471.93</v>
      </c>
      <c r="Q397" s="56">
        <f t="shared" si="204"/>
        <v>471.93</v>
      </c>
      <c r="R397" s="56">
        <f t="shared" si="204"/>
        <v>471.93</v>
      </c>
      <c r="S397" s="56">
        <f t="shared" si="204"/>
        <v>471.93</v>
      </c>
      <c r="T397" s="56">
        <f t="shared" si="204"/>
        <v>471.93</v>
      </c>
      <c r="U397" s="56">
        <f t="shared" si="204"/>
        <v>471.93</v>
      </c>
      <c r="V397" s="56">
        <f t="shared" si="204"/>
        <v>471.93</v>
      </c>
      <c r="W397" s="56">
        <f t="shared" si="204"/>
        <v>471.93</v>
      </c>
      <c r="X397" s="56">
        <f t="shared" si="204"/>
        <v>471.93</v>
      </c>
      <c r="Y397" s="56">
        <f t="shared" si="204"/>
        <v>471.93</v>
      </c>
      <c r="Z397" s="18"/>
      <c r="AA397" s="19"/>
    </row>
    <row r="398" spans="1:27" s="12" customFormat="1" ht="18.75" customHeight="1" x14ac:dyDescent="0.2">
      <c r="A398" s="72">
        <v>16</v>
      </c>
      <c r="B398" s="57">
        <f>SUM(B399:B402)</f>
        <v>3536.3599999999997</v>
      </c>
      <c r="C398" s="57">
        <f t="shared" ref="C398:Y398" si="205">SUM(C399:C402)</f>
        <v>3535.69</v>
      </c>
      <c r="D398" s="57">
        <f t="shared" si="205"/>
        <v>3581.37</v>
      </c>
      <c r="E398" s="57">
        <f t="shared" si="205"/>
        <v>3761.04</v>
      </c>
      <c r="F398" s="57">
        <f t="shared" si="205"/>
        <v>3780.46</v>
      </c>
      <c r="G398" s="57">
        <f t="shared" si="205"/>
        <v>3933.3500000000004</v>
      </c>
      <c r="H398" s="57">
        <f t="shared" si="205"/>
        <v>4038.37</v>
      </c>
      <c r="I398" s="57">
        <f t="shared" si="205"/>
        <v>4221.7299999999996</v>
      </c>
      <c r="J398" s="57">
        <f t="shared" si="205"/>
        <v>4229.63</v>
      </c>
      <c r="K398" s="57">
        <f t="shared" si="205"/>
        <v>4218.79</v>
      </c>
      <c r="L398" s="57">
        <f t="shared" si="205"/>
        <v>4289.5</v>
      </c>
      <c r="M398" s="57">
        <f t="shared" si="205"/>
        <v>4291.49</v>
      </c>
      <c r="N398" s="57">
        <f t="shared" si="205"/>
        <v>4268.54</v>
      </c>
      <c r="O398" s="57">
        <f t="shared" si="205"/>
        <v>4291.8100000000004</v>
      </c>
      <c r="P398" s="57">
        <f t="shared" si="205"/>
        <v>4252.32</v>
      </c>
      <c r="Q398" s="57">
        <f t="shared" si="205"/>
        <v>4254.0200000000004</v>
      </c>
      <c r="R398" s="57">
        <f t="shared" si="205"/>
        <v>4291.13</v>
      </c>
      <c r="S398" s="57">
        <f t="shared" si="205"/>
        <v>4318.28</v>
      </c>
      <c r="T398" s="57">
        <f t="shared" si="205"/>
        <v>4404.84</v>
      </c>
      <c r="U398" s="57">
        <f t="shared" si="205"/>
        <v>4244.76</v>
      </c>
      <c r="V398" s="57">
        <f t="shared" si="205"/>
        <v>4125.55</v>
      </c>
      <c r="W398" s="57">
        <f t="shared" si="205"/>
        <v>3950.8500000000004</v>
      </c>
      <c r="X398" s="57">
        <f t="shared" si="205"/>
        <v>3745.54</v>
      </c>
      <c r="Y398" s="57">
        <f t="shared" si="205"/>
        <v>3632.44</v>
      </c>
      <c r="Z398" s="16"/>
      <c r="AA398" s="20"/>
    </row>
    <row r="399" spans="1:27" s="11" customFormat="1" ht="40.5" customHeight="1" outlineLevel="1" x14ac:dyDescent="0.2">
      <c r="A399" s="28" t="s">
        <v>39</v>
      </c>
      <c r="B399" s="56">
        <f>B83</f>
        <v>1696.12</v>
      </c>
      <c r="C399" s="56">
        <f t="shared" ref="C399:Y399" si="206">C83</f>
        <v>1695.45</v>
      </c>
      <c r="D399" s="56">
        <f t="shared" si="206"/>
        <v>1741.13</v>
      </c>
      <c r="E399" s="56">
        <f t="shared" si="206"/>
        <v>1920.8</v>
      </c>
      <c r="F399" s="56">
        <f t="shared" si="206"/>
        <v>1940.22</v>
      </c>
      <c r="G399" s="56">
        <f t="shared" si="206"/>
        <v>2093.11</v>
      </c>
      <c r="H399" s="56">
        <f t="shared" si="206"/>
        <v>2198.13</v>
      </c>
      <c r="I399" s="56">
        <f t="shared" si="206"/>
        <v>2381.4899999999998</v>
      </c>
      <c r="J399" s="56">
        <f t="shared" si="206"/>
        <v>2389.39</v>
      </c>
      <c r="K399" s="56">
        <f t="shared" si="206"/>
        <v>2378.5500000000002</v>
      </c>
      <c r="L399" s="56">
        <f t="shared" si="206"/>
        <v>2449.2600000000002</v>
      </c>
      <c r="M399" s="56">
        <f t="shared" si="206"/>
        <v>2451.25</v>
      </c>
      <c r="N399" s="56">
        <f t="shared" si="206"/>
        <v>2428.3000000000002</v>
      </c>
      <c r="O399" s="56">
        <f t="shared" si="206"/>
        <v>2451.5700000000002</v>
      </c>
      <c r="P399" s="56">
        <f t="shared" si="206"/>
        <v>2412.08</v>
      </c>
      <c r="Q399" s="56">
        <f t="shared" si="206"/>
        <v>2413.7800000000002</v>
      </c>
      <c r="R399" s="56">
        <f t="shared" si="206"/>
        <v>2450.89</v>
      </c>
      <c r="S399" s="56">
        <f t="shared" si="206"/>
        <v>2478.04</v>
      </c>
      <c r="T399" s="56">
        <f t="shared" si="206"/>
        <v>2564.6</v>
      </c>
      <c r="U399" s="56">
        <f t="shared" si="206"/>
        <v>2404.52</v>
      </c>
      <c r="V399" s="56">
        <f t="shared" si="206"/>
        <v>2285.31</v>
      </c>
      <c r="W399" s="56">
        <f t="shared" si="206"/>
        <v>2110.61</v>
      </c>
      <c r="X399" s="56">
        <f t="shared" si="206"/>
        <v>1905.3</v>
      </c>
      <c r="Y399" s="56">
        <f t="shared" si="206"/>
        <v>1792.2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56">
        <f>'(3 цк)'!B400</f>
        <v>1362.95</v>
      </c>
      <c r="C400" s="56">
        <f>'(3 цк)'!C400</f>
        <v>1362.95</v>
      </c>
      <c r="D400" s="56">
        <f>'(3 цк)'!D400</f>
        <v>1362.95</v>
      </c>
      <c r="E400" s="56">
        <f>'(3 цк)'!E400</f>
        <v>1362.95</v>
      </c>
      <c r="F400" s="56">
        <f>'(3 цк)'!F400</f>
        <v>1362.95</v>
      </c>
      <c r="G400" s="56">
        <f>'(3 цк)'!G400</f>
        <v>1362.95</v>
      </c>
      <c r="H400" s="56">
        <f>'(3 цк)'!H400</f>
        <v>1362.95</v>
      </c>
      <c r="I400" s="56">
        <f>'(3 цк)'!I400</f>
        <v>1362.95</v>
      </c>
      <c r="J400" s="56">
        <f>'(3 цк)'!J400</f>
        <v>1362.95</v>
      </c>
      <c r="K400" s="56">
        <f>'(3 цк)'!K400</f>
        <v>1362.95</v>
      </c>
      <c r="L400" s="56">
        <f>'(3 цк)'!L400</f>
        <v>1362.95</v>
      </c>
      <c r="M400" s="56">
        <f>'(3 цк)'!M400</f>
        <v>1362.95</v>
      </c>
      <c r="N400" s="56">
        <f>'(3 цк)'!N400</f>
        <v>1362.95</v>
      </c>
      <c r="O400" s="56">
        <f>'(3 цк)'!O400</f>
        <v>1362.95</v>
      </c>
      <c r="P400" s="56">
        <f>'(3 цк)'!P400</f>
        <v>1362.95</v>
      </c>
      <c r="Q400" s="56">
        <f>'(3 цк)'!Q400</f>
        <v>1362.95</v>
      </c>
      <c r="R400" s="56">
        <f>'(3 цк)'!R400</f>
        <v>1362.95</v>
      </c>
      <c r="S400" s="56">
        <f>'(3 цк)'!S400</f>
        <v>1362.95</v>
      </c>
      <c r="T400" s="56">
        <f>'(3 цк)'!T400</f>
        <v>1362.95</v>
      </c>
      <c r="U400" s="56">
        <f>'(3 цк)'!U400</f>
        <v>1362.95</v>
      </c>
      <c r="V400" s="56">
        <f>'(3 цк)'!V400</f>
        <v>1362.95</v>
      </c>
      <c r="W400" s="56">
        <f>'(3 цк)'!W400</f>
        <v>1362.95</v>
      </c>
      <c r="X400" s="56">
        <f>'(3 цк)'!X400</f>
        <v>1362.95</v>
      </c>
      <c r="Y400" s="56">
        <f>'(3 цк)'!Y400</f>
        <v>1362.95</v>
      </c>
      <c r="Z400" s="18"/>
      <c r="AA400" s="19"/>
    </row>
    <row r="401" spans="1:27" s="11" customFormat="1" ht="37.35" customHeight="1" outlineLevel="1" x14ac:dyDescent="0.2">
      <c r="A401" s="28" t="s">
        <v>41</v>
      </c>
      <c r="B401" s="56">
        <f>B396</f>
        <v>5.36</v>
      </c>
      <c r="C401" s="56">
        <f t="shared" ref="C401:Y402" si="207">C396</f>
        <v>5.36</v>
      </c>
      <c r="D401" s="56">
        <f t="shared" si="207"/>
        <v>5.36</v>
      </c>
      <c r="E401" s="56">
        <f t="shared" si="207"/>
        <v>5.36</v>
      </c>
      <c r="F401" s="56">
        <f t="shared" si="207"/>
        <v>5.36</v>
      </c>
      <c r="G401" s="56">
        <f t="shared" si="207"/>
        <v>5.36</v>
      </c>
      <c r="H401" s="56">
        <f t="shared" si="207"/>
        <v>5.36</v>
      </c>
      <c r="I401" s="56">
        <f t="shared" si="207"/>
        <v>5.36</v>
      </c>
      <c r="J401" s="56">
        <f t="shared" si="207"/>
        <v>5.36</v>
      </c>
      <c r="K401" s="56">
        <f t="shared" si="207"/>
        <v>5.36</v>
      </c>
      <c r="L401" s="56">
        <f t="shared" si="207"/>
        <v>5.36</v>
      </c>
      <c r="M401" s="56">
        <f t="shared" si="207"/>
        <v>5.36</v>
      </c>
      <c r="N401" s="56">
        <f t="shared" si="207"/>
        <v>5.36</v>
      </c>
      <c r="O401" s="56">
        <f t="shared" si="207"/>
        <v>5.36</v>
      </c>
      <c r="P401" s="56">
        <f t="shared" si="207"/>
        <v>5.36</v>
      </c>
      <c r="Q401" s="56">
        <f t="shared" si="207"/>
        <v>5.36</v>
      </c>
      <c r="R401" s="56">
        <f t="shared" si="207"/>
        <v>5.36</v>
      </c>
      <c r="S401" s="56">
        <f t="shared" si="207"/>
        <v>5.36</v>
      </c>
      <c r="T401" s="56">
        <f t="shared" si="207"/>
        <v>5.36</v>
      </c>
      <c r="U401" s="56">
        <f t="shared" si="207"/>
        <v>5.36</v>
      </c>
      <c r="V401" s="56">
        <f t="shared" si="207"/>
        <v>5.36</v>
      </c>
      <c r="W401" s="56">
        <f t="shared" si="207"/>
        <v>5.36</v>
      </c>
      <c r="X401" s="56">
        <f t="shared" si="207"/>
        <v>5.36</v>
      </c>
      <c r="Y401" s="56">
        <f t="shared" si="207"/>
        <v>5.36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56">
        <f>B397</f>
        <v>471.93</v>
      </c>
      <c r="C402" s="56">
        <f t="shared" si="207"/>
        <v>471.93</v>
      </c>
      <c r="D402" s="56">
        <f t="shared" si="207"/>
        <v>471.93</v>
      </c>
      <c r="E402" s="56">
        <f t="shared" si="207"/>
        <v>471.93</v>
      </c>
      <c r="F402" s="56">
        <f t="shared" si="207"/>
        <v>471.93</v>
      </c>
      <c r="G402" s="56">
        <f t="shared" si="207"/>
        <v>471.93</v>
      </c>
      <c r="H402" s="56">
        <f t="shared" si="207"/>
        <v>471.93</v>
      </c>
      <c r="I402" s="56">
        <f t="shared" si="207"/>
        <v>471.93</v>
      </c>
      <c r="J402" s="56">
        <f t="shared" si="207"/>
        <v>471.93</v>
      </c>
      <c r="K402" s="56">
        <f t="shared" si="207"/>
        <v>471.93</v>
      </c>
      <c r="L402" s="56">
        <f t="shared" si="207"/>
        <v>471.93</v>
      </c>
      <c r="M402" s="56">
        <f t="shared" si="207"/>
        <v>471.93</v>
      </c>
      <c r="N402" s="56">
        <f t="shared" si="207"/>
        <v>471.93</v>
      </c>
      <c r="O402" s="56">
        <f t="shared" si="207"/>
        <v>471.93</v>
      </c>
      <c r="P402" s="56">
        <f t="shared" si="207"/>
        <v>471.93</v>
      </c>
      <c r="Q402" s="56">
        <f t="shared" si="207"/>
        <v>471.93</v>
      </c>
      <c r="R402" s="56">
        <f t="shared" si="207"/>
        <v>471.93</v>
      </c>
      <c r="S402" s="56">
        <f t="shared" si="207"/>
        <v>471.93</v>
      </c>
      <c r="T402" s="56">
        <f t="shared" si="207"/>
        <v>471.93</v>
      </c>
      <c r="U402" s="56">
        <f t="shared" si="207"/>
        <v>471.93</v>
      </c>
      <c r="V402" s="56">
        <f t="shared" si="207"/>
        <v>471.93</v>
      </c>
      <c r="W402" s="56">
        <f t="shared" si="207"/>
        <v>471.93</v>
      </c>
      <c r="X402" s="56">
        <f t="shared" si="207"/>
        <v>471.93</v>
      </c>
      <c r="Y402" s="56">
        <f t="shared" si="207"/>
        <v>471.93</v>
      </c>
      <c r="Z402" s="18"/>
      <c r="AA402" s="19"/>
    </row>
    <row r="403" spans="1:27" s="12" customFormat="1" ht="18.75" customHeight="1" x14ac:dyDescent="0.2">
      <c r="A403" s="72">
        <v>17</v>
      </c>
      <c r="B403" s="57">
        <f>SUM(B404:B407)</f>
        <v>3644.84</v>
      </c>
      <c r="C403" s="57">
        <f t="shared" ref="C403:Y403" si="208">SUM(C404:C407)</f>
        <v>3632.81</v>
      </c>
      <c r="D403" s="57">
        <f t="shared" si="208"/>
        <v>3745.9700000000003</v>
      </c>
      <c r="E403" s="57">
        <f t="shared" si="208"/>
        <v>3844.26</v>
      </c>
      <c r="F403" s="57">
        <f t="shared" si="208"/>
        <v>3844.7799999999997</v>
      </c>
      <c r="G403" s="57">
        <f t="shared" si="208"/>
        <v>4023.0699999999997</v>
      </c>
      <c r="H403" s="57">
        <f t="shared" si="208"/>
        <v>4119.3100000000004</v>
      </c>
      <c r="I403" s="57">
        <f t="shared" si="208"/>
        <v>4364.09</v>
      </c>
      <c r="J403" s="57">
        <f t="shared" si="208"/>
        <v>4419.4799999999996</v>
      </c>
      <c r="K403" s="57">
        <f t="shared" si="208"/>
        <v>4401.3100000000004</v>
      </c>
      <c r="L403" s="57">
        <f t="shared" si="208"/>
        <v>4414.8900000000003</v>
      </c>
      <c r="M403" s="57">
        <f t="shared" si="208"/>
        <v>4382.66</v>
      </c>
      <c r="N403" s="57">
        <f t="shared" si="208"/>
        <v>4320.32</v>
      </c>
      <c r="O403" s="57">
        <f t="shared" si="208"/>
        <v>4333.3100000000004</v>
      </c>
      <c r="P403" s="57">
        <f t="shared" si="208"/>
        <v>4334.01</v>
      </c>
      <c r="Q403" s="57">
        <f t="shared" si="208"/>
        <v>4321.71</v>
      </c>
      <c r="R403" s="57">
        <f t="shared" si="208"/>
        <v>4380.88</v>
      </c>
      <c r="S403" s="57">
        <f t="shared" si="208"/>
        <v>4412.05</v>
      </c>
      <c r="T403" s="57">
        <f t="shared" si="208"/>
        <v>4517.1899999999996</v>
      </c>
      <c r="U403" s="57">
        <f t="shared" si="208"/>
        <v>4404.24</v>
      </c>
      <c r="V403" s="57">
        <f t="shared" si="208"/>
        <v>4502.18</v>
      </c>
      <c r="W403" s="57">
        <f t="shared" si="208"/>
        <v>4294.3100000000004</v>
      </c>
      <c r="X403" s="57">
        <f t="shared" si="208"/>
        <v>4108.75</v>
      </c>
      <c r="Y403" s="57">
        <f t="shared" si="208"/>
        <v>3932.8199999999997</v>
      </c>
      <c r="Z403" s="16"/>
      <c r="AA403" s="20"/>
    </row>
    <row r="404" spans="1:27" s="11" customFormat="1" ht="40.5" customHeight="1" outlineLevel="1" x14ac:dyDescent="0.2">
      <c r="A404" s="28" t="s">
        <v>39</v>
      </c>
      <c r="B404" s="56">
        <f>B246</f>
        <v>1804.6</v>
      </c>
      <c r="C404" s="56">
        <f t="shared" ref="C404:Y404" si="209">C246</f>
        <v>1792.57</v>
      </c>
      <c r="D404" s="56">
        <f t="shared" si="209"/>
        <v>1905.73</v>
      </c>
      <c r="E404" s="56">
        <f t="shared" si="209"/>
        <v>2004.02</v>
      </c>
      <c r="F404" s="56">
        <f t="shared" si="209"/>
        <v>2004.54</v>
      </c>
      <c r="G404" s="56">
        <f t="shared" si="209"/>
        <v>2182.83</v>
      </c>
      <c r="H404" s="56">
        <f t="shared" si="209"/>
        <v>2279.0700000000002</v>
      </c>
      <c r="I404" s="56">
        <f t="shared" si="209"/>
        <v>2523.85</v>
      </c>
      <c r="J404" s="56">
        <f t="shared" si="209"/>
        <v>2579.2399999999998</v>
      </c>
      <c r="K404" s="56">
        <f t="shared" si="209"/>
        <v>2561.0700000000002</v>
      </c>
      <c r="L404" s="56">
        <f t="shared" si="209"/>
        <v>2574.65</v>
      </c>
      <c r="M404" s="56">
        <f t="shared" si="209"/>
        <v>2542.42</v>
      </c>
      <c r="N404" s="56">
        <f t="shared" si="209"/>
        <v>2480.08</v>
      </c>
      <c r="O404" s="56">
        <f t="shared" si="209"/>
        <v>2493.0700000000002</v>
      </c>
      <c r="P404" s="56">
        <f t="shared" si="209"/>
        <v>2493.77</v>
      </c>
      <c r="Q404" s="56">
        <f t="shared" si="209"/>
        <v>2481.4699999999998</v>
      </c>
      <c r="R404" s="56">
        <f t="shared" si="209"/>
        <v>2540.64</v>
      </c>
      <c r="S404" s="56">
        <f t="shared" si="209"/>
        <v>2571.81</v>
      </c>
      <c r="T404" s="56">
        <f t="shared" si="209"/>
        <v>2676.95</v>
      </c>
      <c r="U404" s="56">
        <f t="shared" si="209"/>
        <v>2564</v>
      </c>
      <c r="V404" s="56">
        <f t="shared" si="209"/>
        <v>2661.94</v>
      </c>
      <c r="W404" s="56">
        <f t="shared" si="209"/>
        <v>2454.0700000000002</v>
      </c>
      <c r="X404" s="56">
        <f t="shared" si="209"/>
        <v>2268.5100000000002</v>
      </c>
      <c r="Y404" s="56">
        <f t="shared" si="209"/>
        <v>2092.58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56">
        <f>'(3 цк)'!B405</f>
        <v>1362.95</v>
      </c>
      <c r="C405" s="56">
        <f>'(3 цк)'!C405</f>
        <v>1362.95</v>
      </c>
      <c r="D405" s="56">
        <f>'(3 цк)'!D405</f>
        <v>1362.95</v>
      </c>
      <c r="E405" s="56">
        <f>'(3 цк)'!E405</f>
        <v>1362.95</v>
      </c>
      <c r="F405" s="56">
        <f>'(3 цк)'!F405</f>
        <v>1362.95</v>
      </c>
      <c r="G405" s="56">
        <f>'(3 цк)'!G405</f>
        <v>1362.95</v>
      </c>
      <c r="H405" s="56">
        <f>'(3 цк)'!H405</f>
        <v>1362.95</v>
      </c>
      <c r="I405" s="56">
        <f>'(3 цк)'!I405</f>
        <v>1362.95</v>
      </c>
      <c r="J405" s="56">
        <f>'(3 цк)'!J405</f>
        <v>1362.95</v>
      </c>
      <c r="K405" s="56">
        <f>'(3 цк)'!K405</f>
        <v>1362.95</v>
      </c>
      <c r="L405" s="56">
        <f>'(3 цк)'!L405</f>
        <v>1362.95</v>
      </c>
      <c r="M405" s="56">
        <f>'(3 цк)'!M405</f>
        <v>1362.95</v>
      </c>
      <c r="N405" s="56">
        <f>'(3 цк)'!N405</f>
        <v>1362.95</v>
      </c>
      <c r="O405" s="56">
        <f>'(3 цк)'!O405</f>
        <v>1362.95</v>
      </c>
      <c r="P405" s="56">
        <f>'(3 цк)'!P405</f>
        <v>1362.95</v>
      </c>
      <c r="Q405" s="56">
        <f>'(3 цк)'!Q405</f>
        <v>1362.95</v>
      </c>
      <c r="R405" s="56">
        <f>'(3 цк)'!R405</f>
        <v>1362.95</v>
      </c>
      <c r="S405" s="56">
        <f>'(3 цк)'!S405</f>
        <v>1362.95</v>
      </c>
      <c r="T405" s="56">
        <f>'(3 цк)'!T405</f>
        <v>1362.95</v>
      </c>
      <c r="U405" s="56">
        <f>'(3 цк)'!U405</f>
        <v>1362.95</v>
      </c>
      <c r="V405" s="56">
        <f>'(3 цк)'!V405</f>
        <v>1362.95</v>
      </c>
      <c r="W405" s="56">
        <f>'(3 цк)'!W405</f>
        <v>1362.95</v>
      </c>
      <c r="X405" s="56">
        <f>'(3 цк)'!X405</f>
        <v>1362.95</v>
      </c>
      <c r="Y405" s="56">
        <f>'(3 цк)'!Y405</f>
        <v>1362.95</v>
      </c>
      <c r="Z405" s="18"/>
      <c r="AA405" s="19"/>
    </row>
    <row r="406" spans="1:27" s="11" customFormat="1" ht="37.35" customHeight="1" outlineLevel="1" x14ac:dyDescent="0.2">
      <c r="A406" s="28" t="s">
        <v>41</v>
      </c>
      <c r="B406" s="56">
        <f>B401</f>
        <v>5.36</v>
      </c>
      <c r="C406" s="56">
        <f t="shared" ref="C406:Y407" si="210">C401</f>
        <v>5.36</v>
      </c>
      <c r="D406" s="56">
        <f t="shared" si="210"/>
        <v>5.36</v>
      </c>
      <c r="E406" s="56">
        <f t="shared" si="210"/>
        <v>5.36</v>
      </c>
      <c r="F406" s="56">
        <f t="shared" si="210"/>
        <v>5.36</v>
      </c>
      <c r="G406" s="56">
        <f t="shared" si="210"/>
        <v>5.36</v>
      </c>
      <c r="H406" s="56">
        <f t="shared" si="210"/>
        <v>5.36</v>
      </c>
      <c r="I406" s="56">
        <f t="shared" si="210"/>
        <v>5.36</v>
      </c>
      <c r="J406" s="56">
        <f t="shared" si="210"/>
        <v>5.36</v>
      </c>
      <c r="K406" s="56">
        <f t="shared" si="210"/>
        <v>5.36</v>
      </c>
      <c r="L406" s="56">
        <f t="shared" si="210"/>
        <v>5.36</v>
      </c>
      <c r="M406" s="56">
        <f t="shared" si="210"/>
        <v>5.36</v>
      </c>
      <c r="N406" s="56">
        <f t="shared" si="210"/>
        <v>5.36</v>
      </c>
      <c r="O406" s="56">
        <f t="shared" si="210"/>
        <v>5.36</v>
      </c>
      <c r="P406" s="56">
        <f t="shared" si="210"/>
        <v>5.36</v>
      </c>
      <c r="Q406" s="56">
        <f t="shared" si="210"/>
        <v>5.36</v>
      </c>
      <c r="R406" s="56">
        <f t="shared" si="210"/>
        <v>5.36</v>
      </c>
      <c r="S406" s="56">
        <f t="shared" si="210"/>
        <v>5.36</v>
      </c>
      <c r="T406" s="56">
        <f t="shared" si="210"/>
        <v>5.36</v>
      </c>
      <c r="U406" s="56">
        <f t="shared" si="210"/>
        <v>5.36</v>
      </c>
      <c r="V406" s="56">
        <f t="shared" si="210"/>
        <v>5.36</v>
      </c>
      <c r="W406" s="56">
        <f t="shared" si="210"/>
        <v>5.36</v>
      </c>
      <c r="X406" s="56">
        <f t="shared" si="210"/>
        <v>5.36</v>
      </c>
      <c r="Y406" s="56">
        <f t="shared" si="210"/>
        <v>5.36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56">
        <f>B402</f>
        <v>471.93</v>
      </c>
      <c r="C407" s="56">
        <f t="shared" si="210"/>
        <v>471.93</v>
      </c>
      <c r="D407" s="56">
        <f t="shared" si="210"/>
        <v>471.93</v>
      </c>
      <c r="E407" s="56">
        <f t="shared" si="210"/>
        <v>471.93</v>
      </c>
      <c r="F407" s="56">
        <f t="shared" si="210"/>
        <v>471.93</v>
      </c>
      <c r="G407" s="56">
        <f t="shared" si="210"/>
        <v>471.93</v>
      </c>
      <c r="H407" s="56">
        <f t="shared" si="210"/>
        <v>471.93</v>
      </c>
      <c r="I407" s="56">
        <f t="shared" si="210"/>
        <v>471.93</v>
      </c>
      <c r="J407" s="56">
        <f t="shared" si="210"/>
        <v>471.93</v>
      </c>
      <c r="K407" s="56">
        <f t="shared" si="210"/>
        <v>471.93</v>
      </c>
      <c r="L407" s="56">
        <f t="shared" si="210"/>
        <v>471.93</v>
      </c>
      <c r="M407" s="56">
        <f t="shared" si="210"/>
        <v>471.93</v>
      </c>
      <c r="N407" s="56">
        <f t="shared" si="210"/>
        <v>471.93</v>
      </c>
      <c r="O407" s="56">
        <f t="shared" si="210"/>
        <v>471.93</v>
      </c>
      <c r="P407" s="56">
        <f t="shared" si="210"/>
        <v>471.93</v>
      </c>
      <c r="Q407" s="56">
        <f t="shared" si="210"/>
        <v>471.93</v>
      </c>
      <c r="R407" s="56">
        <f t="shared" si="210"/>
        <v>471.93</v>
      </c>
      <c r="S407" s="56">
        <f t="shared" si="210"/>
        <v>471.93</v>
      </c>
      <c r="T407" s="56">
        <f t="shared" si="210"/>
        <v>471.93</v>
      </c>
      <c r="U407" s="56">
        <f t="shared" si="210"/>
        <v>471.93</v>
      </c>
      <c r="V407" s="56">
        <f t="shared" si="210"/>
        <v>471.93</v>
      </c>
      <c r="W407" s="56">
        <f t="shared" si="210"/>
        <v>471.93</v>
      </c>
      <c r="X407" s="56">
        <f t="shared" si="210"/>
        <v>471.93</v>
      </c>
      <c r="Y407" s="56">
        <f t="shared" si="210"/>
        <v>471.93</v>
      </c>
      <c r="Z407" s="18"/>
      <c r="AA407" s="19"/>
    </row>
    <row r="408" spans="1:27" s="12" customFormat="1" ht="18.75" customHeight="1" x14ac:dyDescent="0.2">
      <c r="A408" s="72">
        <v>18</v>
      </c>
      <c r="B408" s="57">
        <f>SUM(B409:B412)</f>
        <v>3935.9799999999996</v>
      </c>
      <c r="C408" s="57">
        <f t="shared" ref="C408:Y408" si="211">SUM(C409:C412)</f>
        <v>3855.9700000000003</v>
      </c>
      <c r="D408" s="57">
        <f t="shared" si="211"/>
        <v>3903.3100000000004</v>
      </c>
      <c r="E408" s="57">
        <f t="shared" si="211"/>
        <v>3953.5600000000004</v>
      </c>
      <c r="F408" s="57">
        <f t="shared" si="211"/>
        <v>3993.8500000000004</v>
      </c>
      <c r="G408" s="57">
        <f t="shared" si="211"/>
        <v>4171.3100000000004</v>
      </c>
      <c r="H408" s="57">
        <f t="shared" si="211"/>
        <v>4234.78</v>
      </c>
      <c r="I408" s="57">
        <f t="shared" si="211"/>
        <v>4359.79</v>
      </c>
      <c r="J408" s="57">
        <f t="shared" si="211"/>
        <v>4689.28</v>
      </c>
      <c r="K408" s="57">
        <f t="shared" si="211"/>
        <v>4700.78</v>
      </c>
      <c r="L408" s="57">
        <f t="shared" si="211"/>
        <v>4697.6400000000003</v>
      </c>
      <c r="M408" s="57">
        <f t="shared" si="211"/>
        <v>4699.26</v>
      </c>
      <c r="N408" s="57">
        <f t="shared" si="211"/>
        <v>4712.53</v>
      </c>
      <c r="O408" s="57">
        <f t="shared" si="211"/>
        <v>4767.84</v>
      </c>
      <c r="P408" s="57">
        <f t="shared" si="211"/>
        <v>4798.05</v>
      </c>
      <c r="Q408" s="57">
        <f t="shared" si="211"/>
        <v>4832.6499999999996</v>
      </c>
      <c r="R408" s="57">
        <f t="shared" si="211"/>
        <v>4894.43</v>
      </c>
      <c r="S408" s="57">
        <f t="shared" si="211"/>
        <v>4855.28</v>
      </c>
      <c r="T408" s="57">
        <f t="shared" si="211"/>
        <v>4797.97</v>
      </c>
      <c r="U408" s="57">
        <f t="shared" si="211"/>
        <v>4514.96</v>
      </c>
      <c r="V408" s="57">
        <f t="shared" si="211"/>
        <v>4289.46</v>
      </c>
      <c r="W408" s="57">
        <f t="shared" si="211"/>
        <v>4131.13</v>
      </c>
      <c r="X408" s="57">
        <f t="shared" si="211"/>
        <v>3962.6800000000003</v>
      </c>
      <c r="Y408" s="57">
        <f t="shared" si="211"/>
        <v>3808.44</v>
      </c>
      <c r="Z408" s="16"/>
      <c r="AA408" s="20"/>
    </row>
    <row r="409" spans="1:27" s="11" customFormat="1" ht="40.5" customHeight="1" outlineLevel="1" x14ac:dyDescent="0.2">
      <c r="A409" s="28" t="s">
        <v>39</v>
      </c>
      <c r="B409" s="56">
        <f>B93</f>
        <v>2095.7399999999998</v>
      </c>
      <c r="C409" s="56">
        <f t="shared" ref="C409:Y409" si="212">C93</f>
        <v>2015.73</v>
      </c>
      <c r="D409" s="56">
        <f t="shared" si="212"/>
        <v>2063.0700000000002</v>
      </c>
      <c r="E409" s="56">
        <f t="shared" si="212"/>
        <v>2113.3200000000002</v>
      </c>
      <c r="F409" s="56">
        <f t="shared" si="212"/>
        <v>2153.61</v>
      </c>
      <c r="G409" s="56">
        <f t="shared" si="212"/>
        <v>2331.0700000000002</v>
      </c>
      <c r="H409" s="56">
        <f t="shared" si="212"/>
        <v>2394.54</v>
      </c>
      <c r="I409" s="56">
        <f t="shared" si="212"/>
        <v>2519.5500000000002</v>
      </c>
      <c r="J409" s="56">
        <f t="shared" si="212"/>
        <v>2849.04</v>
      </c>
      <c r="K409" s="56">
        <f t="shared" si="212"/>
        <v>2860.54</v>
      </c>
      <c r="L409" s="56">
        <f t="shared" si="212"/>
        <v>2857.4</v>
      </c>
      <c r="M409" s="56">
        <f t="shared" si="212"/>
        <v>2859.02</v>
      </c>
      <c r="N409" s="56">
        <f t="shared" si="212"/>
        <v>2872.29</v>
      </c>
      <c r="O409" s="56">
        <f t="shared" si="212"/>
        <v>2927.6</v>
      </c>
      <c r="P409" s="56">
        <f t="shared" si="212"/>
        <v>2957.81</v>
      </c>
      <c r="Q409" s="56">
        <f t="shared" si="212"/>
        <v>2992.41</v>
      </c>
      <c r="R409" s="56">
        <f t="shared" si="212"/>
        <v>3054.19</v>
      </c>
      <c r="S409" s="56">
        <f t="shared" si="212"/>
        <v>3015.04</v>
      </c>
      <c r="T409" s="56">
        <f t="shared" si="212"/>
        <v>2957.73</v>
      </c>
      <c r="U409" s="56">
        <f t="shared" si="212"/>
        <v>2674.72</v>
      </c>
      <c r="V409" s="56">
        <f t="shared" si="212"/>
        <v>2449.2199999999998</v>
      </c>
      <c r="W409" s="56">
        <f t="shared" si="212"/>
        <v>2290.89</v>
      </c>
      <c r="X409" s="56">
        <f t="shared" si="212"/>
        <v>2122.44</v>
      </c>
      <c r="Y409" s="56">
        <f t="shared" si="212"/>
        <v>1968.2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56">
        <f>'(3 цк)'!B410</f>
        <v>1362.95</v>
      </c>
      <c r="C410" s="56">
        <f>'(3 цк)'!C410</f>
        <v>1362.95</v>
      </c>
      <c r="D410" s="56">
        <f>'(3 цк)'!D410</f>
        <v>1362.95</v>
      </c>
      <c r="E410" s="56">
        <f>'(3 цк)'!E410</f>
        <v>1362.95</v>
      </c>
      <c r="F410" s="56">
        <f>'(3 цк)'!F410</f>
        <v>1362.95</v>
      </c>
      <c r="G410" s="56">
        <f>'(3 цк)'!G410</f>
        <v>1362.95</v>
      </c>
      <c r="H410" s="56">
        <f>'(3 цк)'!H410</f>
        <v>1362.95</v>
      </c>
      <c r="I410" s="56">
        <f>'(3 цк)'!I410</f>
        <v>1362.95</v>
      </c>
      <c r="J410" s="56">
        <f>'(3 цк)'!J410</f>
        <v>1362.95</v>
      </c>
      <c r="K410" s="56">
        <f>'(3 цк)'!K410</f>
        <v>1362.95</v>
      </c>
      <c r="L410" s="56">
        <f>'(3 цк)'!L410</f>
        <v>1362.95</v>
      </c>
      <c r="M410" s="56">
        <f>'(3 цк)'!M410</f>
        <v>1362.95</v>
      </c>
      <c r="N410" s="56">
        <f>'(3 цк)'!N410</f>
        <v>1362.95</v>
      </c>
      <c r="O410" s="56">
        <f>'(3 цк)'!O410</f>
        <v>1362.95</v>
      </c>
      <c r="P410" s="56">
        <f>'(3 цк)'!P410</f>
        <v>1362.95</v>
      </c>
      <c r="Q410" s="56">
        <f>'(3 цк)'!Q410</f>
        <v>1362.95</v>
      </c>
      <c r="R410" s="56">
        <f>'(3 цк)'!R410</f>
        <v>1362.95</v>
      </c>
      <c r="S410" s="56">
        <f>'(3 цк)'!S410</f>
        <v>1362.95</v>
      </c>
      <c r="T410" s="56">
        <f>'(3 цк)'!T410</f>
        <v>1362.95</v>
      </c>
      <c r="U410" s="56">
        <f>'(3 цк)'!U410</f>
        <v>1362.95</v>
      </c>
      <c r="V410" s="56">
        <f>'(3 цк)'!V410</f>
        <v>1362.95</v>
      </c>
      <c r="W410" s="56">
        <f>'(3 цк)'!W410</f>
        <v>1362.95</v>
      </c>
      <c r="X410" s="56">
        <f>'(3 цк)'!X410</f>
        <v>1362.95</v>
      </c>
      <c r="Y410" s="56">
        <f>'(3 цк)'!Y410</f>
        <v>1362.95</v>
      </c>
      <c r="Z410" s="18"/>
      <c r="AA410" s="19"/>
    </row>
    <row r="411" spans="1:27" s="11" customFormat="1" ht="37.35" customHeight="1" outlineLevel="1" x14ac:dyDescent="0.2">
      <c r="A411" s="28" t="s">
        <v>41</v>
      </c>
      <c r="B411" s="56">
        <f>B406</f>
        <v>5.36</v>
      </c>
      <c r="C411" s="56">
        <f t="shared" ref="C411:Y412" si="213">C406</f>
        <v>5.36</v>
      </c>
      <c r="D411" s="56">
        <f t="shared" si="213"/>
        <v>5.36</v>
      </c>
      <c r="E411" s="56">
        <f t="shared" si="213"/>
        <v>5.36</v>
      </c>
      <c r="F411" s="56">
        <f t="shared" si="213"/>
        <v>5.36</v>
      </c>
      <c r="G411" s="56">
        <f t="shared" si="213"/>
        <v>5.36</v>
      </c>
      <c r="H411" s="56">
        <f t="shared" si="213"/>
        <v>5.36</v>
      </c>
      <c r="I411" s="56">
        <f t="shared" si="213"/>
        <v>5.36</v>
      </c>
      <c r="J411" s="56">
        <f t="shared" si="213"/>
        <v>5.36</v>
      </c>
      <c r="K411" s="56">
        <f t="shared" si="213"/>
        <v>5.36</v>
      </c>
      <c r="L411" s="56">
        <f t="shared" si="213"/>
        <v>5.36</v>
      </c>
      <c r="M411" s="56">
        <f t="shared" si="213"/>
        <v>5.36</v>
      </c>
      <c r="N411" s="56">
        <f t="shared" si="213"/>
        <v>5.36</v>
      </c>
      <c r="O411" s="56">
        <f t="shared" si="213"/>
        <v>5.36</v>
      </c>
      <c r="P411" s="56">
        <f t="shared" si="213"/>
        <v>5.36</v>
      </c>
      <c r="Q411" s="56">
        <f t="shared" si="213"/>
        <v>5.36</v>
      </c>
      <c r="R411" s="56">
        <f t="shared" si="213"/>
        <v>5.36</v>
      </c>
      <c r="S411" s="56">
        <f t="shared" si="213"/>
        <v>5.36</v>
      </c>
      <c r="T411" s="56">
        <f t="shared" si="213"/>
        <v>5.36</v>
      </c>
      <c r="U411" s="56">
        <f t="shared" si="213"/>
        <v>5.36</v>
      </c>
      <c r="V411" s="56">
        <f t="shared" si="213"/>
        <v>5.36</v>
      </c>
      <c r="W411" s="56">
        <f t="shared" si="213"/>
        <v>5.36</v>
      </c>
      <c r="X411" s="56">
        <f t="shared" si="213"/>
        <v>5.36</v>
      </c>
      <c r="Y411" s="56">
        <f t="shared" si="213"/>
        <v>5.36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56">
        <f>B407</f>
        <v>471.93</v>
      </c>
      <c r="C412" s="56">
        <f t="shared" si="213"/>
        <v>471.93</v>
      </c>
      <c r="D412" s="56">
        <f t="shared" si="213"/>
        <v>471.93</v>
      </c>
      <c r="E412" s="56">
        <f t="shared" si="213"/>
        <v>471.93</v>
      </c>
      <c r="F412" s="56">
        <f t="shared" si="213"/>
        <v>471.93</v>
      </c>
      <c r="G412" s="56">
        <f t="shared" si="213"/>
        <v>471.93</v>
      </c>
      <c r="H412" s="56">
        <f t="shared" si="213"/>
        <v>471.93</v>
      </c>
      <c r="I412" s="56">
        <f t="shared" si="213"/>
        <v>471.93</v>
      </c>
      <c r="J412" s="56">
        <f t="shared" si="213"/>
        <v>471.93</v>
      </c>
      <c r="K412" s="56">
        <f t="shared" si="213"/>
        <v>471.93</v>
      </c>
      <c r="L412" s="56">
        <f t="shared" si="213"/>
        <v>471.93</v>
      </c>
      <c r="M412" s="56">
        <f t="shared" si="213"/>
        <v>471.93</v>
      </c>
      <c r="N412" s="56">
        <f t="shared" si="213"/>
        <v>471.93</v>
      </c>
      <c r="O412" s="56">
        <f t="shared" si="213"/>
        <v>471.93</v>
      </c>
      <c r="P412" s="56">
        <f t="shared" si="213"/>
        <v>471.93</v>
      </c>
      <c r="Q412" s="56">
        <f t="shared" si="213"/>
        <v>471.93</v>
      </c>
      <c r="R412" s="56">
        <f t="shared" si="213"/>
        <v>471.93</v>
      </c>
      <c r="S412" s="56">
        <f t="shared" si="213"/>
        <v>471.93</v>
      </c>
      <c r="T412" s="56">
        <f t="shared" si="213"/>
        <v>471.93</v>
      </c>
      <c r="U412" s="56">
        <f t="shared" si="213"/>
        <v>471.93</v>
      </c>
      <c r="V412" s="56">
        <f t="shared" si="213"/>
        <v>471.93</v>
      </c>
      <c r="W412" s="56">
        <f t="shared" si="213"/>
        <v>471.93</v>
      </c>
      <c r="X412" s="56">
        <f t="shared" si="213"/>
        <v>471.93</v>
      </c>
      <c r="Y412" s="56">
        <f t="shared" si="213"/>
        <v>471.93</v>
      </c>
      <c r="Z412" s="18"/>
      <c r="AA412" s="19"/>
    </row>
    <row r="413" spans="1:27" s="12" customFormat="1" ht="18.75" customHeight="1" x14ac:dyDescent="0.2">
      <c r="A413" s="72">
        <v>19</v>
      </c>
      <c r="B413" s="57">
        <f>SUM(B414:B417)</f>
        <v>3704.2200000000003</v>
      </c>
      <c r="C413" s="57">
        <f t="shared" ref="C413:Y413" si="214">SUM(C414:C417)</f>
        <v>3656.71</v>
      </c>
      <c r="D413" s="57">
        <f t="shared" si="214"/>
        <v>3672.29</v>
      </c>
      <c r="E413" s="57">
        <f t="shared" si="214"/>
        <v>3718.85</v>
      </c>
      <c r="F413" s="57">
        <f t="shared" si="214"/>
        <v>3736.75</v>
      </c>
      <c r="G413" s="57">
        <f t="shared" si="214"/>
        <v>3888.1</v>
      </c>
      <c r="H413" s="57">
        <f t="shared" si="214"/>
        <v>3947.63</v>
      </c>
      <c r="I413" s="57">
        <f t="shared" si="214"/>
        <v>4027.3199999999997</v>
      </c>
      <c r="J413" s="57">
        <f t="shared" si="214"/>
        <v>4236.25</v>
      </c>
      <c r="K413" s="57">
        <f t="shared" si="214"/>
        <v>4418.04</v>
      </c>
      <c r="L413" s="57">
        <f t="shared" si="214"/>
        <v>4416.0600000000004</v>
      </c>
      <c r="M413" s="57">
        <f t="shared" si="214"/>
        <v>4415.4399999999996</v>
      </c>
      <c r="N413" s="57">
        <f t="shared" si="214"/>
        <v>4425.6899999999996</v>
      </c>
      <c r="O413" s="57">
        <f t="shared" si="214"/>
        <v>4448.59</v>
      </c>
      <c r="P413" s="57">
        <f t="shared" si="214"/>
        <v>4456.92</v>
      </c>
      <c r="Q413" s="57">
        <f t="shared" si="214"/>
        <v>4469.83</v>
      </c>
      <c r="R413" s="57">
        <f t="shared" si="214"/>
        <v>4480.4799999999996</v>
      </c>
      <c r="S413" s="57">
        <f t="shared" si="214"/>
        <v>4463.3100000000004</v>
      </c>
      <c r="T413" s="57">
        <f t="shared" si="214"/>
        <v>4487.22</v>
      </c>
      <c r="U413" s="57">
        <f t="shared" si="214"/>
        <v>4421.62</v>
      </c>
      <c r="V413" s="57">
        <f t="shared" si="214"/>
        <v>4252.75</v>
      </c>
      <c r="W413" s="57">
        <f t="shared" si="214"/>
        <v>4046.67</v>
      </c>
      <c r="X413" s="57">
        <f t="shared" si="214"/>
        <v>3822.0299999999997</v>
      </c>
      <c r="Y413" s="57">
        <f t="shared" si="214"/>
        <v>3712.81</v>
      </c>
      <c r="Z413" s="16"/>
      <c r="AA413" s="20"/>
    </row>
    <row r="414" spans="1:27" s="11" customFormat="1" ht="40.5" customHeight="1" outlineLevel="1" x14ac:dyDescent="0.2">
      <c r="A414" s="28" t="s">
        <v>39</v>
      </c>
      <c r="B414" s="56">
        <f>B98</f>
        <v>1863.98</v>
      </c>
      <c r="C414" s="56">
        <f t="shared" ref="C414:Y414" si="215">C98</f>
        <v>1816.47</v>
      </c>
      <c r="D414" s="56">
        <f t="shared" si="215"/>
        <v>1832.05</v>
      </c>
      <c r="E414" s="56">
        <f t="shared" si="215"/>
        <v>1878.61</v>
      </c>
      <c r="F414" s="56">
        <f t="shared" si="215"/>
        <v>1896.51</v>
      </c>
      <c r="G414" s="56">
        <f t="shared" si="215"/>
        <v>2047.86</v>
      </c>
      <c r="H414" s="56">
        <f t="shared" si="215"/>
        <v>2107.39</v>
      </c>
      <c r="I414" s="56">
        <f t="shared" si="215"/>
        <v>2187.08</v>
      </c>
      <c r="J414" s="56">
        <f t="shared" si="215"/>
        <v>2396.0100000000002</v>
      </c>
      <c r="K414" s="56">
        <f t="shared" si="215"/>
        <v>2577.8000000000002</v>
      </c>
      <c r="L414" s="56">
        <f t="shared" si="215"/>
        <v>2575.8200000000002</v>
      </c>
      <c r="M414" s="56">
        <f t="shared" si="215"/>
        <v>2575.1999999999998</v>
      </c>
      <c r="N414" s="56">
        <f t="shared" si="215"/>
        <v>2585.4499999999998</v>
      </c>
      <c r="O414" s="56">
        <f t="shared" si="215"/>
        <v>2608.35</v>
      </c>
      <c r="P414" s="56">
        <f t="shared" si="215"/>
        <v>2616.6799999999998</v>
      </c>
      <c r="Q414" s="56">
        <f t="shared" si="215"/>
        <v>2629.59</v>
      </c>
      <c r="R414" s="56">
        <f t="shared" si="215"/>
        <v>2640.24</v>
      </c>
      <c r="S414" s="56">
        <f t="shared" si="215"/>
        <v>2623.07</v>
      </c>
      <c r="T414" s="56">
        <f t="shared" si="215"/>
        <v>2646.98</v>
      </c>
      <c r="U414" s="56">
        <f t="shared" si="215"/>
        <v>2581.38</v>
      </c>
      <c r="V414" s="56">
        <f t="shared" si="215"/>
        <v>2412.5100000000002</v>
      </c>
      <c r="W414" s="56">
        <f t="shared" si="215"/>
        <v>2206.4299999999998</v>
      </c>
      <c r="X414" s="56">
        <f t="shared" si="215"/>
        <v>1981.79</v>
      </c>
      <c r="Y414" s="56">
        <f t="shared" si="215"/>
        <v>1872.57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56">
        <f>'(3 цк)'!B415</f>
        <v>1362.95</v>
      </c>
      <c r="C415" s="56">
        <f>'(3 цк)'!C415</f>
        <v>1362.95</v>
      </c>
      <c r="D415" s="56">
        <f>'(3 цк)'!D415</f>
        <v>1362.95</v>
      </c>
      <c r="E415" s="56">
        <f>'(3 цк)'!E415</f>
        <v>1362.95</v>
      </c>
      <c r="F415" s="56">
        <f>'(3 цк)'!F415</f>
        <v>1362.95</v>
      </c>
      <c r="G415" s="56">
        <f>'(3 цк)'!G415</f>
        <v>1362.95</v>
      </c>
      <c r="H415" s="56">
        <f>'(3 цк)'!H415</f>
        <v>1362.95</v>
      </c>
      <c r="I415" s="56">
        <f>'(3 цк)'!I415</f>
        <v>1362.95</v>
      </c>
      <c r="J415" s="56">
        <f>'(3 цк)'!J415</f>
        <v>1362.95</v>
      </c>
      <c r="K415" s="56">
        <f>'(3 цк)'!K415</f>
        <v>1362.95</v>
      </c>
      <c r="L415" s="56">
        <f>'(3 цк)'!L415</f>
        <v>1362.95</v>
      </c>
      <c r="M415" s="56">
        <f>'(3 цк)'!M415</f>
        <v>1362.95</v>
      </c>
      <c r="N415" s="56">
        <f>'(3 цк)'!N415</f>
        <v>1362.95</v>
      </c>
      <c r="O415" s="56">
        <f>'(3 цк)'!O415</f>
        <v>1362.95</v>
      </c>
      <c r="P415" s="56">
        <f>'(3 цк)'!P415</f>
        <v>1362.95</v>
      </c>
      <c r="Q415" s="56">
        <f>'(3 цк)'!Q415</f>
        <v>1362.95</v>
      </c>
      <c r="R415" s="56">
        <f>'(3 цк)'!R415</f>
        <v>1362.95</v>
      </c>
      <c r="S415" s="56">
        <f>'(3 цк)'!S415</f>
        <v>1362.95</v>
      </c>
      <c r="T415" s="56">
        <f>'(3 цк)'!T415</f>
        <v>1362.95</v>
      </c>
      <c r="U415" s="56">
        <f>'(3 цк)'!U415</f>
        <v>1362.95</v>
      </c>
      <c r="V415" s="56">
        <f>'(3 цк)'!V415</f>
        <v>1362.95</v>
      </c>
      <c r="W415" s="56">
        <f>'(3 цк)'!W415</f>
        <v>1362.95</v>
      </c>
      <c r="X415" s="56">
        <f>'(3 цк)'!X415</f>
        <v>1362.95</v>
      </c>
      <c r="Y415" s="56">
        <f>'(3 цк)'!Y415</f>
        <v>1362.95</v>
      </c>
      <c r="Z415" s="18"/>
      <c r="AA415" s="19"/>
    </row>
    <row r="416" spans="1:27" s="11" customFormat="1" ht="37.35" customHeight="1" outlineLevel="1" x14ac:dyDescent="0.2">
      <c r="A416" s="28" t="s">
        <v>41</v>
      </c>
      <c r="B416" s="56">
        <f>B411</f>
        <v>5.36</v>
      </c>
      <c r="C416" s="56">
        <f t="shared" ref="C416:Y417" si="216">C411</f>
        <v>5.36</v>
      </c>
      <c r="D416" s="56">
        <f t="shared" si="216"/>
        <v>5.36</v>
      </c>
      <c r="E416" s="56">
        <f t="shared" si="216"/>
        <v>5.36</v>
      </c>
      <c r="F416" s="56">
        <f t="shared" si="216"/>
        <v>5.36</v>
      </c>
      <c r="G416" s="56">
        <f t="shared" si="216"/>
        <v>5.36</v>
      </c>
      <c r="H416" s="56">
        <f t="shared" si="216"/>
        <v>5.36</v>
      </c>
      <c r="I416" s="56">
        <f t="shared" si="216"/>
        <v>5.36</v>
      </c>
      <c r="J416" s="56">
        <f t="shared" si="216"/>
        <v>5.36</v>
      </c>
      <c r="K416" s="56">
        <f t="shared" si="216"/>
        <v>5.36</v>
      </c>
      <c r="L416" s="56">
        <f t="shared" si="216"/>
        <v>5.36</v>
      </c>
      <c r="M416" s="56">
        <f t="shared" si="216"/>
        <v>5.36</v>
      </c>
      <c r="N416" s="56">
        <f t="shared" si="216"/>
        <v>5.36</v>
      </c>
      <c r="O416" s="56">
        <f t="shared" si="216"/>
        <v>5.36</v>
      </c>
      <c r="P416" s="56">
        <f t="shared" si="216"/>
        <v>5.36</v>
      </c>
      <c r="Q416" s="56">
        <f t="shared" si="216"/>
        <v>5.36</v>
      </c>
      <c r="R416" s="56">
        <f t="shared" si="216"/>
        <v>5.36</v>
      </c>
      <c r="S416" s="56">
        <f t="shared" si="216"/>
        <v>5.36</v>
      </c>
      <c r="T416" s="56">
        <f t="shared" si="216"/>
        <v>5.36</v>
      </c>
      <c r="U416" s="56">
        <f t="shared" si="216"/>
        <v>5.36</v>
      </c>
      <c r="V416" s="56">
        <f t="shared" si="216"/>
        <v>5.36</v>
      </c>
      <c r="W416" s="56">
        <f t="shared" si="216"/>
        <v>5.36</v>
      </c>
      <c r="X416" s="56">
        <f t="shared" si="216"/>
        <v>5.36</v>
      </c>
      <c r="Y416" s="56">
        <f t="shared" si="216"/>
        <v>5.36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56">
        <f>B412</f>
        <v>471.93</v>
      </c>
      <c r="C417" s="56">
        <f t="shared" si="216"/>
        <v>471.93</v>
      </c>
      <c r="D417" s="56">
        <f t="shared" si="216"/>
        <v>471.93</v>
      </c>
      <c r="E417" s="56">
        <f t="shared" si="216"/>
        <v>471.93</v>
      </c>
      <c r="F417" s="56">
        <f t="shared" si="216"/>
        <v>471.93</v>
      </c>
      <c r="G417" s="56">
        <f t="shared" si="216"/>
        <v>471.93</v>
      </c>
      <c r="H417" s="56">
        <f t="shared" si="216"/>
        <v>471.93</v>
      </c>
      <c r="I417" s="56">
        <f t="shared" si="216"/>
        <v>471.93</v>
      </c>
      <c r="J417" s="56">
        <f t="shared" si="216"/>
        <v>471.93</v>
      </c>
      <c r="K417" s="56">
        <f t="shared" si="216"/>
        <v>471.93</v>
      </c>
      <c r="L417" s="56">
        <f t="shared" si="216"/>
        <v>471.93</v>
      </c>
      <c r="M417" s="56">
        <f t="shared" si="216"/>
        <v>471.93</v>
      </c>
      <c r="N417" s="56">
        <f t="shared" si="216"/>
        <v>471.93</v>
      </c>
      <c r="O417" s="56">
        <f t="shared" si="216"/>
        <v>471.93</v>
      </c>
      <c r="P417" s="56">
        <f t="shared" si="216"/>
        <v>471.93</v>
      </c>
      <c r="Q417" s="56">
        <f t="shared" si="216"/>
        <v>471.93</v>
      </c>
      <c r="R417" s="56">
        <f t="shared" si="216"/>
        <v>471.93</v>
      </c>
      <c r="S417" s="56">
        <f t="shared" si="216"/>
        <v>471.93</v>
      </c>
      <c r="T417" s="56">
        <f t="shared" si="216"/>
        <v>471.93</v>
      </c>
      <c r="U417" s="56">
        <f t="shared" si="216"/>
        <v>471.93</v>
      </c>
      <c r="V417" s="56">
        <f t="shared" si="216"/>
        <v>471.93</v>
      </c>
      <c r="W417" s="56">
        <f t="shared" si="216"/>
        <v>471.93</v>
      </c>
      <c r="X417" s="56">
        <f t="shared" si="216"/>
        <v>471.93</v>
      </c>
      <c r="Y417" s="56">
        <f t="shared" si="216"/>
        <v>471.93</v>
      </c>
      <c r="Z417" s="18"/>
      <c r="AA417" s="19"/>
    </row>
    <row r="418" spans="1:27" s="12" customFormat="1" ht="18.75" customHeight="1" x14ac:dyDescent="0.2">
      <c r="A418" s="72">
        <v>20</v>
      </c>
      <c r="B418" s="57">
        <f>SUM(B419:B422)</f>
        <v>3692.46</v>
      </c>
      <c r="C418" s="57">
        <f t="shared" ref="C418:Y418" si="217">SUM(C419:C422)</f>
        <v>3692.92</v>
      </c>
      <c r="D418" s="57">
        <f t="shared" si="217"/>
        <v>3820.96</v>
      </c>
      <c r="E418" s="57">
        <f t="shared" si="217"/>
        <v>3958.79</v>
      </c>
      <c r="F418" s="57">
        <f t="shared" si="217"/>
        <v>3930.08</v>
      </c>
      <c r="G418" s="57">
        <f t="shared" si="217"/>
        <v>4040.9300000000003</v>
      </c>
      <c r="H418" s="57">
        <f t="shared" si="217"/>
        <v>4110.74</v>
      </c>
      <c r="I418" s="57">
        <f t="shared" si="217"/>
        <v>4212.7</v>
      </c>
      <c r="J418" s="57">
        <f t="shared" si="217"/>
        <v>4250.93</v>
      </c>
      <c r="K418" s="57">
        <f t="shared" si="217"/>
        <v>4278.21</v>
      </c>
      <c r="L418" s="57">
        <f t="shared" si="217"/>
        <v>4259.34</v>
      </c>
      <c r="M418" s="57">
        <f t="shared" si="217"/>
        <v>4259.7299999999996</v>
      </c>
      <c r="N418" s="57">
        <f t="shared" si="217"/>
        <v>4247.74</v>
      </c>
      <c r="O418" s="57">
        <f t="shared" si="217"/>
        <v>4266.46</v>
      </c>
      <c r="P418" s="57">
        <f t="shared" si="217"/>
        <v>4260.0600000000004</v>
      </c>
      <c r="Q418" s="57">
        <f t="shared" si="217"/>
        <v>4245.0200000000004</v>
      </c>
      <c r="R418" s="57">
        <f t="shared" si="217"/>
        <v>4268.25</v>
      </c>
      <c r="S418" s="57">
        <f t="shared" si="217"/>
        <v>4296.99</v>
      </c>
      <c r="T418" s="57">
        <f t="shared" si="217"/>
        <v>4333.1899999999996</v>
      </c>
      <c r="U418" s="57">
        <f t="shared" si="217"/>
        <v>4224.51</v>
      </c>
      <c r="V418" s="57">
        <f t="shared" si="217"/>
        <v>4115.18</v>
      </c>
      <c r="W418" s="57">
        <f t="shared" si="217"/>
        <v>3950.3599999999997</v>
      </c>
      <c r="X418" s="57">
        <f t="shared" si="217"/>
        <v>3784.26</v>
      </c>
      <c r="Y418" s="57">
        <f t="shared" si="217"/>
        <v>3730.0299999999997</v>
      </c>
      <c r="Z418" s="16"/>
      <c r="AA418" s="20"/>
    </row>
    <row r="419" spans="1:27" s="11" customFormat="1" ht="40.5" customHeight="1" outlineLevel="1" x14ac:dyDescent="0.2">
      <c r="A419" s="28" t="s">
        <v>39</v>
      </c>
      <c r="B419" s="56">
        <f>B103</f>
        <v>1852.22</v>
      </c>
      <c r="C419" s="56">
        <f t="shared" ref="C419:Y419" si="218">C103</f>
        <v>1852.68</v>
      </c>
      <c r="D419" s="56">
        <f t="shared" si="218"/>
        <v>1980.72</v>
      </c>
      <c r="E419" s="56">
        <f t="shared" si="218"/>
        <v>2118.5500000000002</v>
      </c>
      <c r="F419" s="56">
        <f t="shared" si="218"/>
        <v>2089.84</v>
      </c>
      <c r="G419" s="56">
        <f t="shared" si="218"/>
        <v>2200.69</v>
      </c>
      <c r="H419" s="56">
        <f t="shared" si="218"/>
        <v>2270.5</v>
      </c>
      <c r="I419" s="56">
        <f t="shared" si="218"/>
        <v>2372.46</v>
      </c>
      <c r="J419" s="56">
        <f t="shared" si="218"/>
        <v>2410.69</v>
      </c>
      <c r="K419" s="56">
        <f t="shared" si="218"/>
        <v>2437.9699999999998</v>
      </c>
      <c r="L419" s="56">
        <f t="shared" si="218"/>
        <v>2419.1</v>
      </c>
      <c r="M419" s="56">
        <f t="shared" si="218"/>
        <v>2419.4899999999998</v>
      </c>
      <c r="N419" s="56">
        <f t="shared" si="218"/>
        <v>2407.5</v>
      </c>
      <c r="O419" s="56">
        <f t="shared" si="218"/>
        <v>2426.2199999999998</v>
      </c>
      <c r="P419" s="56">
        <f t="shared" si="218"/>
        <v>2419.8200000000002</v>
      </c>
      <c r="Q419" s="56">
        <f t="shared" si="218"/>
        <v>2404.7800000000002</v>
      </c>
      <c r="R419" s="56">
        <f t="shared" si="218"/>
        <v>2428.0100000000002</v>
      </c>
      <c r="S419" s="56">
        <f t="shared" si="218"/>
        <v>2456.75</v>
      </c>
      <c r="T419" s="56">
        <f t="shared" si="218"/>
        <v>2492.9499999999998</v>
      </c>
      <c r="U419" s="56">
        <f t="shared" si="218"/>
        <v>2384.27</v>
      </c>
      <c r="V419" s="56">
        <f t="shared" si="218"/>
        <v>2274.94</v>
      </c>
      <c r="W419" s="56">
        <f t="shared" si="218"/>
        <v>2110.12</v>
      </c>
      <c r="X419" s="56">
        <f t="shared" si="218"/>
        <v>1944.02</v>
      </c>
      <c r="Y419" s="56">
        <f t="shared" si="218"/>
        <v>1889.79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56">
        <f>'(3 цк)'!B420</f>
        <v>1362.95</v>
      </c>
      <c r="C420" s="56">
        <f>'(3 цк)'!C420</f>
        <v>1362.95</v>
      </c>
      <c r="D420" s="56">
        <f>'(3 цк)'!D420</f>
        <v>1362.95</v>
      </c>
      <c r="E420" s="56">
        <f>'(3 цк)'!E420</f>
        <v>1362.95</v>
      </c>
      <c r="F420" s="56">
        <f>'(3 цк)'!F420</f>
        <v>1362.95</v>
      </c>
      <c r="G420" s="56">
        <f>'(3 цк)'!G420</f>
        <v>1362.95</v>
      </c>
      <c r="H420" s="56">
        <f>'(3 цк)'!H420</f>
        <v>1362.95</v>
      </c>
      <c r="I420" s="56">
        <f>'(3 цк)'!I420</f>
        <v>1362.95</v>
      </c>
      <c r="J420" s="56">
        <f>'(3 цк)'!J420</f>
        <v>1362.95</v>
      </c>
      <c r="K420" s="56">
        <f>'(3 цк)'!K420</f>
        <v>1362.95</v>
      </c>
      <c r="L420" s="56">
        <f>'(3 цк)'!L420</f>
        <v>1362.95</v>
      </c>
      <c r="M420" s="56">
        <f>'(3 цк)'!M420</f>
        <v>1362.95</v>
      </c>
      <c r="N420" s="56">
        <f>'(3 цк)'!N420</f>
        <v>1362.95</v>
      </c>
      <c r="O420" s="56">
        <f>'(3 цк)'!O420</f>
        <v>1362.95</v>
      </c>
      <c r="P420" s="56">
        <f>'(3 цк)'!P420</f>
        <v>1362.95</v>
      </c>
      <c r="Q420" s="56">
        <f>'(3 цк)'!Q420</f>
        <v>1362.95</v>
      </c>
      <c r="R420" s="56">
        <f>'(3 цк)'!R420</f>
        <v>1362.95</v>
      </c>
      <c r="S420" s="56">
        <f>'(3 цк)'!S420</f>
        <v>1362.95</v>
      </c>
      <c r="T420" s="56">
        <f>'(3 цк)'!T420</f>
        <v>1362.95</v>
      </c>
      <c r="U420" s="56">
        <f>'(3 цк)'!U420</f>
        <v>1362.95</v>
      </c>
      <c r="V420" s="56">
        <f>'(3 цк)'!V420</f>
        <v>1362.95</v>
      </c>
      <c r="W420" s="56">
        <f>'(3 цк)'!W420</f>
        <v>1362.95</v>
      </c>
      <c r="X420" s="56">
        <f>'(3 цк)'!X420</f>
        <v>1362.95</v>
      </c>
      <c r="Y420" s="56">
        <f>'(3 цк)'!Y420</f>
        <v>1362.95</v>
      </c>
      <c r="Z420" s="18"/>
      <c r="AA420" s="19"/>
    </row>
    <row r="421" spans="1:27" s="11" customFormat="1" ht="37.35" customHeight="1" outlineLevel="1" x14ac:dyDescent="0.2">
      <c r="A421" s="28" t="s">
        <v>41</v>
      </c>
      <c r="B421" s="56">
        <f>B416</f>
        <v>5.36</v>
      </c>
      <c r="C421" s="56">
        <f t="shared" ref="C421:Y422" si="219">C416</f>
        <v>5.36</v>
      </c>
      <c r="D421" s="56">
        <f t="shared" si="219"/>
        <v>5.36</v>
      </c>
      <c r="E421" s="56">
        <f t="shared" si="219"/>
        <v>5.36</v>
      </c>
      <c r="F421" s="56">
        <f t="shared" si="219"/>
        <v>5.36</v>
      </c>
      <c r="G421" s="56">
        <f t="shared" si="219"/>
        <v>5.36</v>
      </c>
      <c r="H421" s="56">
        <f t="shared" si="219"/>
        <v>5.36</v>
      </c>
      <c r="I421" s="56">
        <f t="shared" si="219"/>
        <v>5.36</v>
      </c>
      <c r="J421" s="56">
        <f t="shared" si="219"/>
        <v>5.36</v>
      </c>
      <c r="K421" s="56">
        <f t="shared" si="219"/>
        <v>5.36</v>
      </c>
      <c r="L421" s="56">
        <f t="shared" si="219"/>
        <v>5.36</v>
      </c>
      <c r="M421" s="56">
        <f t="shared" si="219"/>
        <v>5.36</v>
      </c>
      <c r="N421" s="56">
        <f t="shared" si="219"/>
        <v>5.36</v>
      </c>
      <c r="O421" s="56">
        <f t="shared" si="219"/>
        <v>5.36</v>
      </c>
      <c r="P421" s="56">
        <f t="shared" si="219"/>
        <v>5.36</v>
      </c>
      <c r="Q421" s="56">
        <f t="shared" si="219"/>
        <v>5.36</v>
      </c>
      <c r="R421" s="56">
        <f t="shared" si="219"/>
        <v>5.36</v>
      </c>
      <c r="S421" s="56">
        <f t="shared" si="219"/>
        <v>5.36</v>
      </c>
      <c r="T421" s="56">
        <f t="shared" si="219"/>
        <v>5.36</v>
      </c>
      <c r="U421" s="56">
        <f t="shared" si="219"/>
        <v>5.36</v>
      </c>
      <c r="V421" s="56">
        <f t="shared" si="219"/>
        <v>5.36</v>
      </c>
      <c r="W421" s="56">
        <f t="shared" si="219"/>
        <v>5.36</v>
      </c>
      <c r="X421" s="56">
        <f t="shared" si="219"/>
        <v>5.36</v>
      </c>
      <c r="Y421" s="56">
        <f t="shared" si="219"/>
        <v>5.36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56">
        <f>B417</f>
        <v>471.93</v>
      </c>
      <c r="C422" s="56">
        <f t="shared" si="219"/>
        <v>471.93</v>
      </c>
      <c r="D422" s="56">
        <f t="shared" si="219"/>
        <v>471.93</v>
      </c>
      <c r="E422" s="56">
        <f t="shared" si="219"/>
        <v>471.93</v>
      </c>
      <c r="F422" s="56">
        <f t="shared" si="219"/>
        <v>471.93</v>
      </c>
      <c r="G422" s="56">
        <f t="shared" si="219"/>
        <v>471.93</v>
      </c>
      <c r="H422" s="56">
        <f t="shared" si="219"/>
        <v>471.93</v>
      </c>
      <c r="I422" s="56">
        <f t="shared" si="219"/>
        <v>471.93</v>
      </c>
      <c r="J422" s="56">
        <f t="shared" si="219"/>
        <v>471.93</v>
      </c>
      <c r="K422" s="56">
        <f t="shared" si="219"/>
        <v>471.93</v>
      </c>
      <c r="L422" s="56">
        <f t="shared" si="219"/>
        <v>471.93</v>
      </c>
      <c r="M422" s="56">
        <f t="shared" si="219"/>
        <v>471.93</v>
      </c>
      <c r="N422" s="56">
        <f t="shared" si="219"/>
        <v>471.93</v>
      </c>
      <c r="O422" s="56">
        <f t="shared" si="219"/>
        <v>471.93</v>
      </c>
      <c r="P422" s="56">
        <f t="shared" si="219"/>
        <v>471.93</v>
      </c>
      <c r="Q422" s="56">
        <f t="shared" si="219"/>
        <v>471.93</v>
      </c>
      <c r="R422" s="56">
        <f t="shared" si="219"/>
        <v>471.93</v>
      </c>
      <c r="S422" s="56">
        <f t="shared" si="219"/>
        <v>471.93</v>
      </c>
      <c r="T422" s="56">
        <f t="shared" si="219"/>
        <v>471.93</v>
      </c>
      <c r="U422" s="56">
        <f t="shared" si="219"/>
        <v>471.93</v>
      </c>
      <c r="V422" s="56">
        <f t="shared" si="219"/>
        <v>471.93</v>
      </c>
      <c r="W422" s="56">
        <f t="shared" si="219"/>
        <v>471.93</v>
      </c>
      <c r="X422" s="56">
        <f t="shared" si="219"/>
        <v>471.93</v>
      </c>
      <c r="Y422" s="56">
        <f t="shared" si="219"/>
        <v>471.93</v>
      </c>
      <c r="Z422" s="18"/>
      <c r="AA422" s="19"/>
    </row>
    <row r="423" spans="1:27" s="12" customFormat="1" ht="18.75" customHeight="1" x14ac:dyDescent="0.2">
      <c r="A423" s="72">
        <v>21</v>
      </c>
      <c r="B423" s="57">
        <f>SUM(B424:B427)</f>
        <v>3673.52</v>
      </c>
      <c r="C423" s="57">
        <f t="shared" ref="C423:Y423" si="220">SUM(C424:C427)</f>
        <v>3659.77</v>
      </c>
      <c r="D423" s="57">
        <f t="shared" si="220"/>
        <v>3737.45</v>
      </c>
      <c r="E423" s="57">
        <f t="shared" si="220"/>
        <v>3908.67</v>
      </c>
      <c r="F423" s="57">
        <f t="shared" si="220"/>
        <v>3928.5299999999997</v>
      </c>
      <c r="G423" s="57">
        <f t="shared" si="220"/>
        <v>4098.1000000000004</v>
      </c>
      <c r="H423" s="57">
        <f t="shared" si="220"/>
        <v>4077.7</v>
      </c>
      <c r="I423" s="57">
        <f t="shared" si="220"/>
        <v>4131.24</v>
      </c>
      <c r="J423" s="57">
        <f t="shared" si="220"/>
        <v>4237.03</v>
      </c>
      <c r="K423" s="57">
        <f t="shared" si="220"/>
        <v>4191.2700000000004</v>
      </c>
      <c r="L423" s="57">
        <f t="shared" si="220"/>
        <v>4197.6400000000003</v>
      </c>
      <c r="M423" s="57">
        <f t="shared" si="220"/>
        <v>4150.0600000000004</v>
      </c>
      <c r="N423" s="57">
        <f t="shared" si="220"/>
        <v>4121.53</v>
      </c>
      <c r="O423" s="57">
        <f t="shared" si="220"/>
        <v>4172.99</v>
      </c>
      <c r="P423" s="57">
        <f t="shared" si="220"/>
        <v>4224.95</v>
      </c>
      <c r="Q423" s="57">
        <f t="shared" si="220"/>
        <v>4238.51</v>
      </c>
      <c r="R423" s="57">
        <f t="shared" si="220"/>
        <v>4271.62</v>
      </c>
      <c r="S423" s="57">
        <f t="shared" si="220"/>
        <v>4332.46</v>
      </c>
      <c r="T423" s="57">
        <f t="shared" si="220"/>
        <v>4246.09</v>
      </c>
      <c r="U423" s="57">
        <f t="shared" si="220"/>
        <v>4123.8900000000003</v>
      </c>
      <c r="V423" s="57">
        <f t="shared" si="220"/>
        <v>3950.8</v>
      </c>
      <c r="W423" s="57">
        <f t="shared" si="220"/>
        <v>3836.8</v>
      </c>
      <c r="X423" s="57">
        <f t="shared" si="220"/>
        <v>3664.83</v>
      </c>
      <c r="Y423" s="57">
        <f t="shared" si="220"/>
        <v>3708.85</v>
      </c>
      <c r="Z423" s="16"/>
      <c r="AA423" s="20"/>
    </row>
    <row r="424" spans="1:27" s="11" customFormat="1" ht="40.5" customHeight="1" outlineLevel="1" x14ac:dyDescent="0.2">
      <c r="A424" s="28" t="s">
        <v>39</v>
      </c>
      <c r="B424" s="56">
        <f>B108</f>
        <v>1833.28</v>
      </c>
      <c r="C424" s="56">
        <f t="shared" ref="C424:Y424" si="221">C108</f>
        <v>1819.53</v>
      </c>
      <c r="D424" s="56">
        <f t="shared" si="221"/>
        <v>1897.21</v>
      </c>
      <c r="E424" s="56">
        <f t="shared" si="221"/>
        <v>2068.4299999999998</v>
      </c>
      <c r="F424" s="56">
        <f t="shared" si="221"/>
        <v>2088.29</v>
      </c>
      <c r="G424" s="56">
        <f t="shared" si="221"/>
        <v>2257.86</v>
      </c>
      <c r="H424" s="56">
        <f t="shared" si="221"/>
        <v>2237.46</v>
      </c>
      <c r="I424" s="56">
        <f t="shared" si="221"/>
        <v>2291</v>
      </c>
      <c r="J424" s="56">
        <f t="shared" si="221"/>
        <v>2396.79</v>
      </c>
      <c r="K424" s="56">
        <f t="shared" si="221"/>
        <v>2351.0300000000002</v>
      </c>
      <c r="L424" s="56">
        <f t="shared" si="221"/>
        <v>2357.4</v>
      </c>
      <c r="M424" s="56">
        <f t="shared" si="221"/>
        <v>2309.8200000000002</v>
      </c>
      <c r="N424" s="56">
        <f t="shared" si="221"/>
        <v>2281.29</v>
      </c>
      <c r="O424" s="56">
        <f t="shared" si="221"/>
        <v>2332.75</v>
      </c>
      <c r="P424" s="56">
        <f t="shared" si="221"/>
        <v>2384.71</v>
      </c>
      <c r="Q424" s="56">
        <f t="shared" si="221"/>
        <v>2398.27</v>
      </c>
      <c r="R424" s="56">
        <f t="shared" si="221"/>
        <v>2431.38</v>
      </c>
      <c r="S424" s="56">
        <f t="shared" si="221"/>
        <v>2492.2199999999998</v>
      </c>
      <c r="T424" s="56">
        <f t="shared" si="221"/>
        <v>2405.85</v>
      </c>
      <c r="U424" s="56">
        <f t="shared" si="221"/>
        <v>2283.65</v>
      </c>
      <c r="V424" s="56">
        <f t="shared" si="221"/>
        <v>2110.56</v>
      </c>
      <c r="W424" s="56">
        <f t="shared" si="221"/>
        <v>1996.56</v>
      </c>
      <c r="X424" s="56">
        <f t="shared" si="221"/>
        <v>1824.59</v>
      </c>
      <c r="Y424" s="56">
        <f t="shared" si="221"/>
        <v>1868.61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56">
        <f>'(3 цк)'!B425</f>
        <v>1362.95</v>
      </c>
      <c r="C425" s="56">
        <f>'(3 цк)'!C425</f>
        <v>1362.95</v>
      </c>
      <c r="D425" s="56">
        <f>'(3 цк)'!D425</f>
        <v>1362.95</v>
      </c>
      <c r="E425" s="56">
        <f>'(3 цк)'!E425</f>
        <v>1362.95</v>
      </c>
      <c r="F425" s="56">
        <f>'(3 цк)'!F425</f>
        <v>1362.95</v>
      </c>
      <c r="G425" s="56">
        <f>'(3 цк)'!G425</f>
        <v>1362.95</v>
      </c>
      <c r="H425" s="56">
        <f>'(3 цк)'!H425</f>
        <v>1362.95</v>
      </c>
      <c r="I425" s="56">
        <f>'(3 цк)'!I425</f>
        <v>1362.95</v>
      </c>
      <c r="J425" s="56">
        <f>'(3 цк)'!J425</f>
        <v>1362.95</v>
      </c>
      <c r="K425" s="56">
        <f>'(3 цк)'!K425</f>
        <v>1362.95</v>
      </c>
      <c r="L425" s="56">
        <f>'(3 цк)'!L425</f>
        <v>1362.95</v>
      </c>
      <c r="M425" s="56">
        <f>'(3 цк)'!M425</f>
        <v>1362.95</v>
      </c>
      <c r="N425" s="56">
        <f>'(3 цк)'!N425</f>
        <v>1362.95</v>
      </c>
      <c r="O425" s="56">
        <f>'(3 цк)'!O425</f>
        <v>1362.95</v>
      </c>
      <c r="P425" s="56">
        <f>'(3 цк)'!P425</f>
        <v>1362.95</v>
      </c>
      <c r="Q425" s="56">
        <f>'(3 цк)'!Q425</f>
        <v>1362.95</v>
      </c>
      <c r="R425" s="56">
        <f>'(3 цк)'!R425</f>
        <v>1362.95</v>
      </c>
      <c r="S425" s="56">
        <f>'(3 цк)'!S425</f>
        <v>1362.95</v>
      </c>
      <c r="T425" s="56">
        <f>'(3 цк)'!T425</f>
        <v>1362.95</v>
      </c>
      <c r="U425" s="56">
        <f>'(3 цк)'!U425</f>
        <v>1362.95</v>
      </c>
      <c r="V425" s="56">
        <f>'(3 цк)'!V425</f>
        <v>1362.95</v>
      </c>
      <c r="W425" s="56">
        <f>'(3 цк)'!W425</f>
        <v>1362.95</v>
      </c>
      <c r="X425" s="56">
        <f>'(3 цк)'!X425</f>
        <v>1362.95</v>
      </c>
      <c r="Y425" s="56">
        <f>'(3 цк)'!Y425</f>
        <v>1362.95</v>
      </c>
      <c r="Z425" s="18"/>
      <c r="AA425" s="19"/>
    </row>
    <row r="426" spans="1:27" s="11" customFormat="1" ht="37.35" customHeight="1" outlineLevel="1" x14ac:dyDescent="0.2">
      <c r="A426" s="28" t="s">
        <v>41</v>
      </c>
      <c r="B426" s="56">
        <f>B421</f>
        <v>5.36</v>
      </c>
      <c r="C426" s="56">
        <f t="shared" ref="C426:Y427" si="222">C421</f>
        <v>5.36</v>
      </c>
      <c r="D426" s="56">
        <f t="shared" si="222"/>
        <v>5.36</v>
      </c>
      <c r="E426" s="56">
        <f t="shared" si="222"/>
        <v>5.36</v>
      </c>
      <c r="F426" s="56">
        <f t="shared" si="222"/>
        <v>5.36</v>
      </c>
      <c r="G426" s="56">
        <f t="shared" si="222"/>
        <v>5.36</v>
      </c>
      <c r="H426" s="56">
        <f t="shared" si="222"/>
        <v>5.36</v>
      </c>
      <c r="I426" s="56">
        <f t="shared" si="222"/>
        <v>5.36</v>
      </c>
      <c r="J426" s="56">
        <f t="shared" si="222"/>
        <v>5.36</v>
      </c>
      <c r="K426" s="56">
        <f t="shared" si="222"/>
        <v>5.36</v>
      </c>
      <c r="L426" s="56">
        <f t="shared" si="222"/>
        <v>5.36</v>
      </c>
      <c r="M426" s="56">
        <f t="shared" si="222"/>
        <v>5.36</v>
      </c>
      <c r="N426" s="56">
        <f t="shared" si="222"/>
        <v>5.36</v>
      </c>
      <c r="O426" s="56">
        <f t="shared" si="222"/>
        <v>5.36</v>
      </c>
      <c r="P426" s="56">
        <f t="shared" si="222"/>
        <v>5.36</v>
      </c>
      <c r="Q426" s="56">
        <f t="shared" si="222"/>
        <v>5.36</v>
      </c>
      <c r="R426" s="56">
        <f t="shared" si="222"/>
        <v>5.36</v>
      </c>
      <c r="S426" s="56">
        <f t="shared" si="222"/>
        <v>5.36</v>
      </c>
      <c r="T426" s="56">
        <f t="shared" si="222"/>
        <v>5.36</v>
      </c>
      <c r="U426" s="56">
        <f t="shared" si="222"/>
        <v>5.36</v>
      </c>
      <c r="V426" s="56">
        <f t="shared" si="222"/>
        <v>5.36</v>
      </c>
      <c r="W426" s="56">
        <f t="shared" si="222"/>
        <v>5.36</v>
      </c>
      <c r="X426" s="56">
        <f t="shared" si="222"/>
        <v>5.36</v>
      </c>
      <c r="Y426" s="56">
        <f t="shared" si="222"/>
        <v>5.36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56">
        <f>B422</f>
        <v>471.93</v>
      </c>
      <c r="C427" s="56">
        <f t="shared" si="222"/>
        <v>471.93</v>
      </c>
      <c r="D427" s="56">
        <f t="shared" si="222"/>
        <v>471.93</v>
      </c>
      <c r="E427" s="56">
        <f t="shared" si="222"/>
        <v>471.93</v>
      </c>
      <c r="F427" s="56">
        <f t="shared" si="222"/>
        <v>471.93</v>
      </c>
      <c r="G427" s="56">
        <f t="shared" si="222"/>
        <v>471.93</v>
      </c>
      <c r="H427" s="56">
        <f t="shared" si="222"/>
        <v>471.93</v>
      </c>
      <c r="I427" s="56">
        <f t="shared" si="222"/>
        <v>471.93</v>
      </c>
      <c r="J427" s="56">
        <f t="shared" si="222"/>
        <v>471.93</v>
      </c>
      <c r="K427" s="56">
        <f t="shared" si="222"/>
        <v>471.93</v>
      </c>
      <c r="L427" s="56">
        <f t="shared" si="222"/>
        <v>471.93</v>
      </c>
      <c r="M427" s="56">
        <f t="shared" si="222"/>
        <v>471.93</v>
      </c>
      <c r="N427" s="56">
        <f t="shared" si="222"/>
        <v>471.93</v>
      </c>
      <c r="O427" s="56">
        <f t="shared" si="222"/>
        <v>471.93</v>
      </c>
      <c r="P427" s="56">
        <f t="shared" si="222"/>
        <v>471.93</v>
      </c>
      <c r="Q427" s="56">
        <f t="shared" si="222"/>
        <v>471.93</v>
      </c>
      <c r="R427" s="56">
        <f t="shared" si="222"/>
        <v>471.93</v>
      </c>
      <c r="S427" s="56">
        <f t="shared" si="222"/>
        <v>471.93</v>
      </c>
      <c r="T427" s="56">
        <f t="shared" si="222"/>
        <v>471.93</v>
      </c>
      <c r="U427" s="56">
        <f t="shared" si="222"/>
        <v>471.93</v>
      </c>
      <c r="V427" s="56">
        <f t="shared" si="222"/>
        <v>471.93</v>
      </c>
      <c r="W427" s="56">
        <f t="shared" si="222"/>
        <v>471.93</v>
      </c>
      <c r="X427" s="56">
        <f t="shared" si="222"/>
        <v>471.93</v>
      </c>
      <c r="Y427" s="56">
        <f t="shared" si="222"/>
        <v>471.93</v>
      </c>
      <c r="Z427" s="18"/>
      <c r="AA427" s="19"/>
    </row>
    <row r="428" spans="1:27" s="12" customFormat="1" ht="18.75" customHeight="1" x14ac:dyDescent="0.2">
      <c r="A428" s="72">
        <v>22</v>
      </c>
      <c r="B428" s="57">
        <f>SUM(B429:B432)</f>
        <v>3857.0699999999997</v>
      </c>
      <c r="C428" s="57">
        <f t="shared" ref="C428:Y428" si="223">SUM(C429:C432)</f>
        <v>3898.95</v>
      </c>
      <c r="D428" s="57">
        <f t="shared" si="223"/>
        <v>3981.84</v>
      </c>
      <c r="E428" s="57">
        <f t="shared" si="223"/>
        <v>4150.24</v>
      </c>
      <c r="F428" s="57">
        <f t="shared" si="223"/>
        <v>4199.93</v>
      </c>
      <c r="G428" s="57">
        <f t="shared" si="223"/>
        <v>4181.09</v>
      </c>
      <c r="H428" s="57">
        <f t="shared" si="223"/>
        <v>4231.4799999999996</v>
      </c>
      <c r="I428" s="57">
        <f t="shared" si="223"/>
        <v>4243.0600000000004</v>
      </c>
      <c r="J428" s="57">
        <f t="shared" si="223"/>
        <v>4254.5</v>
      </c>
      <c r="K428" s="57">
        <f t="shared" si="223"/>
        <v>4258.4799999999996</v>
      </c>
      <c r="L428" s="57">
        <f t="shared" si="223"/>
        <v>4266.55</v>
      </c>
      <c r="M428" s="57">
        <f t="shared" si="223"/>
        <v>4228.71</v>
      </c>
      <c r="N428" s="57">
        <f t="shared" si="223"/>
        <v>4249.55</v>
      </c>
      <c r="O428" s="57">
        <f t="shared" si="223"/>
        <v>4251.22</v>
      </c>
      <c r="P428" s="57">
        <f t="shared" si="223"/>
        <v>4264.8</v>
      </c>
      <c r="Q428" s="57">
        <f t="shared" si="223"/>
        <v>4243.12</v>
      </c>
      <c r="R428" s="57">
        <f t="shared" si="223"/>
        <v>4304.66</v>
      </c>
      <c r="S428" s="57">
        <f t="shared" si="223"/>
        <v>4403.83</v>
      </c>
      <c r="T428" s="57">
        <f t="shared" si="223"/>
        <v>4482.01</v>
      </c>
      <c r="U428" s="57">
        <f t="shared" si="223"/>
        <v>4306.91</v>
      </c>
      <c r="V428" s="57">
        <f t="shared" si="223"/>
        <v>4166.82</v>
      </c>
      <c r="W428" s="57">
        <f t="shared" si="223"/>
        <v>4003.8</v>
      </c>
      <c r="X428" s="57">
        <f t="shared" si="223"/>
        <v>3920.87</v>
      </c>
      <c r="Y428" s="57">
        <f t="shared" si="223"/>
        <v>3853.35</v>
      </c>
      <c r="Z428" s="16"/>
      <c r="AA428" s="20"/>
    </row>
    <row r="429" spans="1:27" s="11" customFormat="1" ht="40.5" customHeight="1" outlineLevel="1" x14ac:dyDescent="0.2">
      <c r="A429" s="28" t="s">
        <v>39</v>
      </c>
      <c r="B429" s="56">
        <f>B113</f>
        <v>2016.83</v>
      </c>
      <c r="C429" s="56">
        <f t="shared" ref="C429:Y429" si="224">C113</f>
        <v>2058.71</v>
      </c>
      <c r="D429" s="56">
        <f t="shared" si="224"/>
        <v>2141.6</v>
      </c>
      <c r="E429" s="56">
        <f t="shared" si="224"/>
        <v>2310</v>
      </c>
      <c r="F429" s="56">
        <f t="shared" si="224"/>
        <v>2359.69</v>
      </c>
      <c r="G429" s="56">
        <f t="shared" si="224"/>
        <v>2340.85</v>
      </c>
      <c r="H429" s="56">
        <f t="shared" si="224"/>
        <v>2391.2399999999998</v>
      </c>
      <c r="I429" s="56">
        <f t="shared" si="224"/>
        <v>2402.8200000000002</v>
      </c>
      <c r="J429" s="56">
        <f t="shared" si="224"/>
        <v>2414.2600000000002</v>
      </c>
      <c r="K429" s="56">
        <f t="shared" si="224"/>
        <v>2418.2399999999998</v>
      </c>
      <c r="L429" s="56">
        <f t="shared" si="224"/>
        <v>2426.31</v>
      </c>
      <c r="M429" s="56">
        <f t="shared" si="224"/>
        <v>2388.4699999999998</v>
      </c>
      <c r="N429" s="56">
        <f t="shared" si="224"/>
        <v>2409.31</v>
      </c>
      <c r="O429" s="56">
        <f t="shared" si="224"/>
        <v>2410.98</v>
      </c>
      <c r="P429" s="56">
        <f t="shared" si="224"/>
        <v>2424.56</v>
      </c>
      <c r="Q429" s="56">
        <f t="shared" si="224"/>
        <v>2402.88</v>
      </c>
      <c r="R429" s="56">
        <f t="shared" si="224"/>
        <v>2464.42</v>
      </c>
      <c r="S429" s="56">
        <f t="shared" si="224"/>
        <v>2563.59</v>
      </c>
      <c r="T429" s="56">
        <f t="shared" si="224"/>
        <v>2641.77</v>
      </c>
      <c r="U429" s="56">
        <f t="shared" si="224"/>
        <v>2466.67</v>
      </c>
      <c r="V429" s="56">
        <f t="shared" si="224"/>
        <v>2326.58</v>
      </c>
      <c r="W429" s="56">
        <f t="shared" si="224"/>
        <v>2163.56</v>
      </c>
      <c r="X429" s="56">
        <f t="shared" si="224"/>
        <v>2080.63</v>
      </c>
      <c r="Y429" s="56">
        <f t="shared" si="224"/>
        <v>2013.11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56">
        <f>'(3 цк)'!B430</f>
        <v>1362.95</v>
      </c>
      <c r="C430" s="56">
        <f>'(3 цк)'!C430</f>
        <v>1362.95</v>
      </c>
      <c r="D430" s="56">
        <f>'(3 цк)'!D430</f>
        <v>1362.95</v>
      </c>
      <c r="E430" s="56">
        <f>'(3 цк)'!E430</f>
        <v>1362.95</v>
      </c>
      <c r="F430" s="56">
        <f>'(3 цк)'!F430</f>
        <v>1362.95</v>
      </c>
      <c r="G430" s="56">
        <f>'(3 цк)'!G430</f>
        <v>1362.95</v>
      </c>
      <c r="H430" s="56">
        <f>'(3 цк)'!H430</f>
        <v>1362.95</v>
      </c>
      <c r="I430" s="56">
        <f>'(3 цк)'!I430</f>
        <v>1362.95</v>
      </c>
      <c r="J430" s="56">
        <f>'(3 цк)'!J430</f>
        <v>1362.95</v>
      </c>
      <c r="K430" s="56">
        <f>'(3 цк)'!K430</f>
        <v>1362.95</v>
      </c>
      <c r="L430" s="56">
        <f>'(3 цк)'!L430</f>
        <v>1362.95</v>
      </c>
      <c r="M430" s="56">
        <f>'(3 цк)'!M430</f>
        <v>1362.95</v>
      </c>
      <c r="N430" s="56">
        <f>'(3 цк)'!N430</f>
        <v>1362.95</v>
      </c>
      <c r="O430" s="56">
        <f>'(3 цк)'!O430</f>
        <v>1362.95</v>
      </c>
      <c r="P430" s="56">
        <f>'(3 цк)'!P430</f>
        <v>1362.95</v>
      </c>
      <c r="Q430" s="56">
        <f>'(3 цк)'!Q430</f>
        <v>1362.95</v>
      </c>
      <c r="R430" s="56">
        <f>'(3 цк)'!R430</f>
        <v>1362.95</v>
      </c>
      <c r="S430" s="56">
        <f>'(3 цк)'!S430</f>
        <v>1362.95</v>
      </c>
      <c r="T430" s="56">
        <f>'(3 цк)'!T430</f>
        <v>1362.95</v>
      </c>
      <c r="U430" s="56">
        <f>'(3 цк)'!U430</f>
        <v>1362.95</v>
      </c>
      <c r="V430" s="56">
        <f>'(3 цк)'!V430</f>
        <v>1362.95</v>
      </c>
      <c r="W430" s="56">
        <f>'(3 цк)'!W430</f>
        <v>1362.95</v>
      </c>
      <c r="X430" s="56">
        <f>'(3 цк)'!X430</f>
        <v>1362.95</v>
      </c>
      <c r="Y430" s="56">
        <f>'(3 цк)'!Y430</f>
        <v>1362.95</v>
      </c>
      <c r="Z430" s="18"/>
      <c r="AA430" s="19"/>
    </row>
    <row r="431" spans="1:27" s="11" customFormat="1" ht="37.35" customHeight="1" outlineLevel="1" x14ac:dyDescent="0.2">
      <c r="A431" s="28" t="s">
        <v>41</v>
      </c>
      <c r="B431" s="56">
        <f>B426</f>
        <v>5.36</v>
      </c>
      <c r="C431" s="56">
        <f t="shared" ref="C431:Y432" si="225">C426</f>
        <v>5.36</v>
      </c>
      <c r="D431" s="56">
        <f t="shared" si="225"/>
        <v>5.36</v>
      </c>
      <c r="E431" s="56">
        <f t="shared" si="225"/>
        <v>5.36</v>
      </c>
      <c r="F431" s="56">
        <f t="shared" si="225"/>
        <v>5.36</v>
      </c>
      <c r="G431" s="56">
        <f t="shared" si="225"/>
        <v>5.36</v>
      </c>
      <c r="H431" s="56">
        <f t="shared" si="225"/>
        <v>5.36</v>
      </c>
      <c r="I431" s="56">
        <f t="shared" si="225"/>
        <v>5.36</v>
      </c>
      <c r="J431" s="56">
        <f t="shared" si="225"/>
        <v>5.36</v>
      </c>
      <c r="K431" s="56">
        <f t="shared" si="225"/>
        <v>5.36</v>
      </c>
      <c r="L431" s="56">
        <f t="shared" si="225"/>
        <v>5.36</v>
      </c>
      <c r="M431" s="56">
        <f t="shared" si="225"/>
        <v>5.36</v>
      </c>
      <c r="N431" s="56">
        <f t="shared" si="225"/>
        <v>5.36</v>
      </c>
      <c r="O431" s="56">
        <f t="shared" si="225"/>
        <v>5.36</v>
      </c>
      <c r="P431" s="56">
        <f t="shared" si="225"/>
        <v>5.36</v>
      </c>
      <c r="Q431" s="56">
        <f t="shared" si="225"/>
        <v>5.36</v>
      </c>
      <c r="R431" s="56">
        <f t="shared" si="225"/>
        <v>5.36</v>
      </c>
      <c r="S431" s="56">
        <f t="shared" si="225"/>
        <v>5.36</v>
      </c>
      <c r="T431" s="56">
        <f t="shared" si="225"/>
        <v>5.36</v>
      </c>
      <c r="U431" s="56">
        <f t="shared" si="225"/>
        <v>5.36</v>
      </c>
      <c r="V431" s="56">
        <f t="shared" si="225"/>
        <v>5.36</v>
      </c>
      <c r="W431" s="56">
        <f t="shared" si="225"/>
        <v>5.36</v>
      </c>
      <c r="X431" s="56">
        <f t="shared" si="225"/>
        <v>5.36</v>
      </c>
      <c r="Y431" s="56">
        <f t="shared" si="225"/>
        <v>5.36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56">
        <f>B427</f>
        <v>471.93</v>
      </c>
      <c r="C432" s="56">
        <f t="shared" si="225"/>
        <v>471.93</v>
      </c>
      <c r="D432" s="56">
        <f t="shared" si="225"/>
        <v>471.93</v>
      </c>
      <c r="E432" s="56">
        <f t="shared" si="225"/>
        <v>471.93</v>
      </c>
      <c r="F432" s="56">
        <f t="shared" si="225"/>
        <v>471.93</v>
      </c>
      <c r="G432" s="56">
        <f t="shared" si="225"/>
        <v>471.93</v>
      </c>
      <c r="H432" s="56">
        <f t="shared" si="225"/>
        <v>471.93</v>
      </c>
      <c r="I432" s="56">
        <f t="shared" si="225"/>
        <v>471.93</v>
      </c>
      <c r="J432" s="56">
        <f t="shared" si="225"/>
        <v>471.93</v>
      </c>
      <c r="K432" s="56">
        <f t="shared" si="225"/>
        <v>471.93</v>
      </c>
      <c r="L432" s="56">
        <f t="shared" si="225"/>
        <v>471.93</v>
      </c>
      <c r="M432" s="56">
        <f t="shared" si="225"/>
        <v>471.93</v>
      </c>
      <c r="N432" s="56">
        <f t="shared" si="225"/>
        <v>471.93</v>
      </c>
      <c r="O432" s="56">
        <f t="shared" si="225"/>
        <v>471.93</v>
      </c>
      <c r="P432" s="56">
        <f t="shared" si="225"/>
        <v>471.93</v>
      </c>
      <c r="Q432" s="56">
        <f t="shared" si="225"/>
        <v>471.93</v>
      </c>
      <c r="R432" s="56">
        <f t="shared" si="225"/>
        <v>471.93</v>
      </c>
      <c r="S432" s="56">
        <f t="shared" si="225"/>
        <v>471.93</v>
      </c>
      <c r="T432" s="56">
        <f t="shared" si="225"/>
        <v>471.93</v>
      </c>
      <c r="U432" s="56">
        <f t="shared" si="225"/>
        <v>471.93</v>
      </c>
      <c r="V432" s="56">
        <f t="shared" si="225"/>
        <v>471.93</v>
      </c>
      <c r="W432" s="56">
        <f t="shared" si="225"/>
        <v>471.93</v>
      </c>
      <c r="X432" s="56">
        <f t="shared" si="225"/>
        <v>471.93</v>
      </c>
      <c r="Y432" s="56">
        <f t="shared" si="225"/>
        <v>471.93</v>
      </c>
      <c r="Z432" s="18"/>
      <c r="AA432" s="19"/>
    </row>
    <row r="433" spans="1:27" s="12" customFormat="1" ht="18.75" customHeight="1" x14ac:dyDescent="0.2">
      <c r="A433" s="72">
        <v>23</v>
      </c>
      <c r="B433" s="57">
        <f>SUM(B434:B437)</f>
        <v>3676.83</v>
      </c>
      <c r="C433" s="57">
        <f t="shared" ref="C433:Y433" si="226">SUM(C434:C437)</f>
        <v>3727.34</v>
      </c>
      <c r="D433" s="57">
        <f t="shared" si="226"/>
        <v>3816.3900000000003</v>
      </c>
      <c r="E433" s="57">
        <f t="shared" si="226"/>
        <v>3983.5</v>
      </c>
      <c r="F433" s="57">
        <f t="shared" si="226"/>
        <v>3987.55</v>
      </c>
      <c r="G433" s="57">
        <f t="shared" si="226"/>
        <v>4011.2299999999996</v>
      </c>
      <c r="H433" s="57">
        <f t="shared" si="226"/>
        <v>4062.3500000000004</v>
      </c>
      <c r="I433" s="57">
        <f t="shared" si="226"/>
        <v>4156.6400000000003</v>
      </c>
      <c r="J433" s="57">
        <f t="shared" si="226"/>
        <v>4215.2299999999996</v>
      </c>
      <c r="K433" s="57">
        <f t="shared" si="226"/>
        <v>4245.6499999999996</v>
      </c>
      <c r="L433" s="57">
        <f t="shared" si="226"/>
        <v>4196.59</v>
      </c>
      <c r="M433" s="57">
        <f t="shared" si="226"/>
        <v>4197.78</v>
      </c>
      <c r="N433" s="57">
        <f t="shared" si="226"/>
        <v>4154.08</v>
      </c>
      <c r="O433" s="57">
        <f t="shared" si="226"/>
        <v>4216.79</v>
      </c>
      <c r="P433" s="57">
        <f t="shared" si="226"/>
        <v>4305.68</v>
      </c>
      <c r="Q433" s="57">
        <f t="shared" si="226"/>
        <v>4303.76</v>
      </c>
      <c r="R433" s="57">
        <f t="shared" si="226"/>
        <v>4330.2299999999996</v>
      </c>
      <c r="S433" s="57">
        <f t="shared" si="226"/>
        <v>4310.1000000000004</v>
      </c>
      <c r="T433" s="57">
        <f t="shared" si="226"/>
        <v>4337.26</v>
      </c>
      <c r="U433" s="57">
        <f t="shared" si="226"/>
        <v>4245.2299999999996</v>
      </c>
      <c r="V433" s="57">
        <f t="shared" si="226"/>
        <v>4078.9300000000003</v>
      </c>
      <c r="W433" s="57">
        <f t="shared" si="226"/>
        <v>3921.95</v>
      </c>
      <c r="X433" s="57">
        <f t="shared" si="226"/>
        <v>3793.9700000000003</v>
      </c>
      <c r="Y433" s="57">
        <f t="shared" si="226"/>
        <v>3696.48</v>
      </c>
      <c r="Z433" s="16"/>
      <c r="AA433" s="20"/>
    </row>
    <row r="434" spans="1:27" s="11" customFormat="1" ht="40.5" customHeight="1" outlineLevel="1" x14ac:dyDescent="0.2">
      <c r="A434" s="28" t="s">
        <v>39</v>
      </c>
      <c r="B434" s="56">
        <f>B118</f>
        <v>1836.59</v>
      </c>
      <c r="C434" s="56">
        <f t="shared" ref="C434:Y434" si="227">C118</f>
        <v>1887.1</v>
      </c>
      <c r="D434" s="56">
        <f t="shared" si="227"/>
        <v>1976.15</v>
      </c>
      <c r="E434" s="56">
        <f t="shared" si="227"/>
        <v>2143.2600000000002</v>
      </c>
      <c r="F434" s="56">
        <f t="shared" si="227"/>
        <v>2147.31</v>
      </c>
      <c r="G434" s="56">
        <f t="shared" si="227"/>
        <v>2170.9899999999998</v>
      </c>
      <c r="H434" s="56">
        <f t="shared" si="227"/>
        <v>2222.11</v>
      </c>
      <c r="I434" s="56">
        <f t="shared" si="227"/>
        <v>2316.4</v>
      </c>
      <c r="J434" s="56">
        <f t="shared" si="227"/>
        <v>2374.9899999999998</v>
      </c>
      <c r="K434" s="56">
        <f t="shared" si="227"/>
        <v>2405.41</v>
      </c>
      <c r="L434" s="56">
        <f t="shared" si="227"/>
        <v>2356.35</v>
      </c>
      <c r="M434" s="56">
        <f t="shared" si="227"/>
        <v>2357.54</v>
      </c>
      <c r="N434" s="56">
        <f t="shared" si="227"/>
        <v>2313.84</v>
      </c>
      <c r="O434" s="56">
        <f t="shared" si="227"/>
        <v>2376.5500000000002</v>
      </c>
      <c r="P434" s="56">
        <f t="shared" si="227"/>
        <v>2465.44</v>
      </c>
      <c r="Q434" s="56">
        <f t="shared" si="227"/>
        <v>2463.52</v>
      </c>
      <c r="R434" s="56">
        <f t="shared" si="227"/>
        <v>2489.9899999999998</v>
      </c>
      <c r="S434" s="56">
        <f t="shared" si="227"/>
        <v>2469.86</v>
      </c>
      <c r="T434" s="56">
        <f t="shared" si="227"/>
        <v>2497.02</v>
      </c>
      <c r="U434" s="56">
        <f t="shared" si="227"/>
        <v>2404.9899999999998</v>
      </c>
      <c r="V434" s="56">
        <f t="shared" si="227"/>
        <v>2238.69</v>
      </c>
      <c r="W434" s="56">
        <f t="shared" si="227"/>
        <v>2081.71</v>
      </c>
      <c r="X434" s="56">
        <f t="shared" si="227"/>
        <v>1953.73</v>
      </c>
      <c r="Y434" s="56">
        <f t="shared" si="227"/>
        <v>1856.24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56">
        <f>'(3 цк)'!B435</f>
        <v>1362.95</v>
      </c>
      <c r="C435" s="56">
        <f>'(3 цк)'!C435</f>
        <v>1362.95</v>
      </c>
      <c r="D435" s="56">
        <f>'(3 цк)'!D435</f>
        <v>1362.95</v>
      </c>
      <c r="E435" s="56">
        <f>'(3 цк)'!E435</f>
        <v>1362.95</v>
      </c>
      <c r="F435" s="56">
        <f>'(3 цк)'!F435</f>
        <v>1362.95</v>
      </c>
      <c r="G435" s="56">
        <f>'(3 цк)'!G435</f>
        <v>1362.95</v>
      </c>
      <c r="H435" s="56">
        <f>'(3 цк)'!H435</f>
        <v>1362.95</v>
      </c>
      <c r="I435" s="56">
        <f>'(3 цк)'!I435</f>
        <v>1362.95</v>
      </c>
      <c r="J435" s="56">
        <f>'(3 цк)'!J435</f>
        <v>1362.95</v>
      </c>
      <c r="K435" s="56">
        <f>'(3 цк)'!K435</f>
        <v>1362.95</v>
      </c>
      <c r="L435" s="56">
        <f>'(3 цк)'!L435</f>
        <v>1362.95</v>
      </c>
      <c r="M435" s="56">
        <f>'(3 цк)'!M435</f>
        <v>1362.95</v>
      </c>
      <c r="N435" s="56">
        <f>'(3 цк)'!N435</f>
        <v>1362.95</v>
      </c>
      <c r="O435" s="56">
        <f>'(3 цк)'!O435</f>
        <v>1362.95</v>
      </c>
      <c r="P435" s="56">
        <f>'(3 цк)'!P435</f>
        <v>1362.95</v>
      </c>
      <c r="Q435" s="56">
        <f>'(3 цк)'!Q435</f>
        <v>1362.95</v>
      </c>
      <c r="R435" s="56">
        <f>'(3 цк)'!R435</f>
        <v>1362.95</v>
      </c>
      <c r="S435" s="56">
        <f>'(3 цк)'!S435</f>
        <v>1362.95</v>
      </c>
      <c r="T435" s="56">
        <f>'(3 цк)'!T435</f>
        <v>1362.95</v>
      </c>
      <c r="U435" s="56">
        <f>'(3 цк)'!U435</f>
        <v>1362.95</v>
      </c>
      <c r="V435" s="56">
        <f>'(3 цк)'!V435</f>
        <v>1362.95</v>
      </c>
      <c r="W435" s="56">
        <f>'(3 цк)'!W435</f>
        <v>1362.95</v>
      </c>
      <c r="X435" s="56">
        <f>'(3 цк)'!X435</f>
        <v>1362.95</v>
      </c>
      <c r="Y435" s="56">
        <f>'(3 цк)'!Y435</f>
        <v>1362.95</v>
      </c>
      <c r="Z435" s="18"/>
      <c r="AA435" s="19"/>
    </row>
    <row r="436" spans="1:27" s="11" customFormat="1" ht="37.35" customHeight="1" outlineLevel="1" x14ac:dyDescent="0.2">
      <c r="A436" s="28" t="s">
        <v>41</v>
      </c>
      <c r="B436" s="56">
        <f>B431</f>
        <v>5.36</v>
      </c>
      <c r="C436" s="56">
        <f t="shared" ref="C436:Y437" si="228">C431</f>
        <v>5.36</v>
      </c>
      <c r="D436" s="56">
        <f t="shared" si="228"/>
        <v>5.36</v>
      </c>
      <c r="E436" s="56">
        <f t="shared" si="228"/>
        <v>5.36</v>
      </c>
      <c r="F436" s="56">
        <f t="shared" si="228"/>
        <v>5.36</v>
      </c>
      <c r="G436" s="56">
        <f t="shared" si="228"/>
        <v>5.36</v>
      </c>
      <c r="H436" s="56">
        <f t="shared" si="228"/>
        <v>5.36</v>
      </c>
      <c r="I436" s="56">
        <f t="shared" si="228"/>
        <v>5.36</v>
      </c>
      <c r="J436" s="56">
        <f t="shared" si="228"/>
        <v>5.36</v>
      </c>
      <c r="K436" s="56">
        <f t="shared" si="228"/>
        <v>5.36</v>
      </c>
      <c r="L436" s="56">
        <f t="shared" si="228"/>
        <v>5.36</v>
      </c>
      <c r="M436" s="56">
        <f t="shared" si="228"/>
        <v>5.36</v>
      </c>
      <c r="N436" s="56">
        <f t="shared" si="228"/>
        <v>5.36</v>
      </c>
      <c r="O436" s="56">
        <f t="shared" si="228"/>
        <v>5.36</v>
      </c>
      <c r="P436" s="56">
        <f t="shared" si="228"/>
        <v>5.36</v>
      </c>
      <c r="Q436" s="56">
        <f t="shared" si="228"/>
        <v>5.36</v>
      </c>
      <c r="R436" s="56">
        <f t="shared" si="228"/>
        <v>5.36</v>
      </c>
      <c r="S436" s="56">
        <f t="shared" si="228"/>
        <v>5.36</v>
      </c>
      <c r="T436" s="56">
        <f t="shared" si="228"/>
        <v>5.36</v>
      </c>
      <c r="U436" s="56">
        <f t="shared" si="228"/>
        <v>5.36</v>
      </c>
      <c r="V436" s="56">
        <f t="shared" si="228"/>
        <v>5.36</v>
      </c>
      <c r="W436" s="56">
        <f t="shared" si="228"/>
        <v>5.36</v>
      </c>
      <c r="X436" s="56">
        <f t="shared" si="228"/>
        <v>5.36</v>
      </c>
      <c r="Y436" s="56">
        <f t="shared" si="228"/>
        <v>5.36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56">
        <f>B432</f>
        <v>471.93</v>
      </c>
      <c r="C437" s="56">
        <f t="shared" si="228"/>
        <v>471.93</v>
      </c>
      <c r="D437" s="56">
        <f t="shared" si="228"/>
        <v>471.93</v>
      </c>
      <c r="E437" s="56">
        <f t="shared" si="228"/>
        <v>471.93</v>
      </c>
      <c r="F437" s="56">
        <f t="shared" si="228"/>
        <v>471.93</v>
      </c>
      <c r="G437" s="56">
        <f t="shared" si="228"/>
        <v>471.93</v>
      </c>
      <c r="H437" s="56">
        <f t="shared" si="228"/>
        <v>471.93</v>
      </c>
      <c r="I437" s="56">
        <f t="shared" si="228"/>
        <v>471.93</v>
      </c>
      <c r="J437" s="56">
        <f t="shared" si="228"/>
        <v>471.93</v>
      </c>
      <c r="K437" s="56">
        <f t="shared" si="228"/>
        <v>471.93</v>
      </c>
      <c r="L437" s="56">
        <f t="shared" si="228"/>
        <v>471.93</v>
      </c>
      <c r="M437" s="56">
        <f t="shared" si="228"/>
        <v>471.93</v>
      </c>
      <c r="N437" s="56">
        <f t="shared" si="228"/>
        <v>471.93</v>
      </c>
      <c r="O437" s="56">
        <f t="shared" si="228"/>
        <v>471.93</v>
      </c>
      <c r="P437" s="56">
        <f t="shared" si="228"/>
        <v>471.93</v>
      </c>
      <c r="Q437" s="56">
        <f t="shared" si="228"/>
        <v>471.93</v>
      </c>
      <c r="R437" s="56">
        <f t="shared" si="228"/>
        <v>471.93</v>
      </c>
      <c r="S437" s="56">
        <f t="shared" si="228"/>
        <v>471.93</v>
      </c>
      <c r="T437" s="56">
        <f t="shared" si="228"/>
        <v>471.93</v>
      </c>
      <c r="U437" s="56">
        <f t="shared" si="228"/>
        <v>471.93</v>
      </c>
      <c r="V437" s="56">
        <f t="shared" si="228"/>
        <v>471.93</v>
      </c>
      <c r="W437" s="56">
        <f t="shared" si="228"/>
        <v>471.93</v>
      </c>
      <c r="X437" s="56">
        <f t="shared" si="228"/>
        <v>471.93</v>
      </c>
      <c r="Y437" s="56">
        <f t="shared" si="228"/>
        <v>471.93</v>
      </c>
      <c r="Z437" s="18"/>
      <c r="AA437" s="19"/>
    </row>
    <row r="438" spans="1:27" s="12" customFormat="1" ht="18.75" customHeight="1" x14ac:dyDescent="0.2">
      <c r="A438" s="72">
        <v>24</v>
      </c>
      <c r="B438" s="57">
        <f>SUM(B439:B442)</f>
        <v>3681.9300000000003</v>
      </c>
      <c r="C438" s="57">
        <f t="shared" ref="C438:Y438" si="229">SUM(C439:C442)</f>
        <v>3706.34</v>
      </c>
      <c r="D438" s="57">
        <f t="shared" si="229"/>
        <v>3831.49</v>
      </c>
      <c r="E438" s="57">
        <f t="shared" si="229"/>
        <v>3929.59</v>
      </c>
      <c r="F438" s="57">
        <f t="shared" si="229"/>
        <v>3968.5200000000004</v>
      </c>
      <c r="G438" s="57">
        <f t="shared" si="229"/>
        <v>3988.8599999999997</v>
      </c>
      <c r="H438" s="57">
        <f t="shared" si="229"/>
        <v>4029.08</v>
      </c>
      <c r="I438" s="57">
        <f t="shared" si="229"/>
        <v>4060.4300000000003</v>
      </c>
      <c r="J438" s="57">
        <f t="shared" si="229"/>
        <v>4167.6400000000003</v>
      </c>
      <c r="K438" s="57">
        <f t="shared" si="229"/>
        <v>4174.4799999999996</v>
      </c>
      <c r="L438" s="57">
        <f t="shared" si="229"/>
        <v>4163.8599999999997</v>
      </c>
      <c r="M438" s="57">
        <f t="shared" si="229"/>
        <v>4143.04</v>
      </c>
      <c r="N438" s="57">
        <f t="shared" si="229"/>
        <v>4098.03</v>
      </c>
      <c r="O438" s="57">
        <f t="shared" si="229"/>
        <v>4144.24</v>
      </c>
      <c r="P438" s="57">
        <f t="shared" si="229"/>
        <v>4181.84</v>
      </c>
      <c r="Q438" s="57">
        <f t="shared" si="229"/>
        <v>4187.04</v>
      </c>
      <c r="R438" s="57">
        <f t="shared" si="229"/>
        <v>4211.78</v>
      </c>
      <c r="S438" s="57">
        <f t="shared" si="229"/>
        <v>4272.47</v>
      </c>
      <c r="T438" s="57">
        <f t="shared" si="229"/>
        <v>4282.3900000000003</v>
      </c>
      <c r="U438" s="57">
        <f t="shared" si="229"/>
        <v>4174.59</v>
      </c>
      <c r="V438" s="57">
        <f t="shared" si="229"/>
        <v>4054.1899999999996</v>
      </c>
      <c r="W438" s="57">
        <f t="shared" si="229"/>
        <v>3982.3999999999996</v>
      </c>
      <c r="X438" s="57">
        <f t="shared" si="229"/>
        <v>3863.6400000000003</v>
      </c>
      <c r="Y438" s="57">
        <f t="shared" si="229"/>
        <v>3806.74</v>
      </c>
      <c r="Z438" s="16"/>
      <c r="AA438" s="20"/>
    </row>
    <row r="439" spans="1:27" s="11" customFormat="1" ht="40.5" customHeight="1" outlineLevel="1" x14ac:dyDescent="0.2">
      <c r="A439" s="28" t="s">
        <v>39</v>
      </c>
      <c r="B439" s="56">
        <f>B123</f>
        <v>1841.69</v>
      </c>
      <c r="C439" s="56">
        <f t="shared" ref="C439:Y439" si="230">C123</f>
        <v>1866.1</v>
      </c>
      <c r="D439" s="56">
        <f t="shared" si="230"/>
        <v>1991.25</v>
      </c>
      <c r="E439" s="56">
        <f t="shared" si="230"/>
        <v>2089.35</v>
      </c>
      <c r="F439" s="56">
        <f t="shared" si="230"/>
        <v>2128.2800000000002</v>
      </c>
      <c r="G439" s="56">
        <f t="shared" si="230"/>
        <v>2148.62</v>
      </c>
      <c r="H439" s="56">
        <f t="shared" si="230"/>
        <v>2188.84</v>
      </c>
      <c r="I439" s="56">
        <f t="shared" si="230"/>
        <v>2220.19</v>
      </c>
      <c r="J439" s="56">
        <f t="shared" si="230"/>
        <v>2327.4</v>
      </c>
      <c r="K439" s="56">
        <f t="shared" si="230"/>
        <v>2334.2399999999998</v>
      </c>
      <c r="L439" s="56">
        <f t="shared" si="230"/>
        <v>2323.62</v>
      </c>
      <c r="M439" s="56">
        <f t="shared" si="230"/>
        <v>2302.8000000000002</v>
      </c>
      <c r="N439" s="56">
        <f t="shared" si="230"/>
        <v>2257.79</v>
      </c>
      <c r="O439" s="56">
        <f t="shared" si="230"/>
        <v>2304</v>
      </c>
      <c r="P439" s="56">
        <f t="shared" si="230"/>
        <v>2341.6</v>
      </c>
      <c r="Q439" s="56">
        <f t="shared" si="230"/>
        <v>2346.8000000000002</v>
      </c>
      <c r="R439" s="56">
        <f t="shared" si="230"/>
        <v>2371.54</v>
      </c>
      <c r="S439" s="56">
        <f t="shared" si="230"/>
        <v>2432.23</v>
      </c>
      <c r="T439" s="56">
        <f t="shared" si="230"/>
        <v>2442.15</v>
      </c>
      <c r="U439" s="56">
        <f t="shared" si="230"/>
        <v>2334.35</v>
      </c>
      <c r="V439" s="56">
        <f t="shared" si="230"/>
        <v>2213.9499999999998</v>
      </c>
      <c r="W439" s="56">
        <f t="shared" si="230"/>
        <v>2142.16</v>
      </c>
      <c r="X439" s="56">
        <f t="shared" si="230"/>
        <v>2023.4</v>
      </c>
      <c r="Y439" s="56">
        <f t="shared" si="230"/>
        <v>1966.5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56">
        <f>'(3 цк)'!B440</f>
        <v>1362.95</v>
      </c>
      <c r="C440" s="56">
        <f>'(3 цк)'!C440</f>
        <v>1362.95</v>
      </c>
      <c r="D440" s="56">
        <f>'(3 цк)'!D440</f>
        <v>1362.95</v>
      </c>
      <c r="E440" s="56">
        <f>'(3 цк)'!E440</f>
        <v>1362.95</v>
      </c>
      <c r="F440" s="56">
        <f>'(3 цк)'!F440</f>
        <v>1362.95</v>
      </c>
      <c r="G440" s="56">
        <f>'(3 цк)'!G440</f>
        <v>1362.95</v>
      </c>
      <c r="H440" s="56">
        <f>'(3 цк)'!H440</f>
        <v>1362.95</v>
      </c>
      <c r="I440" s="56">
        <f>'(3 цк)'!I440</f>
        <v>1362.95</v>
      </c>
      <c r="J440" s="56">
        <f>'(3 цк)'!J440</f>
        <v>1362.95</v>
      </c>
      <c r="K440" s="56">
        <f>'(3 цк)'!K440</f>
        <v>1362.95</v>
      </c>
      <c r="L440" s="56">
        <f>'(3 цк)'!L440</f>
        <v>1362.95</v>
      </c>
      <c r="M440" s="56">
        <f>'(3 цк)'!M440</f>
        <v>1362.95</v>
      </c>
      <c r="N440" s="56">
        <f>'(3 цк)'!N440</f>
        <v>1362.95</v>
      </c>
      <c r="O440" s="56">
        <f>'(3 цк)'!O440</f>
        <v>1362.95</v>
      </c>
      <c r="P440" s="56">
        <f>'(3 цк)'!P440</f>
        <v>1362.95</v>
      </c>
      <c r="Q440" s="56">
        <f>'(3 цк)'!Q440</f>
        <v>1362.95</v>
      </c>
      <c r="R440" s="56">
        <f>'(3 цк)'!R440</f>
        <v>1362.95</v>
      </c>
      <c r="S440" s="56">
        <f>'(3 цк)'!S440</f>
        <v>1362.95</v>
      </c>
      <c r="T440" s="56">
        <f>'(3 цк)'!T440</f>
        <v>1362.95</v>
      </c>
      <c r="U440" s="56">
        <f>'(3 цк)'!U440</f>
        <v>1362.95</v>
      </c>
      <c r="V440" s="56">
        <f>'(3 цк)'!V440</f>
        <v>1362.95</v>
      </c>
      <c r="W440" s="56">
        <f>'(3 цк)'!W440</f>
        <v>1362.95</v>
      </c>
      <c r="X440" s="56">
        <f>'(3 цк)'!X440</f>
        <v>1362.95</v>
      </c>
      <c r="Y440" s="56">
        <f>'(3 цк)'!Y440</f>
        <v>1362.95</v>
      </c>
      <c r="Z440" s="18"/>
      <c r="AA440" s="19"/>
    </row>
    <row r="441" spans="1:27" s="11" customFormat="1" ht="37.35" customHeight="1" outlineLevel="1" x14ac:dyDescent="0.2">
      <c r="A441" s="28" t="s">
        <v>41</v>
      </c>
      <c r="B441" s="56">
        <f>B436</f>
        <v>5.36</v>
      </c>
      <c r="C441" s="56">
        <f t="shared" ref="C441:Y442" si="231">C436</f>
        <v>5.36</v>
      </c>
      <c r="D441" s="56">
        <f t="shared" si="231"/>
        <v>5.36</v>
      </c>
      <c r="E441" s="56">
        <f t="shared" si="231"/>
        <v>5.36</v>
      </c>
      <c r="F441" s="56">
        <f t="shared" si="231"/>
        <v>5.36</v>
      </c>
      <c r="G441" s="56">
        <f t="shared" si="231"/>
        <v>5.36</v>
      </c>
      <c r="H441" s="56">
        <f t="shared" si="231"/>
        <v>5.36</v>
      </c>
      <c r="I441" s="56">
        <f t="shared" si="231"/>
        <v>5.36</v>
      </c>
      <c r="J441" s="56">
        <f t="shared" si="231"/>
        <v>5.36</v>
      </c>
      <c r="K441" s="56">
        <f t="shared" si="231"/>
        <v>5.36</v>
      </c>
      <c r="L441" s="56">
        <f t="shared" si="231"/>
        <v>5.36</v>
      </c>
      <c r="M441" s="56">
        <f t="shared" si="231"/>
        <v>5.36</v>
      </c>
      <c r="N441" s="56">
        <f t="shared" si="231"/>
        <v>5.36</v>
      </c>
      <c r="O441" s="56">
        <f t="shared" si="231"/>
        <v>5.36</v>
      </c>
      <c r="P441" s="56">
        <f t="shared" si="231"/>
        <v>5.36</v>
      </c>
      <c r="Q441" s="56">
        <f t="shared" si="231"/>
        <v>5.36</v>
      </c>
      <c r="R441" s="56">
        <f t="shared" si="231"/>
        <v>5.36</v>
      </c>
      <c r="S441" s="56">
        <f t="shared" si="231"/>
        <v>5.36</v>
      </c>
      <c r="T441" s="56">
        <f t="shared" si="231"/>
        <v>5.36</v>
      </c>
      <c r="U441" s="56">
        <f t="shared" si="231"/>
        <v>5.36</v>
      </c>
      <c r="V441" s="56">
        <f t="shared" si="231"/>
        <v>5.36</v>
      </c>
      <c r="W441" s="56">
        <f t="shared" si="231"/>
        <v>5.36</v>
      </c>
      <c r="X441" s="56">
        <f t="shared" si="231"/>
        <v>5.36</v>
      </c>
      <c r="Y441" s="56">
        <f t="shared" si="231"/>
        <v>5.36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56">
        <f>B437</f>
        <v>471.93</v>
      </c>
      <c r="C442" s="56">
        <f t="shared" si="231"/>
        <v>471.93</v>
      </c>
      <c r="D442" s="56">
        <f t="shared" si="231"/>
        <v>471.93</v>
      </c>
      <c r="E442" s="56">
        <f t="shared" si="231"/>
        <v>471.93</v>
      </c>
      <c r="F442" s="56">
        <f t="shared" si="231"/>
        <v>471.93</v>
      </c>
      <c r="G442" s="56">
        <f t="shared" si="231"/>
        <v>471.93</v>
      </c>
      <c r="H442" s="56">
        <f t="shared" si="231"/>
        <v>471.93</v>
      </c>
      <c r="I442" s="56">
        <f t="shared" si="231"/>
        <v>471.93</v>
      </c>
      <c r="J442" s="56">
        <f t="shared" si="231"/>
        <v>471.93</v>
      </c>
      <c r="K442" s="56">
        <f t="shared" si="231"/>
        <v>471.93</v>
      </c>
      <c r="L442" s="56">
        <f t="shared" si="231"/>
        <v>471.93</v>
      </c>
      <c r="M442" s="56">
        <f t="shared" si="231"/>
        <v>471.93</v>
      </c>
      <c r="N442" s="56">
        <f t="shared" si="231"/>
        <v>471.93</v>
      </c>
      <c r="O442" s="56">
        <f t="shared" si="231"/>
        <v>471.93</v>
      </c>
      <c r="P442" s="56">
        <f t="shared" si="231"/>
        <v>471.93</v>
      </c>
      <c r="Q442" s="56">
        <f t="shared" si="231"/>
        <v>471.93</v>
      </c>
      <c r="R442" s="56">
        <f t="shared" si="231"/>
        <v>471.93</v>
      </c>
      <c r="S442" s="56">
        <f t="shared" si="231"/>
        <v>471.93</v>
      </c>
      <c r="T442" s="56">
        <f t="shared" si="231"/>
        <v>471.93</v>
      </c>
      <c r="U442" s="56">
        <f t="shared" si="231"/>
        <v>471.93</v>
      </c>
      <c r="V442" s="56">
        <f t="shared" si="231"/>
        <v>471.93</v>
      </c>
      <c r="W442" s="56">
        <f t="shared" si="231"/>
        <v>471.93</v>
      </c>
      <c r="X442" s="56">
        <f t="shared" si="231"/>
        <v>471.93</v>
      </c>
      <c r="Y442" s="56">
        <f t="shared" si="231"/>
        <v>471.93</v>
      </c>
      <c r="Z442" s="18"/>
      <c r="AA442" s="19"/>
    </row>
    <row r="443" spans="1:27" s="12" customFormat="1" ht="18.75" customHeight="1" x14ac:dyDescent="0.2">
      <c r="A443" s="72">
        <v>25</v>
      </c>
      <c r="B443" s="57">
        <f>SUM(B444:B447)</f>
        <v>3812.06</v>
      </c>
      <c r="C443" s="57">
        <f t="shared" ref="C443:Y443" si="232">SUM(C444:C447)</f>
        <v>3782.84</v>
      </c>
      <c r="D443" s="57">
        <f t="shared" si="232"/>
        <v>3816.12</v>
      </c>
      <c r="E443" s="57">
        <f t="shared" si="232"/>
        <v>3885.1099999999997</v>
      </c>
      <c r="F443" s="57">
        <f t="shared" si="232"/>
        <v>3915.8100000000004</v>
      </c>
      <c r="G443" s="57">
        <f t="shared" si="232"/>
        <v>3935.29</v>
      </c>
      <c r="H443" s="57">
        <f t="shared" si="232"/>
        <v>3954.3100000000004</v>
      </c>
      <c r="I443" s="57">
        <f t="shared" si="232"/>
        <v>4000.3199999999997</v>
      </c>
      <c r="J443" s="57">
        <f t="shared" si="232"/>
        <v>4079.8</v>
      </c>
      <c r="K443" s="57">
        <f t="shared" si="232"/>
        <v>4071.5</v>
      </c>
      <c r="L443" s="57">
        <f t="shared" si="232"/>
        <v>4064.99</v>
      </c>
      <c r="M443" s="57">
        <f t="shared" si="232"/>
        <v>4065.17</v>
      </c>
      <c r="N443" s="57">
        <f t="shared" si="232"/>
        <v>4039.3</v>
      </c>
      <c r="O443" s="57">
        <f t="shared" si="232"/>
        <v>4062.42</v>
      </c>
      <c r="P443" s="57">
        <f t="shared" si="232"/>
        <v>4083.8100000000004</v>
      </c>
      <c r="Q443" s="57">
        <f t="shared" si="232"/>
        <v>4082.2799999999997</v>
      </c>
      <c r="R443" s="57">
        <f t="shared" si="232"/>
        <v>4121.09</v>
      </c>
      <c r="S443" s="57">
        <f t="shared" si="232"/>
        <v>4141.09</v>
      </c>
      <c r="T443" s="57">
        <f t="shared" si="232"/>
        <v>4171.17</v>
      </c>
      <c r="U443" s="57">
        <f t="shared" si="232"/>
        <v>4077.8999999999996</v>
      </c>
      <c r="V443" s="57">
        <f t="shared" si="232"/>
        <v>3962.3500000000004</v>
      </c>
      <c r="W443" s="57">
        <f t="shared" si="232"/>
        <v>3889</v>
      </c>
      <c r="X443" s="57">
        <f t="shared" si="232"/>
        <v>3834.9300000000003</v>
      </c>
      <c r="Y443" s="57">
        <f t="shared" si="232"/>
        <v>3794.45</v>
      </c>
      <c r="Z443" s="16"/>
      <c r="AA443" s="20"/>
    </row>
    <row r="444" spans="1:27" s="11" customFormat="1" ht="40.5" customHeight="1" outlineLevel="1" x14ac:dyDescent="0.2">
      <c r="A444" s="28" t="s">
        <v>39</v>
      </c>
      <c r="B444" s="56">
        <f>B128</f>
        <v>1971.82</v>
      </c>
      <c r="C444" s="56">
        <f t="shared" ref="C444:Y444" si="233">C128</f>
        <v>1942.6</v>
      </c>
      <c r="D444" s="56">
        <f t="shared" si="233"/>
        <v>1975.88</v>
      </c>
      <c r="E444" s="56">
        <f t="shared" si="233"/>
        <v>2044.87</v>
      </c>
      <c r="F444" s="56">
        <f t="shared" si="233"/>
        <v>2075.5700000000002</v>
      </c>
      <c r="G444" s="56">
        <f t="shared" si="233"/>
        <v>2095.0500000000002</v>
      </c>
      <c r="H444" s="56">
        <f t="shared" si="233"/>
        <v>2114.0700000000002</v>
      </c>
      <c r="I444" s="56">
        <f t="shared" si="233"/>
        <v>2160.08</v>
      </c>
      <c r="J444" s="56">
        <f t="shared" si="233"/>
        <v>2239.56</v>
      </c>
      <c r="K444" s="56">
        <f t="shared" si="233"/>
        <v>2231.2600000000002</v>
      </c>
      <c r="L444" s="56">
        <f t="shared" si="233"/>
        <v>2224.75</v>
      </c>
      <c r="M444" s="56">
        <f t="shared" si="233"/>
        <v>2224.9299999999998</v>
      </c>
      <c r="N444" s="56">
        <f t="shared" si="233"/>
        <v>2199.06</v>
      </c>
      <c r="O444" s="56">
        <f t="shared" si="233"/>
        <v>2222.1799999999998</v>
      </c>
      <c r="P444" s="56">
        <f t="shared" si="233"/>
        <v>2243.5700000000002</v>
      </c>
      <c r="Q444" s="56">
        <f t="shared" si="233"/>
        <v>2242.04</v>
      </c>
      <c r="R444" s="56">
        <f t="shared" si="233"/>
        <v>2280.85</v>
      </c>
      <c r="S444" s="56">
        <f t="shared" si="233"/>
        <v>2300.85</v>
      </c>
      <c r="T444" s="56">
        <f t="shared" si="233"/>
        <v>2330.9299999999998</v>
      </c>
      <c r="U444" s="56">
        <f t="shared" si="233"/>
        <v>2237.66</v>
      </c>
      <c r="V444" s="56">
        <f t="shared" si="233"/>
        <v>2122.11</v>
      </c>
      <c r="W444" s="56">
        <f t="shared" si="233"/>
        <v>2048.7600000000002</v>
      </c>
      <c r="X444" s="56">
        <f t="shared" si="233"/>
        <v>1994.69</v>
      </c>
      <c r="Y444" s="56">
        <f t="shared" si="233"/>
        <v>1954.21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56">
        <f>'(3 цк)'!B445</f>
        <v>1362.95</v>
      </c>
      <c r="C445" s="56">
        <f>'(3 цк)'!C445</f>
        <v>1362.95</v>
      </c>
      <c r="D445" s="56">
        <f>'(3 цк)'!D445</f>
        <v>1362.95</v>
      </c>
      <c r="E445" s="56">
        <f>'(3 цк)'!E445</f>
        <v>1362.95</v>
      </c>
      <c r="F445" s="56">
        <f>'(3 цк)'!F445</f>
        <v>1362.95</v>
      </c>
      <c r="G445" s="56">
        <f>'(3 цк)'!G445</f>
        <v>1362.95</v>
      </c>
      <c r="H445" s="56">
        <f>'(3 цк)'!H445</f>
        <v>1362.95</v>
      </c>
      <c r="I445" s="56">
        <f>'(3 цк)'!I445</f>
        <v>1362.95</v>
      </c>
      <c r="J445" s="56">
        <f>'(3 цк)'!J445</f>
        <v>1362.95</v>
      </c>
      <c r="K445" s="56">
        <f>'(3 цк)'!K445</f>
        <v>1362.95</v>
      </c>
      <c r="L445" s="56">
        <f>'(3 цк)'!L445</f>
        <v>1362.95</v>
      </c>
      <c r="M445" s="56">
        <f>'(3 цк)'!M445</f>
        <v>1362.95</v>
      </c>
      <c r="N445" s="56">
        <f>'(3 цк)'!N445</f>
        <v>1362.95</v>
      </c>
      <c r="O445" s="56">
        <f>'(3 цк)'!O445</f>
        <v>1362.95</v>
      </c>
      <c r="P445" s="56">
        <f>'(3 цк)'!P445</f>
        <v>1362.95</v>
      </c>
      <c r="Q445" s="56">
        <f>'(3 цк)'!Q445</f>
        <v>1362.95</v>
      </c>
      <c r="R445" s="56">
        <f>'(3 цк)'!R445</f>
        <v>1362.95</v>
      </c>
      <c r="S445" s="56">
        <f>'(3 цк)'!S445</f>
        <v>1362.95</v>
      </c>
      <c r="T445" s="56">
        <f>'(3 цк)'!T445</f>
        <v>1362.95</v>
      </c>
      <c r="U445" s="56">
        <f>'(3 цк)'!U445</f>
        <v>1362.95</v>
      </c>
      <c r="V445" s="56">
        <f>'(3 цк)'!V445</f>
        <v>1362.95</v>
      </c>
      <c r="W445" s="56">
        <f>'(3 цк)'!W445</f>
        <v>1362.95</v>
      </c>
      <c r="X445" s="56">
        <f>'(3 цк)'!X445</f>
        <v>1362.95</v>
      </c>
      <c r="Y445" s="56">
        <f>'(3 цк)'!Y445</f>
        <v>1362.95</v>
      </c>
      <c r="Z445" s="18"/>
      <c r="AA445" s="19"/>
    </row>
    <row r="446" spans="1:27" s="11" customFormat="1" ht="37.35" customHeight="1" outlineLevel="1" x14ac:dyDescent="0.2">
      <c r="A446" s="28" t="s">
        <v>41</v>
      </c>
      <c r="B446" s="56">
        <f>B441</f>
        <v>5.36</v>
      </c>
      <c r="C446" s="56">
        <f t="shared" ref="C446:Y447" si="234">C441</f>
        <v>5.36</v>
      </c>
      <c r="D446" s="56">
        <f t="shared" si="234"/>
        <v>5.36</v>
      </c>
      <c r="E446" s="56">
        <f t="shared" si="234"/>
        <v>5.36</v>
      </c>
      <c r="F446" s="56">
        <f t="shared" si="234"/>
        <v>5.36</v>
      </c>
      <c r="G446" s="56">
        <f t="shared" si="234"/>
        <v>5.36</v>
      </c>
      <c r="H446" s="56">
        <f t="shared" si="234"/>
        <v>5.36</v>
      </c>
      <c r="I446" s="56">
        <f t="shared" si="234"/>
        <v>5.36</v>
      </c>
      <c r="J446" s="56">
        <f t="shared" si="234"/>
        <v>5.36</v>
      </c>
      <c r="K446" s="56">
        <f t="shared" si="234"/>
        <v>5.36</v>
      </c>
      <c r="L446" s="56">
        <f t="shared" si="234"/>
        <v>5.36</v>
      </c>
      <c r="M446" s="56">
        <f t="shared" si="234"/>
        <v>5.36</v>
      </c>
      <c r="N446" s="56">
        <f t="shared" si="234"/>
        <v>5.36</v>
      </c>
      <c r="O446" s="56">
        <f t="shared" si="234"/>
        <v>5.36</v>
      </c>
      <c r="P446" s="56">
        <f t="shared" si="234"/>
        <v>5.36</v>
      </c>
      <c r="Q446" s="56">
        <f t="shared" si="234"/>
        <v>5.36</v>
      </c>
      <c r="R446" s="56">
        <f t="shared" si="234"/>
        <v>5.36</v>
      </c>
      <c r="S446" s="56">
        <f t="shared" si="234"/>
        <v>5.36</v>
      </c>
      <c r="T446" s="56">
        <f t="shared" si="234"/>
        <v>5.36</v>
      </c>
      <c r="U446" s="56">
        <f t="shared" si="234"/>
        <v>5.36</v>
      </c>
      <c r="V446" s="56">
        <f t="shared" si="234"/>
        <v>5.36</v>
      </c>
      <c r="W446" s="56">
        <f t="shared" si="234"/>
        <v>5.36</v>
      </c>
      <c r="X446" s="56">
        <f t="shared" si="234"/>
        <v>5.36</v>
      </c>
      <c r="Y446" s="56">
        <f t="shared" si="234"/>
        <v>5.36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56">
        <f>B442</f>
        <v>471.93</v>
      </c>
      <c r="C447" s="56">
        <f t="shared" si="234"/>
        <v>471.93</v>
      </c>
      <c r="D447" s="56">
        <f t="shared" si="234"/>
        <v>471.93</v>
      </c>
      <c r="E447" s="56">
        <f t="shared" si="234"/>
        <v>471.93</v>
      </c>
      <c r="F447" s="56">
        <f t="shared" si="234"/>
        <v>471.93</v>
      </c>
      <c r="G447" s="56">
        <f t="shared" si="234"/>
        <v>471.93</v>
      </c>
      <c r="H447" s="56">
        <f t="shared" si="234"/>
        <v>471.93</v>
      </c>
      <c r="I447" s="56">
        <f t="shared" si="234"/>
        <v>471.93</v>
      </c>
      <c r="J447" s="56">
        <f t="shared" si="234"/>
        <v>471.93</v>
      </c>
      <c r="K447" s="56">
        <f t="shared" si="234"/>
        <v>471.93</v>
      </c>
      <c r="L447" s="56">
        <f t="shared" si="234"/>
        <v>471.93</v>
      </c>
      <c r="M447" s="56">
        <f t="shared" si="234"/>
        <v>471.93</v>
      </c>
      <c r="N447" s="56">
        <f t="shared" si="234"/>
        <v>471.93</v>
      </c>
      <c r="O447" s="56">
        <f t="shared" si="234"/>
        <v>471.93</v>
      </c>
      <c r="P447" s="56">
        <f t="shared" si="234"/>
        <v>471.93</v>
      </c>
      <c r="Q447" s="56">
        <f t="shared" si="234"/>
        <v>471.93</v>
      </c>
      <c r="R447" s="56">
        <f t="shared" si="234"/>
        <v>471.93</v>
      </c>
      <c r="S447" s="56">
        <f t="shared" si="234"/>
        <v>471.93</v>
      </c>
      <c r="T447" s="56">
        <f t="shared" si="234"/>
        <v>471.93</v>
      </c>
      <c r="U447" s="56">
        <f t="shared" si="234"/>
        <v>471.93</v>
      </c>
      <c r="V447" s="56">
        <f t="shared" si="234"/>
        <v>471.93</v>
      </c>
      <c r="W447" s="56">
        <f t="shared" si="234"/>
        <v>471.93</v>
      </c>
      <c r="X447" s="56">
        <f t="shared" si="234"/>
        <v>471.93</v>
      </c>
      <c r="Y447" s="56">
        <f t="shared" si="234"/>
        <v>471.93</v>
      </c>
      <c r="Z447" s="18"/>
      <c r="AA447" s="19"/>
    </row>
    <row r="448" spans="1:27" s="12" customFormat="1" ht="18.75" customHeight="1" x14ac:dyDescent="0.2">
      <c r="A448" s="72">
        <v>26</v>
      </c>
      <c r="B448" s="57">
        <f>SUM(B449:B452)</f>
        <v>3658.34</v>
      </c>
      <c r="C448" s="57">
        <f t="shared" ref="C448:Y448" si="235">SUM(C449:C452)</f>
        <v>3655.95</v>
      </c>
      <c r="D448" s="57">
        <f t="shared" si="235"/>
        <v>3680.41</v>
      </c>
      <c r="E448" s="57">
        <f t="shared" si="235"/>
        <v>3584.74</v>
      </c>
      <c r="F448" s="57">
        <f t="shared" si="235"/>
        <v>3646.8199999999997</v>
      </c>
      <c r="G448" s="57">
        <f t="shared" si="235"/>
        <v>3644.94</v>
      </c>
      <c r="H448" s="57">
        <f t="shared" si="235"/>
        <v>3757.69</v>
      </c>
      <c r="I448" s="57">
        <f t="shared" si="235"/>
        <v>3878.76</v>
      </c>
      <c r="J448" s="57">
        <f t="shared" si="235"/>
        <v>3936.8</v>
      </c>
      <c r="K448" s="57">
        <f t="shared" si="235"/>
        <v>3938.34</v>
      </c>
      <c r="L448" s="57">
        <f t="shared" si="235"/>
        <v>3918.1000000000004</v>
      </c>
      <c r="M448" s="57">
        <f t="shared" si="235"/>
        <v>3928.16</v>
      </c>
      <c r="N448" s="57">
        <f t="shared" si="235"/>
        <v>3912.95</v>
      </c>
      <c r="O448" s="57">
        <f t="shared" si="235"/>
        <v>3945.38</v>
      </c>
      <c r="P448" s="57">
        <f t="shared" si="235"/>
        <v>3960.7200000000003</v>
      </c>
      <c r="Q448" s="57">
        <f t="shared" si="235"/>
        <v>3965.7299999999996</v>
      </c>
      <c r="R448" s="57">
        <f t="shared" si="235"/>
        <v>4008.37</v>
      </c>
      <c r="S448" s="57">
        <f t="shared" si="235"/>
        <v>4035.0299999999997</v>
      </c>
      <c r="T448" s="57">
        <f t="shared" si="235"/>
        <v>3959.63</v>
      </c>
      <c r="U448" s="57">
        <f t="shared" si="235"/>
        <v>3862.08</v>
      </c>
      <c r="V448" s="57">
        <f t="shared" si="235"/>
        <v>3881.5299999999997</v>
      </c>
      <c r="W448" s="57">
        <f t="shared" si="235"/>
        <v>3872.73</v>
      </c>
      <c r="X448" s="57">
        <f t="shared" si="235"/>
        <v>3740.84</v>
      </c>
      <c r="Y448" s="57">
        <f t="shared" si="235"/>
        <v>3657.79</v>
      </c>
      <c r="Z448" s="16"/>
      <c r="AA448" s="20"/>
    </row>
    <row r="449" spans="1:27" s="11" customFormat="1" ht="40.5" customHeight="1" outlineLevel="1" x14ac:dyDescent="0.2">
      <c r="A449" s="28" t="s">
        <v>39</v>
      </c>
      <c r="B449" s="56">
        <f>B133</f>
        <v>1818.1</v>
      </c>
      <c r="C449" s="56">
        <f t="shared" ref="C449:Y449" si="236">C133</f>
        <v>1815.71</v>
      </c>
      <c r="D449" s="56">
        <f t="shared" si="236"/>
        <v>1840.17</v>
      </c>
      <c r="E449" s="56">
        <f t="shared" si="236"/>
        <v>1744.5</v>
      </c>
      <c r="F449" s="56">
        <f t="shared" si="236"/>
        <v>1806.58</v>
      </c>
      <c r="G449" s="56">
        <f t="shared" si="236"/>
        <v>1804.7</v>
      </c>
      <c r="H449" s="56">
        <f t="shared" si="236"/>
        <v>1917.45</v>
      </c>
      <c r="I449" s="56">
        <f t="shared" si="236"/>
        <v>2038.52</v>
      </c>
      <c r="J449" s="56">
        <f t="shared" si="236"/>
        <v>2096.56</v>
      </c>
      <c r="K449" s="56">
        <f t="shared" si="236"/>
        <v>2098.1</v>
      </c>
      <c r="L449" s="56">
        <f t="shared" si="236"/>
        <v>2077.86</v>
      </c>
      <c r="M449" s="56">
        <f t="shared" si="236"/>
        <v>2087.92</v>
      </c>
      <c r="N449" s="56">
        <f t="shared" si="236"/>
        <v>2072.71</v>
      </c>
      <c r="O449" s="56">
        <f t="shared" si="236"/>
        <v>2105.14</v>
      </c>
      <c r="P449" s="56">
        <f t="shared" si="236"/>
        <v>2120.48</v>
      </c>
      <c r="Q449" s="56">
        <f t="shared" si="236"/>
        <v>2125.4899999999998</v>
      </c>
      <c r="R449" s="56">
        <f t="shared" si="236"/>
        <v>2168.13</v>
      </c>
      <c r="S449" s="56">
        <f t="shared" si="236"/>
        <v>2194.79</v>
      </c>
      <c r="T449" s="56">
        <f t="shared" si="236"/>
        <v>2119.39</v>
      </c>
      <c r="U449" s="56">
        <f t="shared" si="236"/>
        <v>2021.84</v>
      </c>
      <c r="V449" s="56">
        <f t="shared" si="236"/>
        <v>2041.29</v>
      </c>
      <c r="W449" s="56">
        <f t="shared" si="236"/>
        <v>2032.49</v>
      </c>
      <c r="X449" s="56">
        <f t="shared" si="236"/>
        <v>1900.6</v>
      </c>
      <c r="Y449" s="56">
        <f t="shared" si="236"/>
        <v>1817.55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56">
        <f>'(3 цк)'!B450</f>
        <v>1362.95</v>
      </c>
      <c r="C450" s="56">
        <f>'(3 цк)'!C450</f>
        <v>1362.95</v>
      </c>
      <c r="D450" s="56">
        <f>'(3 цк)'!D450</f>
        <v>1362.95</v>
      </c>
      <c r="E450" s="56">
        <f>'(3 цк)'!E450</f>
        <v>1362.95</v>
      </c>
      <c r="F450" s="56">
        <f>'(3 цк)'!F450</f>
        <v>1362.95</v>
      </c>
      <c r="G450" s="56">
        <f>'(3 цк)'!G450</f>
        <v>1362.95</v>
      </c>
      <c r="H450" s="56">
        <f>'(3 цк)'!H450</f>
        <v>1362.95</v>
      </c>
      <c r="I450" s="56">
        <f>'(3 цк)'!I450</f>
        <v>1362.95</v>
      </c>
      <c r="J450" s="56">
        <f>'(3 цк)'!J450</f>
        <v>1362.95</v>
      </c>
      <c r="K450" s="56">
        <f>'(3 цк)'!K450</f>
        <v>1362.95</v>
      </c>
      <c r="L450" s="56">
        <f>'(3 цк)'!L450</f>
        <v>1362.95</v>
      </c>
      <c r="M450" s="56">
        <f>'(3 цк)'!M450</f>
        <v>1362.95</v>
      </c>
      <c r="N450" s="56">
        <f>'(3 цк)'!N450</f>
        <v>1362.95</v>
      </c>
      <c r="O450" s="56">
        <f>'(3 цк)'!O450</f>
        <v>1362.95</v>
      </c>
      <c r="P450" s="56">
        <f>'(3 цк)'!P450</f>
        <v>1362.95</v>
      </c>
      <c r="Q450" s="56">
        <f>'(3 цк)'!Q450</f>
        <v>1362.95</v>
      </c>
      <c r="R450" s="56">
        <f>'(3 цк)'!R450</f>
        <v>1362.95</v>
      </c>
      <c r="S450" s="56">
        <f>'(3 цк)'!S450</f>
        <v>1362.95</v>
      </c>
      <c r="T450" s="56">
        <f>'(3 цк)'!T450</f>
        <v>1362.95</v>
      </c>
      <c r="U450" s="56">
        <f>'(3 цк)'!U450</f>
        <v>1362.95</v>
      </c>
      <c r="V450" s="56">
        <f>'(3 цк)'!V450</f>
        <v>1362.95</v>
      </c>
      <c r="W450" s="56">
        <f>'(3 цк)'!W450</f>
        <v>1362.95</v>
      </c>
      <c r="X450" s="56">
        <f>'(3 цк)'!X450</f>
        <v>1362.95</v>
      </c>
      <c r="Y450" s="56">
        <f>'(3 цк)'!Y450</f>
        <v>1362.95</v>
      </c>
      <c r="Z450" s="18"/>
      <c r="AA450" s="19"/>
    </row>
    <row r="451" spans="1:27" s="11" customFormat="1" ht="37.35" customHeight="1" outlineLevel="1" x14ac:dyDescent="0.2">
      <c r="A451" s="28" t="s">
        <v>41</v>
      </c>
      <c r="B451" s="56">
        <f>B446</f>
        <v>5.36</v>
      </c>
      <c r="C451" s="56">
        <f t="shared" ref="C451:Y452" si="237">C446</f>
        <v>5.36</v>
      </c>
      <c r="D451" s="56">
        <f t="shared" si="237"/>
        <v>5.36</v>
      </c>
      <c r="E451" s="56">
        <f t="shared" si="237"/>
        <v>5.36</v>
      </c>
      <c r="F451" s="56">
        <f t="shared" si="237"/>
        <v>5.36</v>
      </c>
      <c r="G451" s="56">
        <f t="shared" si="237"/>
        <v>5.36</v>
      </c>
      <c r="H451" s="56">
        <f t="shared" si="237"/>
        <v>5.36</v>
      </c>
      <c r="I451" s="56">
        <f t="shared" si="237"/>
        <v>5.36</v>
      </c>
      <c r="J451" s="56">
        <f t="shared" si="237"/>
        <v>5.36</v>
      </c>
      <c r="K451" s="56">
        <f t="shared" si="237"/>
        <v>5.36</v>
      </c>
      <c r="L451" s="56">
        <f t="shared" si="237"/>
        <v>5.36</v>
      </c>
      <c r="M451" s="56">
        <f t="shared" si="237"/>
        <v>5.36</v>
      </c>
      <c r="N451" s="56">
        <f t="shared" si="237"/>
        <v>5.36</v>
      </c>
      <c r="O451" s="56">
        <f t="shared" si="237"/>
        <v>5.36</v>
      </c>
      <c r="P451" s="56">
        <f t="shared" si="237"/>
        <v>5.36</v>
      </c>
      <c r="Q451" s="56">
        <f t="shared" si="237"/>
        <v>5.36</v>
      </c>
      <c r="R451" s="56">
        <f t="shared" si="237"/>
        <v>5.36</v>
      </c>
      <c r="S451" s="56">
        <f t="shared" si="237"/>
        <v>5.36</v>
      </c>
      <c r="T451" s="56">
        <f t="shared" si="237"/>
        <v>5.36</v>
      </c>
      <c r="U451" s="56">
        <f t="shared" si="237"/>
        <v>5.36</v>
      </c>
      <c r="V451" s="56">
        <f t="shared" si="237"/>
        <v>5.36</v>
      </c>
      <c r="W451" s="56">
        <f t="shared" si="237"/>
        <v>5.36</v>
      </c>
      <c r="X451" s="56">
        <f t="shared" si="237"/>
        <v>5.36</v>
      </c>
      <c r="Y451" s="56">
        <f t="shared" si="237"/>
        <v>5.36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56">
        <f>B447</f>
        <v>471.93</v>
      </c>
      <c r="C452" s="56">
        <f t="shared" si="237"/>
        <v>471.93</v>
      </c>
      <c r="D452" s="56">
        <f t="shared" si="237"/>
        <v>471.93</v>
      </c>
      <c r="E452" s="56">
        <f t="shared" si="237"/>
        <v>471.93</v>
      </c>
      <c r="F452" s="56">
        <f t="shared" si="237"/>
        <v>471.93</v>
      </c>
      <c r="G452" s="56">
        <f t="shared" si="237"/>
        <v>471.93</v>
      </c>
      <c r="H452" s="56">
        <f t="shared" si="237"/>
        <v>471.93</v>
      </c>
      <c r="I452" s="56">
        <f t="shared" si="237"/>
        <v>471.93</v>
      </c>
      <c r="J452" s="56">
        <f t="shared" si="237"/>
        <v>471.93</v>
      </c>
      <c r="K452" s="56">
        <f t="shared" si="237"/>
        <v>471.93</v>
      </c>
      <c r="L452" s="56">
        <f t="shared" si="237"/>
        <v>471.93</v>
      </c>
      <c r="M452" s="56">
        <f t="shared" si="237"/>
        <v>471.93</v>
      </c>
      <c r="N452" s="56">
        <f t="shared" si="237"/>
        <v>471.93</v>
      </c>
      <c r="O452" s="56">
        <f t="shared" si="237"/>
        <v>471.93</v>
      </c>
      <c r="P452" s="56">
        <f t="shared" si="237"/>
        <v>471.93</v>
      </c>
      <c r="Q452" s="56">
        <f t="shared" si="237"/>
        <v>471.93</v>
      </c>
      <c r="R452" s="56">
        <f t="shared" si="237"/>
        <v>471.93</v>
      </c>
      <c r="S452" s="56">
        <f t="shared" si="237"/>
        <v>471.93</v>
      </c>
      <c r="T452" s="56">
        <f t="shared" si="237"/>
        <v>471.93</v>
      </c>
      <c r="U452" s="56">
        <f t="shared" si="237"/>
        <v>471.93</v>
      </c>
      <c r="V452" s="56">
        <f t="shared" si="237"/>
        <v>471.93</v>
      </c>
      <c r="W452" s="56">
        <f t="shared" si="237"/>
        <v>471.93</v>
      </c>
      <c r="X452" s="56">
        <f t="shared" si="237"/>
        <v>471.93</v>
      </c>
      <c r="Y452" s="56">
        <f t="shared" si="237"/>
        <v>471.93</v>
      </c>
      <c r="Z452" s="18"/>
      <c r="AA452" s="19"/>
    </row>
    <row r="453" spans="1:27" s="12" customFormat="1" ht="18.75" customHeight="1" x14ac:dyDescent="0.2">
      <c r="A453" s="72">
        <v>27</v>
      </c>
      <c r="B453" s="57">
        <f>SUM(B454:B457)</f>
        <v>3616.3</v>
      </c>
      <c r="C453" s="57">
        <f t="shared" ref="C453:Y453" si="238">SUM(C454:C457)</f>
        <v>3608.3199999999997</v>
      </c>
      <c r="D453" s="57">
        <f t="shared" si="238"/>
        <v>3692.48</v>
      </c>
      <c r="E453" s="57">
        <f t="shared" si="238"/>
        <v>3687.2200000000003</v>
      </c>
      <c r="F453" s="57">
        <f t="shared" si="238"/>
        <v>3670.58</v>
      </c>
      <c r="G453" s="57">
        <f t="shared" si="238"/>
        <v>3747.42</v>
      </c>
      <c r="H453" s="57">
        <f t="shared" si="238"/>
        <v>3824.92</v>
      </c>
      <c r="I453" s="57">
        <f t="shared" si="238"/>
        <v>3875.49</v>
      </c>
      <c r="J453" s="57">
        <f t="shared" si="238"/>
        <v>3882.13</v>
      </c>
      <c r="K453" s="57">
        <f t="shared" si="238"/>
        <v>3895.1400000000003</v>
      </c>
      <c r="L453" s="57">
        <f t="shared" si="238"/>
        <v>3879.2799999999997</v>
      </c>
      <c r="M453" s="57">
        <f t="shared" si="238"/>
        <v>3872.81</v>
      </c>
      <c r="N453" s="57">
        <f t="shared" si="238"/>
        <v>3843.52</v>
      </c>
      <c r="O453" s="57">
        <f t="shared" si="238"/>
        <v>3872.65</v>
      </c>
      <c r="P453" s="57">
        <f t="shared" si="238"/>
        <v>3896.74</v>
      </c>
      <c r="Q453" s="57">
        <f t="shared" si="238"/>
        <v>3872.08</v>
      </c>
      <c r="R453" s="57">
        <f t="shared" si="238"/>
        <v>3950.33</v>
      </c>
      <c r="S453" s="57">
        <f t="shared" si="238"/>
        <v>3975.8100000000004</v>
      </c>
      <c r="T453" s="57">
        <f t="shared" si="238"/>
        <v>3988.6099999999997</v>
      </c>
      <c r="U453" s="57">
        <f t="shared" si="238"/>
        <v>3959.1499999999996</v>
      </c>
      <c r="V453" s="57">
        <f t="shared" si="238"/>
        <v>3874.45</v>
      </c>
      <c r="W453" s="57">
        <f t="shared" si="238"/>
        <v>3831.98</v>
      </c>
      <c r="X453" s="57">
        <f t="shared" si="238"/>
        <v>3700.02</v>
      </c>
      <c r="Y453" s="57">
        <f t="shared" si="238"/>
        <v>3651.05</v>
      </c>
      <c r="Z453" s="16"/>
      <c r="AA453" s="20"/>
    </row>
    <row r="454" spans="1:27" s="11" customFormat="1" ht="40.5" customHeight="1" outlineLevel="1" x14ac:dyDescent="0.2">
      <c r="A454" s="28" t="s">
        <v>39</v>
      </c>
      <c r="B454" s="56">
        <f>B138</f>
        <v>1776.06</v>
      </c>
      <c r="C454" s="56">
        <f t="shared" ref="C454:Y454" si="239">C138</f>
        <v>1768.08</v>
      </c>
      <c r="D454" s="56">
        <f t="shared" si="239"/>
        <v>1852.24</v>
      </c>
      <c r="E454" s="56">
        <f t="shared" si="239"/>
        <v>1846.98</v>
      </c>
      <c r="F454" s="56">
        <f t="shared" si="239"/>
        <v>1830.34</v>
      </c>
      <c r="G454" s="56">
        <f t="shared" si="239"/>
        <v>1907.18</v>
      </c>
      <c r="H454" s="56">
        <f t="shared" si="239"/>
        <v>1984.68</v>
      </c>
      <c r="I454" s="56">
        <f t="shared" si="239"/>
        <v>2035.25</v>
      </c>
      <c r="J454" s="56">
        <f t="shared" si="239"/>
        <v>2041.89</v>
      </c>
      <c r="K454" s="56">
        <f t="shared" si="239"/>
        <v>2054.9</v>
      </c>
      <c r="L454" s="56">
        <f t="shared" si="239"/>
        <v>2039.04</v>
      </c>
      <c r="M454" s="56">
        <f t="shared" si="239"/>
        <v>2032.57</v>
      </c>
      <c r="N454" s="56">
        <f t="shared" si="239"/>
        <v>2003.28</v>
      </c>
      <c r="O454" s="56">
        <f t="shared" si="239"/>
        <v>2032.41</v>
      </c>
      <c r="P454" s="56">
        <f t="shared" si="239"/>
        <v>2056.5</v>
      </c>
      <c r="Q454" s="56">
        <f t="shared" si="239"/>
        <v>2031.84</v>
      </c>
      <c r="R454" s="56">
        <f t="shared" si="239"/>
        <v>2110.09</v>
      </c>
      <c r="S454" s="56">
        <f t="shared" si="239"/>
        <v>2135.5700000000002</v>
      </c>
      <c r="T454" s="56">
        <f t="shared" si="239"/>
        <v>2148.37</v>
      </c>
      <c r="U454" s="56">
        <f t="shared" si="239"/>
        <v>2118.91</v>
      </c>
      <c r="V454" s="56">
        <f t="shared" si="239"/>
        <v>2034.21</v>
      </c>
      <c r="W454" s="56">
        <f t="shared" si="239"/>
        <v>1991.74</v>
      </c>
      <c r="X454" s="56">
        <f t="shared" si="239"/>
        <v>1859.78</v>
      </c>
      <c r="Y454" s="56">
        <f t="shared" si="239"/>
        <v>1810.81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56">
        <f>'(3 цк)'!B455</f>
        <v>1362.95</v>
      </c>
      <c r="C455" s="56">
        <f>'(3 цк)'!C455</f>
        <v>1362.95</v>
      </c>
      <c r="D455" s="56">
        <f>'(3 цк)'!D455</f>
        <v>1362.95</v>
      </c>
      <c r="E455" s="56">
        <f>'(3 цк)'!E455</f>
        <v>1362.95</v>
      </c>
      <c r="F455" s="56">
        <f>'(3 цк)'!F455</f>
        <v>1362.95</v>
      </c>
      <c r="G455" s="56">
        <f>'(3 цк)'!G455</f>
        <v>1362.95</v>
      </c>
      <c r="H455" s="56">
        <f>'(3 цк)'!H455</f>
        <v>1362.95</v>
      </c>
      <c r="I455" s="56">
        <f>'(3 цк)'!I455</f>
        <v>1362.95</v>
      </c>
      <c r="J455" s="56">
        <f>'(3 цк)'!J455</f>
        <v>1362.95</v>
      </c>
      <c r="K455" s="56">
        <f>'(3 цк)'!K455</f>
        <v>1362.95</v>
      </c>
      <c r="L455" s="56">
        <f>'(3 цк)'!L455</f>
        <v>1362.95</v>
      </c>
      <c r="M455" s="56">
        <f>'(3 цк)'!M455</f>
        <v>1362.95</v>
      </c>
      <c r="N455" s="56">
        <f>'(3 цк)'!N455</f>
        <v>1362.95</v>
      </c>
      <c r="O455" s="56">
        <f>'(3 цк)'!O455</f>
        <v>1362.95</v>
      </c>
      <c r="P455" s="56">
        <f>'(3 цк)'!P455</f>
        <v>1362.95</v>
      </c>
      <c r="Q455" s="56">
        <f>'(3 цк)'!Q455</f>
        <v>1362.95</v>
      </c>
      <c r="R455" s="56">
        <f>'(3 цк)'!R455</f>
        <v>1362.95</v>
      </c>
      <c r="S455" s="56">
        <f>'(3 цк)'!S455</f>
        <v>1362.95</v>
      </c>
      <c r="T455" s="56">
        <f>'(3 цк)'!T455</f>
        <v>1362.95</v>
      </c>
      <c r="U455" s="56">
        <f>'(3 цк)'!U455</f>
        <v>1362.95</v>
      </c>
      <c r="V455" s="56">
        <f>'(3 цк)'!V455</f>
        <v>1362.95</v>
      </c>
      <c r="W455" s="56">
        <f>'(3 цк)'!W455</f>
        <v>1362.95</v>
      </c>
      <c r="X455" s="56">
        <f>'(3 цк)'!X455</f>
        <v>1362.95</v>
      </c>
      <c r="Y455" s="56">
        <f>'(3 цк)'!Y455</f>
        <v>1362.95</v>
      </c>
      <c r="Z455" s="18"/>
      <c r="AA455" s="19"/>
    </row>
    <row r="456" spans="1:27" s="11" customFormat="1" ht="37.35" customHeight="1" outlineLevel="1" x14ac:dyDescent="0.2">
      <c r="A456" s="28" t="s">
        <v>41</v>
      </c>
      <c r="B456" s="56">
        <f>B451</f>
        <v>5.36</v>
      </c>
      <c r="C456" s="56">
        <f t="shared" ref="C456:Y457" si="240">C451</f>
        <v>5.36</v>
      </c>
      <c r="D456" s="56">
        <f t="shared" si="240"/>
        <v>5.36</v>
      </c>
      <c r="E456" s="56">
        <f t="shared" si="240"/>
        <v>5.36</v>
      </c>
      <c r="F456" s="56">
        <f t="shared" si="240"/>
        <v>5.36</v>
      </c>
      <c r="G456" s="56">
        <f t="shared" si="240"/>
        <v>5.36</v>
      </c>
      <c r="H456" s="56">
        <f t="shared" si="240"/>
        <v>5.36</v>
      </c>
      <c r="I456" s="56">
        <f t="shared" si="240"/>
        <v>5.36</v>
      </c>
      <c r="J456" s="56">
        <f t="shared" si="240"/>
        <v>5.36</v>
      </c>
      <c r="K456" s="56">
        <f t="shared" si="240"/>
        <v>5.36</v>
      </c>
      <c r="L456" s="56">
        <f t="shared" si="240"/>
        <v>5.36</v>
      </c>
      <c r="M456" s="56">
        <f t="shared" si="240"/>
        <v>5.36</v>
      </c>
      <c r="N456" s="56">
        <f t="shared" si="240"/>
        <v>5.36</v>
      </c>
      <c r="O456" s="56">
        <f t="shared" si="240"/>
        <v>5.36</v>
      </c>
      <c r="P456" s="56">
        <f t="shared" si="240"/>
        <v>5.36</v>
      </c>
      <c r="Q456" s="56">
        <f t="shared" si="240"/>
        <v>5.36</v>
      </c>
      <c r="R456" s="56">
        <f t="shared" si="240"/>
        <v>5.36</v>
      </c>
      <c r="S456" s="56">
        <f t="shared" si="240"/>
        <v>5.36</v>
      </c>
      <c r="T456" s="56">
        <f t="shared" si="240"/>
        <v>5.36</v>
      </c>
      <c r="U456" s="56">
        <f t="shared" si="240"/>
        <v>5.36</v>
      </c>
      <c r="V456" s="56">
        <f t="shared" si="240"/>
        <v>5.36</v>
      </c>
      <c r="W456" s="56">
        <f t="shared" si="240"/>
        <v>5.36</v>
      </c>
      <c r="X456" s="56">
        <f t="shared" si="240"/>
        <v>5.36</v>
      </c>
      <c r="Y456" s="56">
        <f t="shared" si="240"/>
        <v>5.36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56">
        <f>B452</f>
        <v>471.93</v>
      </c>
      <c r="C457" s="56">
        <f t="shared" si="240"/>
        <v>471.93</v>
      </c>
      <c r="D457" s="56">
        <f t="shared" si="240"/>
        <v>471.93</v>
      </c>
      <c r="E457" s="56">
        <f t="shared" si="240"/>
        <v>471.93</v>
      </c>
      <c r="F457" s="56">
        <f t="shared" si="240"/>
        <v>471.93</v>
      </c>
      <c r="G457" s="56">
        <f t="shared" si="240"/>
        <v>471.93</v>
      </c>
      <c r="H457" s="56">
        <f t="shared" si="240"/>
        <v>471.93</v>
      </c>
      <c r="I457" s="56">
        <f t="shared" si="240"/>
        <v>471.93</v>
      </c>
      <c r="J457" s="56">
        <f t="shared" si="240"/>
        <v>471.93</v>
      </c>
      <c r="K457" s="56">
        <f t="shared" si="240"/>
        <v>471.93</v>
      </c>
      <c r="L457" s="56">
        <f t="shared" si="240"/>
        <v>471.93</v>
      </c>
      <c r="M457" s="56">
        <f t="shared" si="240"/>
        <v>471.93</v>
      </c>
      <c r="N457" s="56">
        <f t="shared" si="240"/>
        <v>471.93</v>
      </c>
      <c r="O457" s="56">
        <f t="shared" si="240"/>
        <v>471.93</v>
      </c>
      <c r="P457" s="56">
        <f t="shared" si="240"/>
        <v>471.93</v>
      </c>
      <c r="Q457" s="56">
        <f t="shared" si="240"/>
        <v>471.93</v>
      </c>
      <c r="R457" s="56">
        <f t="shared" si="240"/>
        <v>471.93</v>
      </c>
      <c r="S457" s="56">
        <f t="shared" si="240"/>
        <v>471.93</v>
      </c>
      <c r="T457" s="56">
        <f t="shared" si="240"/>
        <v>471.93</v>
      </c>
      <c r="U457" s="56">
        <f t="shared" si="240"/>
        <v>471.93</v>
      </c>
      <c r="V457" s="56">
        <f t="shared" si="240"/>
        <v>471.93</v>
      </c>
      <c r="W457" s="56">
        <f t="shared" si="240"/>
        <v>471.93</v>
      </c>
      <c r="X457" s="56">
        <f t="shared" si="240"/>
        <v>471.93</v>
      </c>
      <c r="Y457" s="56">
        <f t="shared" si="240"/>
        <v>471.93</v>
      </c>
      <c r="Z457" s="18"/>
      <c r="AA457" s="19"/>
    </row>
    <row r="458" spans="1:27" s="12" customFormat="1" ht="18.75" customHeight="1" x14ac:dyDescent="0.2">
      <c r="A458" s="72">
        <v>28</v>
      </c>
      <c r="B458" s="57">
        <f>SUM(B459:B462)</f>
        <v>3506.71</v>
      </c>
      <c r="C458" s="57">
        <f t="shared" ref="C458:Y458" si="241">SUM(C459:C462)</f>
        <v>3485.13</v>
      </c>
      <c r="D458" s="57">
        <f t="shared" si="241"/>
        <v>3530.9300000000003</v>
      </c>
      <c r="E458" s="57">
        <f t="shared" si="241"/>
        <v>3537.8</v>
      </c>
      <c r="F458" s="57">
        <f t="shared" si="241"/>
        <v>3565.59</v>
      </c>
      <c r="G458" s="57">
        <f t="shared" si="241"/>
        <v>3768.08</v>
      </c>
      <c r="H458" s="57">
        <f t="shared" si="241"/>
        <v>3798.88</v>
      </c>
      <c r="I458" s="57">
        <f t="shared" si="241"/>
        <v>3881.79</v>
      </c>
      <c r="J458" s="57">
        <f t="shared" si="241"/>
        <v>3946.12</v>
      </c>
      <c r="K458" s="57">
        <f t="shared" si="241"/>
        <v>3963.25</v>
      </c>
      <c r="L458" s="57">
        <f t="shared" si="241"/>
        <v>3956.46</v>
      </c>
      <c r="M458" s="57">
        <f t="shared" si="241"/>
        <v>3949.1099999999997</v>
      </c>
      <c r="N458" s="57">
        <f t="shared" si="241"/>
        <v>3904.3599999999997</v>
      </c>
      <c r="O458" s="57">
        <f t="shared" si="241"/>
        <v>3937.8999999999996</v>
      </c>
      <c r="P458" s="57">
        <f t="shared" si="241"/>
        <v>3961.24</v>
      </c>
      <c r="Q458" s="57">
        <f t="shared" si="241"/>
        <v>3983.4300000000003</v>
      </c>
      <c r="R458" s="57">
        <f t="shared" si="241"/>
        <v>4060.58</v>
      </c>
      <c r="S458" s="57">
        <f t="shared" si="241"/>
        <v>4110</v>
      </c>
      <c r="T458" s="57">
        <f t="shared" si="241"/>
        <v>4030.6000000000004</v>
      </c>
      <c r="U458" s="57">
        <f t="shared" si="241"/>
        <v>3995.09</v>
      </c>
      <c r="V458" s="57">
        <f t="shared" si="241"/>
        <v>3864.69</v>
      </c>
      <c r="W458" s="57">
        <f t="shared" si="241"/>
        <v>3755.26</v>
      </c>
      <c r="X458" s="57">
        <f t="shared" si="241"/>
        <v>3653.15</v>
      </c>
      <c r="Y458" s="57">
        <f t="shared" si="241"/>
        <v>3517.05</v>
      </c>
      <c r="Z458" s="16"/>
      <c r="AA458" s="20"/>
    </row>
    <row r="459" spans="1:27" s="11" customFormat="1" ht="40.5" customHeight="1" outlineLevel="1" x14ac:dyDescent="0.2">
      <c r="A459" s="28" t="s">
        <v>39</v>
      </c>
      <c r="B459" s="56">
        <f>B143</f>
        <v>1666.47</v>
      </c>
      <c r="C459" s="56">
        <f t="shared" ref="C459:Y459" si="242">C143</f>
        <v>1644.89</v>
      </c>
      <c r="D459" s="56">
        <f t="shared" si="242"/>
        <v>1690.69</v>
      </c>
      <c r="E459" s="56">
        <f t="shared" si="242"/>
        <v>1697.56</v>
      </c>
      <c r="F459" s="56">
        <f t="shared" si="242"/>
        <v>1725.35</v>
      </c>
      <c r="G459" s="56">
        <f t="shared" si="242"/>
        <v>1927.84</v>
      </c>
      <c r="H459" s="56">
        <f t="shared" si="242"/>
        <v>1958.64</v>
      </c>
      <c r="I459" s="56">
        <f t="shared" si="242"/>
        <v>2041.55</v>
      </c>
      <c r="J459" s="56">
        <f t="shared" si="242"/>
        <v>2105.88</v>
      </c>
      <c r="K459" s="56">
        <f t="shared" si="242"/>
        <v>2123.0100000000002</v>
      </c>
      <c r="L459" s="56">
        <f t="shared" si="242"/>
        <v>2116.2199999999998</v>
      </c>
      <c r="M459" s="56">
        <f t="shared" si="242"/>
        <v>2108.87</v>
      </c>
      <c r="N459" s="56">
        <f t="shared" si="242"/>
        <v>2064.12</v>
      </c>
      <c r="O459" s="56">
        <f t="shared" si="242"/>
        <v>2097.66</v>
      </c>
      <c r="P459" s="56">
        <f t="shared" si="242"/>
        <v>2121</v>
      </c>
      <c r="Q459" s="56">
        <f t="shared" si="242"/>
        <v>2143.19</v>
      </c>
      <c r="R459" s="56">
        <f t="shared" si="242"/>
        <v>2220.34</v>
      </c>
      <c r="S459" s="56">
        <f t="shared" si="242"/>
        <v>2269.7600000000002</v>
      </c>
      <c r="T459" s="56">
        <f t="shared" si="242"/>
        <v>2190.36</v>
      </c>
      <c r="U459" s="56">
        <f t="shared" si="242"/>
        <v>2154.85</v>
      </c>
      <c r="V459" s="56">
        <f t="shared" si="242"/>
        <v>2024.45</v>
      </c>
      <c r="W459" s="56">
        <f t="shared" si="242"/>
        <v>1915.02</v>
      </c>
      <c r="X459" s="56">
        <f t="shared" si="242"/>
        <v>1812.91</v>
      </c>
      <c r="Y459" s="56">
        <f t="shared" si="242"/>
        <v>1676.81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56">
        <f>'(3 цк)'!B460</f>
        <v>1362.95</v>
      </c>
      <c r="C460" s="56">
        <f>'(3 цк)'!C460</f>
        <v>1362.95</v>
      </c>
      <c r="D460" s="56">
        <f>'(3 цк)'!D460</f>
        <v>1362.95</v>
      </c>
      <c r="E460" s="56">
        <f>'(3 цк)'!E460</f>
        <v>1362.95</v>
      </c>
      <c r="F460" s="56">
        <f>'(3 цк)'!F460</f>
        <v>1362.95</v>
      </c>
      <c r="G460" s="56">
        <f>'(3 цк)'!G460</f>
        <v>1362.95</v>
      </c>
      <c r="H460" s="56">
        <f>'(3 цк)'!H460</f>
        <v>1362.95</v>
      </c>
      <c r="I460" s="56">
        <f>'(3 цк)'!I460</f>
        <v>1362.95</v>
      </c>
      <c r="J460" s="56">
        <f>'(3 цк)'!J460</f>
        <v>1362.95</v>
      </c>
      <c r="K460" s="56">
        <f>'(3 цк)'!K460</f>
        <v>1362.95</v>
      </c>
      <c r="L460" s="56">
        <f>'(3 цк)'!L460</f>
        <v>1362.95</v>
      </c>
      <c r="M460" s="56">
        <f>'(3 цк)'!M460</f>
        <v>1362.95</v>
      </c>
      <c r="N460" s="56">
        <f>'(3 цк)'!N460</f>
        <v>1362.95</v>
      </c>
      <c r="O460" s="56">
        <f>'(3 цк)'!O460</f>
        <v>1362.95</v>
      </c>
      <c r="P460" s="56">
        <f>'(3 цк)'!P460</f>
        <v>1362.95</v>
      </c>
      <c r="Q460" s="56">
        <f>'(3 цк)'!Q460</f>
        <v>1362.95</v>
      </c>
      <c r="R460" s="56">
        <f>'(3 цк)'!R460</f>
        <v>1362.95</v>
      </c>
      <c r="S460" s="56">
        <f>'(3 цк)'!S460</f>
        <v>1362.95</v>
      </c>
      <c r="T460" s="56">
        <f>'(3 цк)'!T460</f>
        <v>1362.95</v>
      </c>
      <c r="U460" s="56">
        <f>'(3 цк)'!U460</f>
        <v>1362.95</v>
      </c>
      <c r="V460" s="56">
        <f>'(3 цк)'!V460</f>
        <v>1362.95</v>
      </c>
      <c r="W460" s="56">
        <f>'(3 цк)'!W460</f>
        <v>1362.95</v>
      </c>
      <c r="X460" s="56">
        <f>'(3 цк)'!X460</f>
        <v>1362.95</v>
      </c>
      <c r="Y460" s="56">
        <f>'(3 цк)'!Y460</f>
        <v>1362.95</v>
      </c>
      <c r="Z460" s="18"/>
      <c r="AA460" s="19"/>
    </row>
    <row r="461" spans="1:27" s="11" customFormat="1" ht="37.35" customHeight="1" outlineLevel="1" x14ac:dyDescent="0.2">
      <c r="A461" s="28" t="s">
        <v>41</v>
      </c>
      <c r="B461" s="56">
        <f>B456</f>
        <v>5.36</v>
      </c>
      <c r="C461" s="56">
        <f t="shared" ref="C461:Y462" si="243">C456</f>
        <v>5.36</v>
      </c>
      <c r="D461" s="56">
        <f t="shared" si="243"/>
        <v>5.36</v>
      </c>
      <c r="E461" s="56">
        <f t="shared" si="243"/>
        <v>5.36</v>
      </c>
      <c r="F461" s="56">
        <f t="shared" si="243"/>
        <v>5.36</v>
      </c>
      <c r="G461" s="56">
        <f t="shared" si="243"/>
        <v>5.36</v>
      </c>
      <c r="H461" s="56">
        <f t="shared" si="243"/>
        <v>5.36</v>
      </c>
      <c r="I461" s="56">
        <f t="shared" si="243"/>
        <v>5.36</v>
      </c>
      <c r="J461" s="56">
        <f t="shared" si="243"/>
        <v>5.36</v>
      </c>
      <c r="K461" s="56">
        <f t="shared" si="243"/>
        <v>5.36</v>
      </c>
      <c r="L461" s="56">
        <f t="shared" si="243"/>
        <v>5.36</v>
      </c>
      <c r="M461" s="56">
        <f t="shared" si="243"/>
        <v>5.36</v>
      </c>
      <c r="N461" s="56">
        <f t="shared" si="243"/>
        <v>5.36</v>
      </c>
      <c r="O461" s="56">
        <f t="shared" si="243"/>
        <v>5.36</v>
      </c>
      <c r="P461" s="56">
        <f t="shared" si="243"/>
        <v>5.36</v>
      </c>
      <c r="Q461" s="56">
        <f t="shared" si="243"/>
        <v>5.36</v>
      </c>
      <c r="R461" s="56">
        <f t="shared" si="243"/>
        <v>5.36</v>
      </c>
      <c r="S461" s="56">
        <f t="shared" si="243"/>
        <v>5.36</v>
      </c>
      <c r="T461" s="56">
        <f t="shared" si="243"/>
        <v>5.36</v>
      </c>
      <c r="U461" s="56">
        <f t="shared" si="243"/>
        <v>5.36</v>
      </c>
      <c r="V461" s="56">
        <f t="shared" si="243"/>
        <v>5.36</v>
      </c>
      <c r="W461" s="56">
        <f t="shared" si="243"/>
        <v>5.36</v>
      </c>
      <c r="X461" s="56">
        <f t="shared" si="243"/>
        <v>5.36</v>
      </c>
      <c r="Y461" s="56">
        <f t="shared" si="243"/>
        <v>5.36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56">
        <f>B457</f>
        <v>471.93</v>
      </c>
      <c r="C462" s="56">
        <f t="shared" si="243"/>
        <v>471.93</v>
      </c>
      <c r="D462" s="56">
        <f t="shared" si="243"/>
        <v>471.93</v>
      </c>
      <c r="E462" s="56">
        <f t="shared" si="243"/>
        <v>471.93</v>
      </c>
      <c r="F462" s="56">
        <f t="shared" si="243"/>
        <v>471.93</v>
      </c>
      <c r="G462" s="56">
        <f t="shared" si="243"/>
        <v>471.93</v>
      </c>
      <c r="H462" s="56">
        <f t="shared" si="243"/>
        <v>471.93</v>
      </c>
      <c r="I462" s="56">
        <f t="shared" si="243"/>
        <v>471.93</v>
      </c>
      <c r="J462" s="56">
        <f t="shared" si="243"/>
        <v>471.93</v>
      </c>
      <c r="K462" s="56">
        <f t="shared" si="243"/>
        <v>471.93</v>
      </c>
      <c r="L462" s="56">
        <f t="shared" si="243"/>
        <v>471.93</v>
      </c>
      <c r="M462" s="56">
        <f t="shared" si="243"/>
        <v>471.93</v>
      </c>
      <c r="N462" s="56">
        <f t="shared" si="243"/>
        <v>471.93</v>
      </c>
      <c r="O462" s="56">
        <f t="shared" si="243"/>
        <v>471.93</v>
      </c>
      <c r="P462" s="56">
        <f t="shared" si="243"/>
        <v>471.93</v>
      </c>
      <c r="Q462" s="56">
        <f t="shared" si="243"/>
        <v>471.93</v>
      </c>
      <c r="R462" s="56">
        <f t="shared" si="243"/>
        <v>471.93</v>
      </c>
      <c r="S462" s="56">
        <f t="shared" si="243"/>
        <v>471.93</v>
      </c>
      <c r="T462" s="56">
        <f t="shared" si="243"/>
        <v>471.93</v>
      </c>
      <c r="U462" s="56">
        <f t="shared" si="243"/>
        <v>471.93</v>
      </c>
      <c r="V462" s="56">
        <f t="shared" si="243"/>
        <v>471.93</v>
      </c>
      <c r="W462" s="56">
        <f t="shared" si="243"/>
        <v>471.93</v>
      </c>
      <c r="X462" s="56">
        <f t="shared" si="243"/>
        <v>471.93</v>
      </c>
      <c r="Y462" s="56">
        <f t="shared" si="243"/>
        <v>471.93</v>
      </c>
      <c r="Z462" s="18"/>
      <c r="AA462" s="19"/>
    </row>
    <row r="463" spans="1:27" s="12" customFormat="1" ht="18.75" customHeight="1" x14ac:dyDescent="0.2">
      <c r="A463" s="72">
        <v>29</v>
      </c>
      <c r="B463" s="57">
        <f>SUM(B464:B467)</f>
        <v>3516.2200000000003</v>
      </c>
      <c r="C463" s="57">
        <f t="shared" ref="C463:Y463" si="244">SUM(C464:C467)</f>
        <v>3518.51</v>
      </c>
      <c r="D463" s="57">
        <f t="shared" si="244"/>
        <v>3618.3599999999997</v>
      </c>
      <c r="E463" s="57">
        <f t="shared" si="244"/>
        <v>3639.7</v>
      </c>
      <c r="F463" s="57">
        <f t="shared" si="244"/>
        <v>3548.8900000000003</v>
      </c>
      <c r="G463" s="57">
        <f t="shared" si="244"/>
        <v>3703.3599999999997</v>
      </c>
      <c r="H463" s="57">
        <f t="shared" si="244"/>
        <v>3774.83</v>
      </c>
      <c r="I463" s="57">
        <f t="shared" si="244"/>
        <v>3827.5299999999997</v>
      </c>
      <c r="J463" s="57">
        <f t="shared" si="244"/>
        <v>3856.24</v>
      </c>
      <c r="K463" s="57">
        <f t="shared" si="244"/>
        <v>3863.27</v>
      </c>
      <c r="L463" s="57">
        <f t="shared" si="244"/>
        <v>3858.92</v>
      </c>
      <c r="M463" s="57">
        <f t="shared" si="244"/>
        <v>3843.31</v>
      </c>
      <c r="N463" s="57">
        <f t="shared" si="244"/>
        <v>3818.85</v>
      </c>
      <c r="O463" s="57">
        <f t="shared" si="244"/>
        <v>3930.7700000000004</v>
      </c>
      <c r="P463" s="57">
        <f t="shared" si="244"/>
        <v>3958.71</v>
      </c>
      <c r="Q463" s="57">
        <f t="shared" si="244"/>
        <v>4047.9700000000003</v>
      </c>
      <c r="R463" s="57">
        <f t="shared" si="244"/>
        <v>4125.16</v>
      </c>
      <c r="S463" s="57">
        <f t="shared" si="244"/>
        <v>4215.6899999999996</v>
      </c>
      <c r="T463" s="57">
        <f t="shared" si="244"/>
        <v>4082.09</v>
      </c>
      <c r="U463" s="57">
        <f t="shared" si="244"/>
        <v>4102.78</v>
      </c>
      <c r="V463" s="57">
        <f t="shared" si="244"/>
        <v>3867.42</v>
      </c>
      <c r="W463" s="57">
        <f t="shared" si="244"/>
        <v>3861.73</v>
      </c>
      <c r="X463" s="57">
        <f t="shared" si="244"/>
        <v>3702.84</v>
      </c>
      <c r="Y463" s="57">
        <f t="shared" si="244"/>
        <v>3680.2</v>
      </c>
      <c r="Z463" s="16"/>
      <c r="AA463" s="20"/>
    </row>
    <row r="464" spans="1:27" s="11" customFormat="1" ht="40.5" customHeight="1" outlineLevel="1" x14ac:dyDescent="0.2">
      <c r="A464" s="28" t="s">
        <v>39</v>
      </c>
      <c r="B464" s="56">
        <f>B148</f>
        <v>1675.98</v>
      </c>
      <c r="C464" s="56">
        <f t="shared" ref="C464:Y464" si="245">C148</f>
        <v>1678.27</v>
      </c>
      <c r="D464" s="56">
        <f t="shared" si="245"/>
        <v>1778.12</v>
      </c>
      <c r="E464" s="56">
        <f t="shared" si="245"/>
        <v>1799.46</v>
      </c>
      <c r="F464" s="56">
        <f t="shared" si="245"/>
        <v>1708.65</v>
      </c>
      <c r="G464" s="56">
        <f t="shared" si="245"/>
        <v>1863.12</v>
      </c>
      <c r="H464" s="56">
        <f t="shared" si="245"/>
        <v>1934.59</v>
      </c>
      <c r="I464" s="56">
        <f t="shared" si="245"/>
        <v>1987.29</v>
      </c>
      <c r="J464" s="56">
        <f t="shared" si="245"/>
        <v>2016</v>
      </c>
      <c r="K464" s="56">
        <f t="shared" si="245"/>
        <v>2023.03</v>
      </c>
      <c r="L464" s="56">
        <f t="shared" si="245"/>
        <v>2018.68</v>
      </c>
      <c r="M464" s="56">
        <f t="shared" si="245"/>
        <v>2003.07</v>
      </c>
      <c r="N464" s="56">
        <f t="shared" si="245"/>
        <v>1978.61</v>
      </c>
      <c r="O464" s="56">
        <f t="shared" si="245"/>
        <v>2090.5300000000002</v>
      </c>
      <c r="P464" s="56">
        <f t="shared" si="245"/>
        <v>2118.4699999999998</v>
      </c>
      <c r="Q464" s="56">
        <f t="shared" si="245"/>
        <v>2207.73</v>
      </c>
      <c r="R464" s="56">
        <f t="shared" si="245"/>
        <v>2284.92</v>
      </c>
      <c r="S464" s="56">
        <f t="shared" si="245"/>
        <v>2375.4499999999998</v>
      </c>
      <c r="T464" s="56">
        <f t="shared" si="245"/>
        <v>2241.85</v>
      </c>
      <c r="U464" s="56">
        <f t="shared" si="245"/>
        <v>2262.54</v>
      </c>
      <c r="V464" s="56">
        <f t="shared" si="245"/>
        <v>2027.18</v>
      </c>
      <c r="W464" s="56">
        <f t="shared" si="245"/>
        <v>2021.49</v>
      </c>
      <c r="X464" s="56">
        <f t="shared" si="245"/>
        <v>1862.6</v>
      </c>
      <c r="Y464" s="56">
        <f t="shared" si="245"/>
        <v>1839.96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56">
        <f>'(3 цк)'!B465</f>
        <v>1362.95</v>
      </c>
      <c r="C465" s="56">
        <f>'(3 цк)'!C465</f>
        <v>1362.95</v>
      </c>
      <c r="D465" s="56">
        <f>'(3 цк)'!D465</f>
        <v>1362.95</v>
      </c>
      <c r="E465" s="56">
        <f>'(3 цк)'!E465</f>
        <v>1362.95</v>
      </c>
      <c r="F465" s="56">
        <f>'(3 цк)'!F465</f>
        <v>1362.95</v>
      </c>
      <c r="G465" s="56">
        <f>'(3 цк)'!G465</f>
        <v>1362.95</v>
      </c>
      <c r="H465" s="56">
        <f>'(3 цк)'!H465</f>
        <v>1362.95</v>
      </c>
      <c r="I465" s="56">
        <f>'(3 цк)'!I465</f>
        <v>1362.95</v>
      </c>
      <c r="J465" s="56">
        <f>'(3 цк)'!J465</f>
        <v>1362.95</v>
      </c>
      <c r="K465" s="56">
        <f>'(3 цк)'!K465</f>
        <v>1362.95</v>
      </c>
      <c r="L465" s="56">
        <f>'(3 цк)'!L465</f>
        <v>1362.95</v>
      </c>
      <c r="M465" s="56">
        <f>'(3 цк)'!M465</f>
        <v>1362.95</v>
      </c>
      <c r="N465" s="56">
        <f>'(3 цк)'!N465</f>
        <v>1362.95</v>
      </c>
      <c r="O465" s="56">
        <f>'(3 цк)'!O465</f>
        <v>1362.95</v>
      </c>
      <c r="P465" s="56">
        <f>'(3 цк)'!P465</f>
        <v>1362.95</v>
      </c>
      <c r="Q465" s="56">
        <f>'(3 цк)'!Q465</f>
        <v>1362.95</v>
      </c>
      <c r="R465" s="56">
        <f>'(3 цк)'!R465</f>
        <v>1362.95</v>
      </c>
      <c r="S465" s="56">
        <f>'(3 цк)'!S465</f>
        <v>1362.95</v>
      </c>
      <c r="T465" s="56">
        <f>'(3 цк)'!T465</f>
        <v>1362.95</v>
      </c>
      <c r="U465" s="56">
        <f>'(3 цк)'!U465</f>
        <v>1362.95</v>
      </c>
      <c r="V465" s="56">
        <f>'(3 цк)'!V465</f>
        <v>1362.95</v>
      </c>
      <c r="W465" s="56">
        <f>'(3 цк)'!W465</f>
        <v>1362.95</v>
      </c>
      <c r="X465" s="56">
        <f>'(3 цк)'!X465</f>
        <v>1362.95</v>
      </c>
      <c r="Y465" s="56">
        <f>'(3 цк)'!Y465</f>
        <v>1362.95</v>
      </c>
      <c r="Z465" s="18"/>
      <c r="AA465" s="19"/>
    </row>
    <row r="466" spans="1:27" s="11" customFormat="1" ht="37.35" customHeight="1" outlineLevel="1" x14ac:dyDescent="0.2">
      <c r="A466" s="28" t="s">
        <v>41</v>
      </c>
      <c r="B466" s="56">
        <f>B461</f>
        <v>5.36</v>
      </c>
      <c r="C466" s="56">
        <f t="shared" ref="C466:Y467" si="246">C461</f>
        <v>5.36</v>
      </c>
      <c r="D466" s="56">
        <f t="shared" si="246"/>
        <v>5.36</v>
      </c>
      <c r="E466" s="56">
        <f t="shared" si="246"/>
        <v>5.36</v>
      </c>
      <c r="F466" s="56">
        <f t="shared" si="246"/>
        <v>5.36</v>
      </c>
      <c r="G466" s="56">
        <f t="shared" si="246"/>
        <v>5.36</v>
      </c>
      <c r="H466" s="56">
        <f t="shared" si="246"/>
        <v>5.36</v>
      </c>
      <c r="I466" s="56">
        <f t="shared" si="246"/>
        <v>5.36</v>
      </c>
      <c r="J466" s="56">
        <f t="shared" si="246"/>
        <v>5.36</v>
      </c>
      <c r="K466" s="56">
        <f t="shared" si="246"/>
        <v>5.36</v>
      </c>
      <c r="L466" s="56">
        <f t="shared" si="246"/>
        <v>5.36</v>
      </c>
      <c r="M466" s="56">
        <f t="shared" si="246"/>
        <v>5.36</v>
      </c>
      <c r="N466" s="56">
        <f t="shared" si="246"/>
        <v>5.36</v>
      </c>
      <c r="O466" s="56">
        <f t="shared" si="246"/>
        <v>5.36</v>
      </c>
      <c r="P466" s="56">
        <f t="shared" si="246"/>
        <v>5.36</v>
      </c>
      <c r="Q466" s="56">
        <f t="shared" si="246"/>
        <v>5.36</v>
      </c>
      <c r="R466" s="56">
        <f t="shared" si="246"/>
        <v>5.36</v>
      </c>
      <c r="S466" s="56">
        <f t="shared" si="246"/>
        <v>5.36</v>
      </c>
      <c r="T466" s="56">
        <f t="shared" si="246"/>
        <v>5.36</v>
      </c>
      <c r="U466" s="56">
        <f t="shared" si="246"/>
        <v>5.36</v>
      </c>
      <c r="V466" s="56">
        <f t="shared" si="246"/>
        <v>5.36</v>
      </c>
      <c r="W466" s="56">
        <f t="shared" si="246"/>
        <v>5.36</v>
      </c>
      <c r="X466" s="56">
        <f t="shared" si="246"/>
        <v>5.36</v>
      </c>
      <c r="Y466" s="56">
        <f t="shared" si="246"/>
        <v>5.36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56">
        <f>B462</f>
        <v>471.93</v>
      </c>
      <c r="C467" s="56">
        <f t="shared" si="246"/>
        <v>471.93</v>
      </c>
      <c r="D467" s="56">
        <f t="shared" si="246"/>
        <v>471.93</v>
      </c>
      <c r="E467" s="56">
        <f t="shared" si="246"/>
        <v>471.93</v>
      </c>
      <c r="F467" s="56">
        <f t="shared" si="246"/>
        <v>471.93</v>
      </c>
      <c r="G467" s="56">
        <f t="shared" si="246"/>
        <v>471.93</v>
      </c>
      <c r="H467" s="56">
        <f t="shared" si="246"/>
        <v>471.93</v>
      </c>
      <c r="I467" s="56">
        <f t="shared" si="246"/>
        <v>471.93</v>
      </c>
      <c r="J467" s="56">
        <f t="shared" si="246"/>
        <v>471.93</v>
      </c>
      <c r="K467" s="56">
        <f t="shared" si="246"/>
        <v>471.93</v>
      </c>
      <c r="L467" s="56">
        <f t="shared" si="246"/>
        <v>471.93</v>
      </c>
      <c r="M467" s="56">
        <f t="shared" si="246"/>
        <v>471.93</v>
      </c>
      <c r="N467" s="56">
        <f t="shared" si="246"/>
        <v>471.93</v>
      </c>
      <c r="O467" s="56">
        <f t="shared" si="246"/>
        <v>471.93</v>
      </c>
      <c r="P467" s="56">
        <f t="shared" si="246"/>
        <v>471.93</v>
      </c>
      <c r="Q467" s="56">
        <f t="shared" si="246"/>
        <v>471.93</v>
      </c>
      <c r="R467" s="56">
        <f t="shared" si="246"/>
        <v>471.93</v>
      </c>
      <c r="S467" s="56">
        <f t="shared" si="246"/>
        <v>471.93</v>
      </c>
      <c r="T467" s="56">
        <f t="shared" si="246"/>
        <v>471.93</v>
      </c>
      <c r="U467" s="56">
        <f t="shared" si="246"/>
        <v>471.93</v>
      </c>
      <c r="V467" s="56">
        <f t="shared" si="246"/>
        <v>471.93</v>
      </c>
      <c r="W467" s="56">
        <f t="shared" si="246"/>
        <v>471.93</v>
      </c>
      <c r="X467" s="56">
        <f t="shared" si="246"/>
        <v>471.93</v>
      </c>
      <c r="Y467" s="56">
        <f t="shared" si="246"/>
        <v>471.93</v>
      </c>
      <c r="Z467" s="18"/>
      <c r="AA467" s="19"/>
    </row>
    <row r="468" spans="1:27" s="12" customFormat="1" ht="18.75" customHeight="1" x14ac:dyDescent="0.2">
      <c r="A468" s="72">
        <v>30</v>
      </c>
      <c r="B468" s="57">
        <f>SUM(B469:B472)</f>
        <v>3548.1800000000003</v>
      </c>
      <c r="C468" s="57">
        <f t="shared" ref="C468:Y468" si="247">SUM(C469:C472)</f>
        <v>3516</v>
      </c>
      <c r="D468" s="57">
        <f t="shared" si="247"/>
        <v>3378.5699999999997</v>
      </c>
      <c r="E468" s="57">
        <f t="shared" si="247"/>
        <v>3504.62</v>
      </c>
      <c r="F468" s="57">
        <f t="shared" si="247"/>
        <v>3553.66</v>
      </c>
      <c r="G468" s="57">
        <f t="shared" si="247"/>
        <v>3665.71</v>
      </c>
      <c r="H468" s="57">
        <f t="shared" si="247"/>
        <v>3727.48</v>
      </c>
      <c r="I468" s="57">
        <f t="shared" si="247"/>
        <v>3726.62</v>
      </c>
      <c r="J468" s="57">
        <f t="shared" si="247"/>
        <v>3807.63</v>
      </c>
      <c r="K468" s="57">
        <f t="shared" si="247"/>
        <v>3846.8900000000003</v>
      </c>
      <c r="L468" s="57">
        <f t="shared" si="247"/>
        <v>3843.6800000000003</v>
      </c>
      <c r="M468" s="57">
        <f t="shared" si="247"/>
        <v>3857.45</v>
      </c>
      <c r="N468" s="57">
        <f t="shared" si="247"/>
        <v>3774.65</v>
      </c>
      <c r="O468" s="57">
        <f t="shared" si="247"/>
        <v>3825.59</v>
      </c>
      <c r="P468" s="57">
        <f t="shared" si="247"/>
        <v>3857.2799999999997</v>
      </c>
      <c r="Q468" s="57">
        <f t="shared" si="247"/>
        <v>3808.46</v>
      </c>
      <c r="R468" s="57">
        <f t="shared" si="247"/>
        <v>3812.06</v>
      </c>
      <c r="S468" s="57">
        <f t="shared" si="247"/>
        <v>3793.45</v>
      </c>
      <c r="T468" s="57">
        <f t="shared" si="247"/>
        <v>3750.6800000000003</v>
      </c>
      <c r="U468" s="57">
        <f t="shared" si="247"/>
        <v>3921.9399999999996</v>
      </c>
      <c r="V468" s="57">
        <f t="shared" si="247"/>
        <v>3858.7</v>
      </c>
      <c r="W468" s="57">
        <f t="shared" si="247"/>
        <v>3745.5699999999997</v>
      </c>
      <c r="X468" s="57">
        <f t="shared" si="247"/>
        <v>3746.92</v>
      </c>
      <c r="Y468" s="57">
        <f t="shared" si="247"/>
        <v>3688.06</v>
      </c>
      <c r="Z468" s="16"/>
      <c r="AA468" s="20"/>
    </row>
    <row r="469" spans="1:27" s="11" customFormat="1" ht="40.5" customHeight="1" outlineLevel="1" x14ac:dyDescent="0.2">
      <c r="A469" s="28" t="s">
        <v>39</v>
      </c>
      <c r="B469" s="56">
        <f>B153</f>
        <v>1707.94</v>
      </c>
      <c r="C469" s="56">
        <f t="shared" ref="C469:Y469" si="248">C153</f>
        <v>1675.76</v>
      </c>
      <c r="D469" s="56">
        <f t="shared" si="248"/>
        <v>1538.33</v>
      </c>
      <c r="E469" s="56">
        <f t="shared" si="248"/>
        <v>1664.38</v>
      </c>
      <c r="F469" s="56">
        <f t="shared" si="248"/>
        <v>1713.42</v>
      </c>
      <c r="G469" s="56">
        <f t="shared" si="248"/>
        <v>1825.47</v>
      </c>
      <c r="H469" s="56">
        <f t="shared" si="248"/>
        <v>1887.24</v>
      </c>
      <c r="I469" s="56">
        <f t="shared" si="248"/>
        <v>1886.38</v>
      </c>
      <c r="J469" s="56">
        <f t="shared" si="248"/>
        <v>1967.39</v>
      </c>
      <c r="K469" s="56">
        <f t="shared" si="248"/>
        <v>2006.65</v>
      </c>
      <c r="L469" s="56">
        <f t="shared" si="248"/>
        <v>2003.44</v>
      </c>
      <c r="M469" s="56">
        <f t="shared" si="248"/>
        <v>2017.21</v>
      </c>
      <c r="N469" s="56">
        <f t="shared" si="248"/>
        <v>1934.41</v>
      </c>
      <c r="O469" s="56">
        <f t="shared" si="248"/>
        <v>1985.35</v>
      </c>
      <c r="P469" s="56">
        <f t="shared" si="248"/>
        <v>2017.04</v>
      </c>
      <c r="Q469" s="56">
        <f t="shared" si="248"/>
        <v>1968.22</v>
      </c>
      <c r="R469" s="56">
        <f t="shared" si="248"/>
        <v>1971.82</v>
      </c>
      <c r="S469" s="56">
        <f t="shared" si="248"/>
        <v>1953.21</v>
      </c>
      <c r="T469" s="56">
        <f t="shared" si="248"/>
        <v>1910.44</v>
      </c>
      <c r="U469" s="56">
        <f t="shared" si="248"/>
        <v>2081.6999999999998</v>
      </c>
      <c r="V469" s="56">
        <f t="shared" si="248"/>
        <v>2018.46</v>
      </c>
      <c r="W469" s="56">
        <f t="shared" si="248"/>
        <v>1905.33</v>
      </c>
      <c r="X469" s="56">
        <f t="shared" si="248"/>
        <v>1906.68</v>
      </c>
      <c r="Y469" s="56">
        <f t="shared" si="248"/>
        <v>1847.82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56">
        <f>'(3 цк)'!B470</f>
        <v>1362.95</v>
      </c>
      <c r="C470" s="56">
        <f>'(3 цк)'!C470</f>
        <v>1362.95</v>
      </c>
      <c r="D470" s="56">
        <f>'(3 цк)'!D470</f>
        <v>1362.95</v>
      </c>
      <c r="E470" s="56">
        <f>'(3 цк)'!E470</f>
        <v>1362.95</v>
      </c>
      <c r="F470" s="56">
        <f>'(3 цк)'!F470</f>
        <v>1362.95</v>
      </c>
      <c r="G470" s="56">
        <f>'(3 цк)'!G470</f>
        <v>1362.95</v>
      </c>
      <c r="H470" s="56">
        <f>'(3 цк)'!H470</f>
        <v>1362.95</v>
      </c>
      <c r="I470" s="56">
        <f>'(3 цк)'!I470</f>
        <v>1362.95</v>
      </c>
      <c r="J470" s="56">
        <f>'(3 цк)'!J470</f>
        <v>1362.95</v>
      </c>
      <c r="K470" s="56">
        <f>'(3 цк)'!K470</f>
        <v>1362.95</v>
      </c>
      <c r="L470" s="56">
        <f>'(3 цк)'!L470</f>
        <v>1362.95</v>
      </c>
      <c r="M470" s="56">
        <f>'(3 цк)'!M470</f>
        <v>1362.95</v>
      </c>
      <c r="N470" s="56">
        <f>'(3 цк)'!N470</f>
        <v>1362.95</v>
      </c>
      <c r="O470" s="56">
        <f>'(3 цк)'!O470</f>
        <v>1362.95</v>
      </c>
      <c r="P470" s="56">
        <f>'(3 цк)'!P470</f>
        <v>1362.95</v>
      </c>
      <c r="Q470" s="56">
        <f>'(3 цк)'!Q470</f>
        <v>1362.95</v>
      </c>
      <c r="R470" s="56">
        <f>'(3 цк)'!R470</f>
        <v>1362.95</v>
      </c>
      <c r="S470" s="56">
        <f>'(3 цк)'!S470</f>
        <v>1362.95</v>
      </c>
      <c r="T470" s="56">
        <f>'(3 цк)'!T470</f>
        <v>1362.95</v>
      </c>
      <c r="U470" s="56">
        <f>'(3 цк)'!U470</f>
        <v>1362.95</v>
      </c>
      <c r="V470" s="56">
        <f>'(3 цк)'!V470</f>
        <v>1362.95</v>
      </c>
      <c r="W470" s="56">
        <f>'(3 цк)'!W470</f>
        <v>1362.95</v>
      </c>
      <c r="X470" s="56">
        <f>'(3 цк)'!X470</f>
        <v>1362.95</v>
      </c>
      <c r="Y470" s="56">
        <f>'(3 цк)'!Y470</f>
        <v>1362.95</v>
      </c>
      <c r="Z470" s="18"/>
      <c r="AA470" s="19"/>
    </row>
    <row r="471" spans="1:27" s="11" customFormat="1" ht="37.35" customHeight="1" outlineLevel="1" x14ac:dyDescent="0.2">
      <c r="A471" s="28" t="s">
        <v>41</v>
      </c>
      <c r="B471" s="56">
        <f>B466</f>
        <v>5.36</v>
      </c>
      <c r="C471" s="56">
        <f t="shared" ref="C471:Y472" si="249">C466</f>
        <v>5.36</v>
      </c>
      <c r="D471" s="56">
        <f t="shared" si="249"/>
        <v>5.36</v>
      </c>
      <c r="E471" s="56">
        <f t="shared" si="249"/>
        <v>5.36</v>
      </c>
      <c r="F471" s="56">
        <f t="shared" si="249"/>
        <v>5.36</v>
      </c>
      <c r="G471" s="56">
        <f t="shared" si="249"/>
        <v>5.36</v>
      </c>
      <c r="H471" s="56">
        <f t="shared" si="249"/>
        <v>5.36</v>
      </c>
      <c r="I471" s="56">
        <f t="shared" si="249"/>
        <v>5.36</v>
      </c>
      <c r="J471" s="56">
        <f t="shared" si="249"/>
        <v>5.36</v>
      </c>
      <c r="K471" s="56">
        <f t="shared" si="249"/>
        <v>5.36</v>
      </c>
      <c r="L471" s="56">
        <f t="shared" si="249"/>
        <v>5.36</v>
      </c>
      <c r="M471" s="56">
        <f t="shared" si="249"/>
        <v>5.36</v>
      </c>
      <c r="N471" s="56">
        <f t="shared" si="249"/>
        <v>5.36</v>
      </c>
      <c r="O471" s="56">
        <f t="shared" si="249"/>
        <v>5.36</v>
      </c>
      <c r="P471" s="56">
        <f t="shared" si="249"/>
        <v>5.36</v>
      </c>
      <c r="Q471" s="56">
        <f t="shared" si="249"/>
        <v>5.36</v>
      </c>
      <c r="R471" s="56">
        <f t="shared" si="249"/>
        <v>5.36</v>
      </c>
      <c r="S471" s="56">
        <f t="shared" si="249"/>
        <v>5.36</v>
      </c>
      <c r="T471" s="56">
        <f t="shared" si="249"/>
        <v>5.36</v>
      </c>
      <c r="U471" s="56">
        <f t="shared" si="249"/>
        <v>5.36</v>
      </c>
      <c r="V471" s="56">
        <f t="shared" si="249"/>
        <v>5.36</v>
      </c>
      <c r="W471" s="56">
        <f t="shared" si="249"/>
        <v>5.36</v>
      </c>
      <c r="X471" s="56">
        <f t="shared" si="249"/>
        <v>5.36</v>
      </c>
      <c r="Y471" s="56">
        <f t="shared" si="249"/>
        <v>5.36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56">
        <f>B467</f>
        <v>471.93</v>
      </c>
      <c r="C472" s="56">
        <f t="shared" si="249"/>
        <v>471.93</v>
      </c>
      <c r="D472" s="56">
        <f t="shared" si="249"/>
        <v>471.93</v>
      </c>
      <c r="E472" s="56">
        <f t="shared" si="249"/>
        <v>471.93</v>
      </c>
      <c r="F472" s="56">
        <f t="shared" si="249"/>
        <v>471.93</v>
      </c>
      <c r="G472" s="56">
        <f t="shared" si="249"/>
        <v>471.93</v>
      </c>
      <c r="H472" s="56">
        <f t="shared" si="249"/>
        <v>471.93</v>
      </c>
      <c r="I472" s="56">
        <f t="shared" si="249"/>
        <v>471.93</v>
      </c>
      <c r="J472" s="56">
        <f t="shared" si="249"/>
        <v>471.93</v>
      </c>
      <c r="K472" s="56">
        <f t="shared" si="249"/>
        <v>471.93</v>
      </c>
      <c r="L472" s="56">
        <f t="shared" si="249"/>
        <v>471.93</v>
      </c>
      <c r="M472" s="56">
        <f t="shared" si="249"/>
        <v>471.93</v>
      </c>
      <c r="N472" s="56">
        <f t="shared" si="249"/>
        <v>471.93</v>
      </c>
      <c r="O472" s="56">
        <f t="shared" si="249"/>
        <v>471.93</v>
      </c>
      <c r="P472" s="56">
        <f t="shared" si="249"/>
        <v>471.93</v>
      </c>
      <c r="Q472" s="56">
        <f t="shared" si="249"/>
        <v>471.93</v>
      </c>
      <c r="R472" s="56">
        <f t="shared" si="249"/>
        <v>471.93</v>
      </c>
      <c r="S472" s="56">
        <f t="shared" si="249"/>
        <v>471.93</v>
      </c>
      <c r="T472" s="56">
        <f t="shared" si="249"/>
        <v>471.93</v>
      </c>
      <c r="U472" s="56">
        <f t="shared" si="249"/>
        <v>471.93</v>
      </c>
      <c r="V472" s="56">
        <f t="shared" si="249"/>
        <v>471.93</v>
      </c>
      <c r="W472" s="56">
        <f t="shared" si="249"/>
        <v>471.93</v>
      </c>
      <c r="X472" s="56">
        <f t="shared" si="249"/>
        <v>471.93</v>
      </c>
      <c r="Y472" s="56">
        <f t="shared" si="249"/>
        <v>471.93</v>
      </c>
      <c r="Z472" s="18"/>
      <c r="AA472" s="19"/>
    </row>
    <row r="473" spans="1:27" s="12" customFormat="1" ht="18.75" hidden="1" customHeight="1" x14ac:dyDescent="0.2">
      <c r="A473" s="72">
        <v>31</v>
      </c>
      <c r="B473" s="57">
        <f>SUM(B474:B477)</f>
        <v>3802.7200000000003</v>
      </c>
      <c r="C473" s="57">
        <f t="shared" ref="C473:Y473" si="250">SUM(C474:C477)</f>
        <v>3806.38</v>
      </c>
      <c r="D473" s="57">
        <f t="shared" si="250"/>
        <v>3854.19</v>
      </c>
      <c r="E473" s="57">
        <f t="shared" si="250"/>
        <v>3858.56</v>
      </c>
      <c r="F473" s="57">
        <f t="shared" si="250"/>
        <v>3927.0299999999997</v>
      </c>
      <c r="G473" s="57">
        <f t="shared" si="250"/>
        <v>4009.3500000000004</v>
      </c>
      <c r="H473" s="57">
        <f t="shared" si="250"/>
        <v>4078.3500000000004</v>
      </c>
      <c r="I473" s="57">
        <f t="shared" si="250"/>
        <v>4076.59</v>
      </c>
      <c r="J473" s="57">
        <f t="shared" si="250"/>
        <v>4108.28</v>
      </c>
      <c r="K473" s="57">
        <f t="shared" si="250"/>
        <v>4117.68</v>
      </c>
      <c r="L473" s="57">
        <f t="shared" si="250"/>
        <v>4098.54</v>
      </c>
      <c r="M473" s="57">
        <f t="shared" si="250"/>
        <v>4092.8100000000004</v>
      </c>
      <c r="N473" s="57">
        <f t="shared" si="250"/>
        <v>4055.6099999999997</v>
      </c>
      <c r="O473" s="57">
        <f t="shared" si="250"/>
        <v>4070.2200000000003</v>
      </c>
      <c r="P473" s="57">
        <f t="shared" si="250"/>
        <v>4097.24</v>
      </c>
      <c r="Q473" s="57">
        <f t="shared" si="250"/>
        <v>4197.53</v>
      </c>
      <c r="R473" s="57">
        <f t="shared" si="250"/>
        <v>4232.58</v>
      </c>
      <c r="S473" s="57">
        <f t="shared" si="250"/>
        <v>4242.62</v>
      </c>
      <c r="T473" s="57">
        <f t="shared" si="250"/>
        <v>4168.22</v>
      </c>
      <c r="U473" s="57">
        <f t="shared" si="250"/>
        <v>4089.24</v>
      </c>
      <c r="V473" s="57">
        <f t="shared" si="250"/>
        <v>4029.1000000000004</v>
      </c>
      <c r="W473" s="57">
        <f t="shared" si="250"/>
        <v>4016.79</v>
      </c>
      <c r="X473" s="57">
        <f t="shared" si="250"/>
        <v>3864.1099999999997</v>
      </c>
      <c r="Y473" s="57">
        <f t="shared" si="250"/>
        <v>3837.92</v>
      </c>
      <c r="Z473" s="16"/>
      <c r="AA473" s="20"/>
    </row>
    <row r="474" spans="1:27" s="11" customFormat="1" ht="40.5" hidden="1" customHeight="1" outlineLevel="1" x14ac:dyDescent="0.2">
      <c r="A474" s="28" t="s">
        <v>39</v>
      </c>
      <c r="B474" s="56">
        <f>B158</f>
        <v>1962.48</v>
      </c>
      <c r="C474" s="56">
        <f t="shared" ref="C474:Y474" si="251">C158</f>
        <v>1966.14</v>
      </c>
      <c r="D474" s="56">
        <f t="shared" si="251"/>
        <v>2013.95</v>
      </c>
      <c r="E474" s="56">
        <f t="shared" si="251"/>
        <v>2018.32</v>
      </c>
      <c r="F474" s="56">
        <f t="shared" si="251"/>
        <v>2086.79</v>
      </c>
      <c r="G474" s="56">
        <f t="shared" si="251"/>
        <v>2169.11</v>
      </c>
      <c r="H474" s="56">
        <f t="shared" si="251"/>
        <v>2238.11</v>
      </c>
      <c r="I474" s="56">
        <f t="shared" si="251"/>
        <v>2236.35</v>
      </c>
      <c r="J474" s="56">
        <f t="shared" si="251"/>
        <v>2268.04</v>
      </c>
      <c r="K474" s="56">
        <f t="shared" si="251"/>
        <v>2277.44</v>
      </c>
      <c r="L474" s="56">
        <f t="shared" si="251"/>
        <v>2258.3000000000002</v>
      </c>
      <c r="M474" s="56">
        <f t="shared" si="251"/>
        <v>2252.5700000000002</v>
      </c>
      <c r="N474" s="56">
        <f t="shared" si="251"/>
        <v>2215.37</v>
      </c>
      <c r="O474" s="56">
        <f t="shared" si="251"/>
        <v>2229.98</v>
      </c>
      <c r="P474" s="56">
        <f t="shared" si="251"/>
        <v>2257</v>
      </c>
      <c r="Q474" s="56">
        <f t="shared" si="251"/>
        <v>2357.29</v>
      </c>
      <c r="R474" s="56">
        <f t="shared" si="251"/>
        <v>2392.34</v>
      </c>
      <c r="S474" s="56">
        <f t="shared" si="251"/>
        <v>2402.38</v>
      </c>
      <c r="T474" s="56">
        <f t="shared" si="251"/>
        <v>2327.98</v>
      </c>
      <c r="U474" s="56">
        <f t="shared" si="251"/>
        <v>2249</v>
      </c>
      <c r="V474" s="56">
        <f t="shared" si="251"/>
        <v>2188.86</v>
      </c>
      <c r="W474" s="56">
        <f t="shared" si="251"/>
        <v>2176.5500000000002</v>
      </c>
      <c r="X474" s="56">
        <f t="shared" si="251"/>
        <v>2023.87</v>
      </c>
      <c r="Y474" s="56">
        <f t="shared" si="251"/>
        <v>1997.68</v>
      </c>
      <c r="Z474" s="18"/>
      <c r="AA474" s="19"/>
    </row>
    <row r="475" spans="1:27" s="11" customFormat="1" ht="18.75" hidden="1" customHeight="1" outlineLevel="1" x14ac:dyDescent="0.2">
      <c r="A475" s="28" t="s">
        <v>40</v>
      </c>
      <c r="B475" s="56">
        <f>'(3 цк)'!B475</f>
        <v>1362.95</v>
      </c>
      <c r="C475" s="56">
        <f>'(3 цк)'!C475</f>
        <v>1362.95</v>
      </c>
      <c r="D475" s="56">
        <f>'(3 цк)'!D475</f>
        <v>1362.95</v>
      </c>
      <c r="E475" s="56">
        <f>'(3 цк)'!E475</f>
        <v>1362.95</v>
      </c>
      <c r="F475" s="56">
        <f>'(3 цк)'!F475</f>
        <v>1362.95</v>
      </c>
      <c r="G475" s="56">
        <f>'(3 цк)'!G475</f>
        <v>1362.95</v>
      </c>
      <c r="H475" s="56">
        <f>'(3 цк)'!H475</f>
        <v>1362.95</v>
      </c>
      <c r="I475" s="56">
        <f>'(3 цк)'!I475</f>
        <v>1362.95</v>
      </c>
      <c r="J475" s="56">
        <f>'(3 цк)'!J475</f>
        <v>1362.95</v>
      </c>
      <c r="K475" s="56">
        <f>'(3 цк)'!K475</f>
        <v>1362.95</v>
      </c>
      <c r="L475" s="56">
        <f>'(3 цк)'!L475</f>
        <v>1362.95</v>
      </c>
      <c r="M475" s="56">
        <f>'(3 цк)'!M475</f>
        <v>1362.95</v>
      </c>
      <c r="N475" s="56">
        <f>'(3 цк)'!N475</f>
        <v>1362.95</v>
      </c>
      <c r="O475" s="56">
        <f>'(3 цк)'!O475</f>
        <v>1362.95</v>
      </c>
      <c r="P475" s="56">
        <f>'(3 цк)'!P475</f>
        <v>1362.95</v>
      </c>
      <c r="Q475" s="56">
        <f>'(3 цк)'!Q475</f>
        <v>1362.95</v>
      </c>
      <c r="R475" s="56">
        <f>'(3 цк)'!R475</f>
        <v>1362.95</v>
      </c>
      <c r="S475" s="56">
        <f>'(3 цк)'!S475</f>
        <v>1362.95</v>
      </c>
      <c r="T475" s="56">
        <f>'(3 цк)'!T475</f>
        <v>1362.95</v>
      </c>
      <c r="U475" s="56">
        <f>'(3 цк)'!U475</f>
        <v>1362.95</v>
      </c>
      <c r="V475" s="56">
        <f>'(3 цк)'!V475</f>
        <v>1362.95</v>
      </c>
      <c r="W475" s="56">
        <f>'(3 цк)'!W475</f>
        <v>1362.95</v>
      </c>
      <c r="X475" s="56">
        <f>'(3 цк)'!X475</f>
        <v>1362.95</v>
      </c>
      <c r="Y475" s="56">
        <f>'(3 цк)'!Y475</f>
        <v>1362.95</v>
      </c>
      <c r="Z475" s="18"/>
      <c r="AA475" s="19"/>
    </row>
    <row r="476" spans="1:27" s="11" customFormat="1" ht="37.35" hidden="1" customHeight="1" outlineLevel="1" x14ac:dyDescent="0.2">
      <c r="A476" s="28" t="s">
        <v>41</v>
      </c>
      <c r="B476" s="56">
        <f>B471</f>
        <v>5.36</v>
      </c>
      <c r="C476" s="56">
        <f t="shared" ref="C476:Y477" si="252">C471</f>
        <v>5.36</v>
      </c>
      <c r="D476" s="56">
        <f t="shared" si="252"/>
        <v>5.36</v>
      </c>
      <c r="E476" s="56">
        <f t="shared" si="252"/>
        <v>5.36</v>
      </c>
      <c r="F476" s="56">
        <f t="shared" si="252"/>
        <v>5.36</v>
      </c>
      <c r="G476" s="56">
        <f t="shared" si="252"/>
        <v>5.36</v>
      </c>
      <c r="H476" s="56">
        <f t="shared" si="252"/>
        <v>5.36</v>
      </c>
      <c r="I476" s="56">
        <f t="shared" si="252"/>
        <v>5.36</v>
      </c>
      <c r="J476" s="56">
        <f t="shared" si="252"/>
        <v>5.36</v>
      </c>
      <c r="K476" s="56">
        <f t="shared" si="252"/>
        <v>5.36</v>
      </c>
      <c r="L476" s="56">
        <f t="shared" si="252"/>
        <v>5.36</v>
      </c>
      <c r="M476" s="56">
        <f t="shared" si="252"/>
        <v>5.36</v>
      </c>
      <c r="N476" s="56">
        <f t="shared" si="252"/>
        <v>5.36</v>
      </c>
      <c r="O476" s="56">
        <f t="shared" si="252"/>
        <v>5.36</v>
      </c>
      <c r="P476" s="56">
        <f t="shared" si="252"/>
        <v>5.36</v>
      </c>
      <c r="Q476" s="56">
        <f t="shared" si="252"/>
        <v>5.36</v>
      </c>
      <c r="R476" s="56">
        <f t="shared" si="252"/>
        <v>5.36</v>
      </c>
      <c r="S476" s="56">
        <f t="shared" si="252"/>
        <v>5.36</v>
      </c>
      <c r="T476" s="56">
        <f t="shared" si="252"/>
        <v>5.36</v>
      </c>
      <c r="U476" s="56">
        <f t="shared" si="252"/>
        <v>5.36</v>
      </c>
      <c r="V476" s="56">
        <f t="shared" si="252"/>
        <v>5.36</v>
      </c>
      <c r="W476" s="56">
        <f t="shared" si="252"/>
        <v>5.36</v>
      </c>
      <c r="X476" s="56">
        <f t="shared" si="252"/>
        <v>5.36</v>
      </c>
      <c r="Y476" s="56">
        <f t="shared" si="252"/>
        <v>5.36</v>
      </c>
      <c r="Z476" s="18"/>
      <c r="AA476" s="19"/>
    </row>
    <row r="477" spans="1:27" s="11" customFormat="1" ht="18.75" hidden="1" customHeight="1" outlineLevel="1" x14ac:dyDescent="0.2">
      <c r="A477" s="28" t="s">
        <v>42</v>
      </c>
      <c r="B477" s="56">
        <f>B472</f>
        <v>471.93</v>
      </c>
      <c r="C477" s="56">
        <f t="shared" si="252"/>
        <v>471.93</v>
      </c>
      <c r="D477" s="56">
        <f t="shared" si="252"/>
        <v>471.93</v>
      </c>
      <c r="E477" s="56">
        <f t="shared" si="252"/>
        <v>471.93</v>
      </c>
      <c r="F477" s="56">
        <f t="shared" si="252"/>
        <v>471.93</v>
      </c>
      <c r="G477" s="56">
        <f t="shared" si="252"/>
        <v>471.93</v>
      </c>
      <c r="H477" s="56">
        <f t="shared" si="252"/>
        <v>471.93</v>
      </c>
      <c r="I477" s="56">
        <f t="shared" si="252"/>
        <v>471.93</v>
      </c>
      <c r="J477" s="56">
        <f t="shared" si="252"/>
        <v>471.93</v>
      </c>
      <c r="K477" s="56">
        <f t="shared" si="252"/>
        <v>471.93</v>
      </c>
      <c r="L477" s="56">
        <f t="shared" si="252"/>
        <v>471.93</v>
      </c>
      <c r="M477" s="56">
        <f t="shared" si="252"/>
        <v>471.93</v>
      </c>
      <c r="N477" s="56">
        <f t="shared" si="252"/>
        <v>471.93</v>
      </c>
      <c r="O477" s="56">
        <f t="shared" si="252"/>
        <v>471.93</v>
      </c>
      <c r="P477" s="56">
        <f t="shared" si="252"/>
        <v>471.93</v>
      </c>
      <c r="Q477" s="56">
        <f t="shared" si="252"/>
        <v>471.93</v>
      </c>
      <c r="R477" s="56">
        <f t="shared" si="252"/>
        <v>471.93</v>
      </c>
      <c r="S477" s="56">
        <f t="shared" si="252"/>
        <v>471.93</v>
      </c>
      <c r="T477" s="56">
        <f t="shared" si="252"/>
        <v>471.93</v>
      </c>
      <c r="U477" s="56">
        <f t="shared" si="252"/>
        <v>471.93</v>
      </c>
      <c r="V477" s="56">
        <f t="shared" si="252"/>
        <v>471.93</v>
      </c>
      <c r="W477" s="56">
        <f t="shared" si="252"/>
        <v>471.93</v>
      </c>
      <c r="X477" s="56">
        <f t="shared" si="252"/>
        <v>471.93</v>
      </c>
      <c r="Y477" s="56">
        <f t="shared" si="252"/>
        <v>471.93</v>
      </c>
      <c r="Z477" s="18"/>
      <c r="AA477" s="19"/>
    </row>
    <row r="478" spans="1:27" ht="18" customHeight="1" collapsed="1" x14ac:dyDescent="0.25">
      <c r="A478" s="63"/>
    </row>
    <row r="479" spans="1:27" s="9" customFormat="1" ht="30.75" customHeight="1" x14ac:dyDescent="0.2">
      <c r="A479" s="293" t="s">
        <v>38</v>
      </c>
      <c r="B479" s="298" t="s">
        <v>101</v>
      </c>
      <c r="C479" s="298"/>
      <c r="D479" s="298"/>
      <c r="E479" s="298"/>
      <c r="F479" s="298"/>
      <c r="G479" s="298"/>
      <c r="H479" s="298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  <c r="X479" s="298"/>
      <c r="Y479" s="298"/>
      <c r="Z479" s="15"/>
    </row>
    <row r="480" spans="1:27" s="9" customFormat="1" ht="39" customHeight="1" x14ac:dyDescent="0.2">
      <c r="A480" s="293"/>
      <c r="B480" s="84" t="s">
        <v>37</v>
      </c>
      <c r="C480" s="84" t="s">
        <v>36</v>
      </c>
      <c r="D480" s="84" t="s">
        <v>35</v>
      </c>
      <c r="E480" s="84" t="s">
        <v>34</v>
      </c>
      <c r="F480" s="84" t="s">
        <v>33</v>
      </c>
      <c r="G480" s="84" t="s">
        <v>32</v>
      </c>
      <c r="H480" s="84" t="s">
        <v>31</v>
      </c>
      <c r="I480" s="84" t="s">
        <v>30</v>
      </c>
      <c r="J480" s="84" t="s">
        <v>29</v>
      </c>
      <c r="K480" s="84" t="s">
        <v>28</v>
      </c>
      <c r="L480" s="84" t="s">
        <v>27</v>
      </c>
      <c r="M480" s="84" t="s">
        <v>26</v>
      </c>
      <c r="N480" s="84" t="s">
        <v>25</v>
      </c>
      <c r="O480" s="84" t="s">
        <v>24</v>
      </c>
      <c r="P480" s="84" t="s">
        <v>23</v>
      </c>
      <c r="Q480" s="84" t="s">
        <v>22</v>
      </c>
      <c r="R480" s="84" t="s">
        <v>21</v>
      </c>
      <c r="S480" s="84" t="s">
        <v>20</v>
      </c>
      <c r="T480" s="84" t="s">
        <v>19</v>
      </c>
      <c r="U480" s="84" t="s">
        <v>18</v>
      </c>
      <c r="V480" s="84" t="s">
        <v>17</v>
      </c>
      <c r="W480" s="84" t="s">
        <v>16</v>
      </c>
      <c r="X480" s="84" t="s">
        <v>15</v>
      </c>
      <c r="Y480" s="84" t="s">
        <v>14</v>
      </c>
      <c r="Z480" s="15"/>
    </row>
    <row r="481" spans="1:27" s="12" customFormat="1" ht="18.75" customHeight="1" x14ac:dyDescent="0.2">
      <c r="A481" s="72">
        <v>1</v>
      </c>
      <c r="B481" s="57">
        <f>SUM(B482:B485)</f>
        <v>4533.2199999999993</v>
      </c>
      <c r="C481" s="57">
        <f t="shared" ref="C481:Y481" si="253">SUM(C482:C485)</f>
        <v>4535.1200000000008</v>
      </c>
      <c r="D481" s="57">
        <f t="shared" si="253"/>
        <v>4476.1499999999996</v>
      </c>
      <c r="E481" s="57">
        <f t="shared" si="253"/>
        <v>4468.2199999999993</v>
      </c>
      <c r="F481" s="57">
        <f t="shared" si="253"/>
        <v>4567.130000000001</v>
      </c>
      <c r="G481" s="57">
        <f t="shared" si="253"/>
        <v>4676.75</v>
      </c>
      <c r="H481" s="57">
        <f t="shared" si="253"/>
        <v>4733.4500000000007</v>
      </c>
      <c r="I481" s="57">
        <f t="shared" si="253"/>
        <v>4794.16</v>
      </c>
      <c r="J481" s="57">
        <f t="shared" si="253"/>
        <v>4811.4699999999993</v>
      </c>
      <c r="K481" s="57">
        <f t="shared" si="253"/>
        <v>4802.4600000000009</v>
      </c>
      <c r="L481" s="57">
        <f t="shared" si="253"/>
        <v>4757.6399999999994</v>
      </c>
      <c r="M481" s="57">
        <f t="shared" si="253"/>
        <v>4773.880000000001</v>
      </c>
      <c r="N481" s="57">
        <f t="shared" si="253"/>
        <v>4730.630000000001</v>
      </c>
      <c r="O481" s="57">
        <f t="shared" si="253"/>
        <v>4745.8600000000006</v>
      </c>
      <c r="P481" s="57">
        <f t="shared" si="253"/>
        <v>4760.17</v>
      </c>
      <c r="Q481" s="57">
        <f t="shared" si="253"/>
        <v>4856.8500000000004</v>
      </c>
      <c r="R481" s="57">
        <f t="shared" si="253"/>
        <v>4865.380000000001</v>
      </c>
      <c r="S481" s="57">
        <f t="shared" si="253"/>
        <v>4862.6399999999994</v>
      </c>
      <c r="T481" s="57">
        <f t="shared" si="253"/>
        <v>4841.93</v>
      </c>
      <c r="U481" s="57">
        <f t="shared" si="253"/>
        <v>4711.3999999999996</v>
      </c>
      <c r="V481" s="57">
        <f t="shared" si="253"/>
        <v>4695.7000000000007</v>
      </c>
      <c r="W481" s="57">
        <f t="shared" si="253"/>
        <v>4687.6100000000006</v>
      </c>
      <c r="X481" s="57">
        <f t="shared" si="253"/>
        <v>4538.18</v>
      </c>
      <c r="Y481" s="57">
        <f t="shared" si="253"/>
        <v>4518.3700000000008</v>
      </c>
      <c r="Z481" s="16"/>
      <c r="AA481" s="20"/>
    </row>
    <row r="482" spans="1:27" s="11" customFormat="1" ht="40.5" customHeight="1" outlineLevel="1" x14ac:dyDescent="0.2">
      <c r="A482" s="28" t="s">
        <v>39</v>
      </c>
      <c r="B482" s="56">
        <f>B166</f>
        <v>2099.62</v>
      </c>
      <c r="C482" s="56">
        <f t="shared" ref="C482:Y482" si="254">C166</f>
        <v>2101.52</v>
      </c>
      <c r="D482" s="56">
        <f t="shared" si="254"/>
        <v>2042.55</v>
      </c>
      <c r="E482" s="56">
        <f t="shared" si="254"/>
        <v>2034.62</v>
      </c>
      <c r="F482" s="56">
        <f t="shared" si="254"/>
        <v>2133.5300000000002</v>
      </c>
      <c r="G482" s="56">
        <f t="shared" si="254"/>
        <v>2243.15</v>
      </c>
      <c r="H482" s="56">
        <f t="shared" si="254"/>
        <v>2299.85</v>
      </c>
      <c r="I482" s="56">
        <f t="shared" si="254"/>
        <v>2360.56</v>
      </c>
      <c r="J482" s="56">
        <f t="shared" si="254"/>
        <v>2377.87</v>
      </c>
      <c r="K482" s="56">
        <f t="shared" si="254"/>
        <v>2368.86</v>
      </c>
      <c r="L482" s="56">
        <f t="shared" si="254"/>
        <v>2324.04</v>
      </c>
      <c r="M482" s="56">
        <f t="shared" si="254"/>
        <v>2340.2800000000002</v>
      </c>
      <c r="N482" s="56">
        <f t="shared" si="254"/>
        <v>2297.0300000000002</v>
      </c>
      <c r="O482" s="56">
        <f t="shared" si="254"/>
        <v>2312.2600000000002</v>
      </c>
      <c r="P482" s="56">
        <f t="shared" si="254"/>
        <v>2326.5700000000002</v>
      </c>
      <c r="Q482" s="56">
        <f t="shared" si="254"/>
        <v>2423.25</v>
      </c>
      <c r="R482" s="56">
        <f t="shared" si="254"/>
        <v>2431.7800000000002</v>
      </c>
      <c r="S482" s="56">
        <f t="shared" si="254"/>
        <v>2429.04</v>
      </c>
      <c r="T482" s="56">
        <f t="shared" si="254"/>
        <v>2408.33</v>
      </c>
      <c r="U482" s="56">
        <f t="shared" si="254"/>
        <v>2277.8000000000002</v>
      </c>
      <c r="V482" s="56">
        <f t="shared" si="254"/>
        <v>2262.1</v>
      </c>
      <c r="W482" s="56">
        <f t="shared" si="254"/>
        <v>2254.0100000000002</v>
      </c>
      <c r="X482" s="56">
        <f t="shared" si="254"/>
        <v>2104.58</v>
      </c>
      <c r="Y482" s="56">
        <f t="shared" si="254"/>
        <v>2084.77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56">
        <f>'(3 цк)'!B483</f>
        <v>1362.95</v>
      </c>
      <c r="C483" s="56">
        <f>'(3 цк)'!C483</f>
        <v>1362.95</v>
      </c>
      <c r="D483" s="56">
        <f>'(3 цк)'!D483</f>
        <v>1362.95</v>
      </c>
      <c r="E483" s="56">
        <f>'(3 цк)'!E483</f>
        <v>1362.95</v>
      </c>
      <c r="F483" s="56">
        <f>'(3 цк)'!F483</f>
        <v>1362.95</v>
      </c>
      <c r="G483" s="56">
        <f>'(3 цк)'!G483</f>
        <v>1362.95</v>
      </c>
      <c r="H483" s="56">
        <f>'(3 цк)'!H483</f>
        <v>1362.95</v>
      </c>
      <c r="I483" s="56">
        <f>'(3 цк)'!I483</f>
        <v>1362.95</v>
      </c>
      <c r="J483" s="56">
        <f>'(3 цк)'!J483</f>
        <v>1362.95</v>
      </c>
      <c r="K483" s="56">
        <f>'(3 цк)'!K483</f>
        <v>1362.95</v>
      </c>
      <c r="L483" s="56">
        <f>'(3 цк)'!L483</f>
        <v>1362.95</v>
      </c>
      <c r="M483" s="56">
        <f>'(3 цк)'!M483</f>
        <v>1362.95</v>
      </c>
      <c r="N483" s="56">
        <f>'(3 цк)'!N483</f>
        <v>1362.95</v>
      </c>
      <c r="O483" s="56">
        <f>'(3 цк)'!O483</f>
        <v>1362.95</v>
      </c>
      <c r="P483" s="56">
        <f>'(3 цк)'!P483</f>
        <v>1362.95</v>
      </c>
      <c r="Q483" s="56">
        <f>'(3 цк)'!Q483</f>
        <v>1362.95</v>
      </c>
      <c r="R483" s="56">
        <f>'(3 цк)'!R483</f>
        <v>1362.95</v>
      </c>
      <c r="S483" s="56">
        <f>'(3 цк)'!S483</f>
        <v>1362.95</v>
      </c>
      <c r="T483" s="56">
        <f>'(3 цк)'!T483</f>
        <v>1362.95</v>
      </c>
      <c r="U483" s="56">
        <f>'(3 цк)'!U483</f>
        <v>1362.95</v>
      </c>
      <c r="V483" s="56">
        <f>'(3 цк)'!V483</f>
        <v>1362.95</v>
      </c>
      <c r="W483" s="56">
        <f>'(3 цк)'!W483</f>
        <v>1362.95</v>
      </c>
      <c r="X483" s="56">
        <f>'(3 цк)'!X483</f>
        <v>1362.95</v>
      </c>
      <c r="Y483" s="56">
        <f>'(3 цк)'!Y483</f>
        <v>1362.95</v>
      </c>
      <c r="Z483" s="18"/>
      <c r="AA483" s="19"/>
    </row>
    <row r="484" spans="1:27" s="11" customFormat="1" ht="37.35" customHeight="1" outlineLevel="1" x14ac:dyDescent="0.2">
      <c r="A484" s="28" t="s">
        <v>41</v>
      </c>
      <c r="B484" s="56">
        <f>B476</f>
        <v>5.36</v>
      </c>
      <c r="C484" s="56">
        <f t="shared" ref="C484:Y484" si="255">C476</f>
        <v>5.36</v>
      </c>
      <c r="D484" s="56">
        <f t="shared" si="255"/>
        <v>5.36</v>
      </c>
      <c r="E484" s="56">
        <f t="shared" si="255"/>
        <v>5.36</v>
      </c>
      <c r="F484" s="56">
        <f t="shared" si="255"/>
        <v>5.36</v>
      </c>
      <c r="G484" s="56">
        <f t="shared" si="255"/>
        <v>5.36</v>
      </c>
      <c r="H484" s="56">
        <f t="shared" si="255"/>
        <v>5.36</v>
      </c>
      <c r="I484" s="56">
        <f t="shared" si="255"/>
        <v>5.36</v>
      </c>
      <c r="J484" s="56">
        <f t="shared" si="255"/>
        <v>5.36</v>
      </c>
      <c r="K484" s="56">
        <f t="shared" si="255"/>
        <v>5.36</v>
      </c>
      <c r="L484" s="56">
        <f t="shared" si="255"/>
        <v>5.36</v>
      </c>
      <c r="M484" s="56">
        <f t="shared" si="255"/>
        <v>5.36</v>
      </c>
      <c r="N484" s="56">
        <f t="shared" si="255"/>
        <v>5.36</v>
      </c>
      <c r="O484" s="56">
        <f t="shared" si="255"/>
        <v>5.36</v>
      </c>
      <c r="P484" s="56">
        <f t="shared" si="255"/>
        <v>5.36</v>
      </c>
      <c r="Q484" s="56">
        <f t="shared" si="255"/>
        <v>5.36</v>
      </c>
      <c r="R484" s="56">
        <f t="shared" si="255"/>
        <v>5.36</v>
      </c>
      <c r="S484" s="56">
        <f t="shared" si="255"/>
        <v>5.36</v>
      </c>
      <c r="T484" s="56">
        <f t="shared" si="255"/>
        <v>5.36</v>
      </c>
      <c r="U484" s="56">
        <f t="shared" si="255"/>
        <v>5.36</v>
      </c>
      <c r="V484" s="56">
        <f t="shared" si="255"/>
        <v>5.36</v>
      </c>
      <c r="W484" s="56">
        <f t="shared" si="255"/>
        <v>5.36</v>
      </c>
      <c r="X484" s="56">
        <f t="shared" si="255"/>
        <v>5.36</v>
      </c>
      <c r="Y484" s="56">
        <f t="shared" si="255"/>
        <v>5.36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56">
        <v>1065.29</v>
      </c>
      <c r="C485" s="56">
        <f>B485</f>
        <v>1065.29</v>
      </c>
      <c r="D485" s="56">
        <f t="shared" ref="D485:Y485" si="256">C485</f>
        <v>1065.29</v>
      </c>
      <c r="E485" s="56">
        <f t="shared" si="256"/>
        <v>1065.29</v>
      </c>
      <c r="F485" s="56">
        <f t="shared" si="256"/>
        <v>1065.29</v>
      </c>
      <c r="G485" s="56">
        <f t="shared" si="256"/>
        <v>1065.29</v>
      </c>
      <c r="H485" s="56">
        <f t="shared" si="256"/>
        <v>1065.29</v>
      </c>
      <c r="I485" s="56">
        <f t="shared" si="256"/>
        <v>1065.29</v>
      </c>
      <c r="J485" s="56">
        <f t="shared" si="256"/>
        <v>1065.29</v>
      </c>
      <c r="K485" s="56">
        <f t="shared" si="256"/>
        <v>1065.29</v>
      </c>
      <c r="L485" s="56">
        <f t="shared" si="256"/>
        <v>1065.29</v>
      </c>
      <c r="M485" s="56">
        <f t="shared" si="256"/>
        <v>1065.29</v>
      </c>
      <c r="N485" s="56">
        <f t="shared" si="256"/>
        <v>1065.29</v>
      </c>
      <c r="O485" s="56">
        <f t="shared" si="256"/>
        <v>1065.29</v>
      </c>
      <c r="P485" s="56">
        <f t="shared" si="256"/>
        <v>1065.29</v>
      </c>
      <c r="Q485" s="56">
        <f t="shared" si="256"/>
        <v>1065.29</v>
      </c>
      <c r="R485" s="56">
        <f t="shared" si="256"/>
        <v>1065.29</v>
      </c>
      <c r="S485" s="56">
        <f t="shared" si="256"/>
        <v>1065.29</v>
      </c>
      <c r="T485" s="56">
        <f t="shared" si="256"/>
        <v>1065.29</v>
      </c>
      <c r="U485" s="56">
        <f t="shared" si="256"/>
        <v>1065.29</v>
      </c>
      <c r="V485" s="56">
        <f t="shared" si="256"/>
        <v>1065.29</v>
      </c>
      <c r="W485" s="56">
        <f t="shared" si="256"/>
        <v>1065.29</v>
      </c>
      <c r="X485" s="56">
        <f t="shared" si="256"/>
        <v>1065.29</v>
      </c>
      <c r="Y485" s="56">
        <f t="shared" si="256"/>
        <v>1065.29</v>
      </c>
      <c r="Z485" s="18"/>
      <c r="AA485" s="19"/>
    </row>
    <row r="486" spans="1:27" s="12" customFormat="1" ht="18.75" customHeight="1" x14ac:dyDescent="0.2">
      <c r="A486" s="72">
        <v>2</v>
      </c>
      <c r="B486" s="57">
        <f>SUM(B487:B490)</f>
        <v>4525.7700000000004</v>
      </c>
      <c r="C486" s="57">
        <f t="shared" ref="C486:Y486" si="257">SUM(C487:C490)</f>
        <v>4488.93</v>
      </c>
      <c r="D486" s="57">
        <f t="shared" si="257"/>
        <v>4440.7299999999996</v>
      </c>
      <c r="E486" s="57">
        <f t="shared" si="257"/>
        <v>4485.4600000000009</v>
      </c>
      <c r="F486" s="57">
        <f t="shared" si="257"/>
        <v>4625.3500000000004</v>
      </c>
      <c r="G486" s="57">
        <f t="shared" si="257"/>
        <v>4681.5200000000004</v>
      </c>
      <c r="H486" s="57">
        <f t="shared" si="257"/>
        <v>4715.83</v>
      </c>
      <c r="I486" s="57">
        <f t="shared" si="257"/>
        <v>4749.74</v>
      </c>
      <c r="J486" s="57">
        <f t="shared" si="257"/>
        <v>4785.76</v>
      </c>
      <c r="K486" s="57">
        <f t="shared" si="257"/>
        <v>4804.2199999999993</v>
      </c>
      <c r="L486" s="57">
        <f t="shared" si="257"/>
        <v>4782.2700000000004</v>
      </c>
      <c r="M486" s="57">
        <f t="shared" si="257"/>
        <v>4771.3700000000008</v>
      </c>
      <c r="N486" s="57">
        <f t="shared" si="257"/>
        <v>4788.57</v>
      </c>
      <c r="O486" s="57">
        <f t="shared" si="257"/>
        <v>4811.7999999999993</v>
      </c>
      <c r="P486" s="57">
        <f t="shared" si="257"/>
        <v>4815.0400000000009</v>
      </c>
      <c r="Q486" s="57">
        <f t="shared" si="257"/>
        <v>4870.25</v>
      </c>
      <c r="R486" s="57">
        <f t="shared" si="257"/>
        <v>4935.1900000000005</v>
      </c>
      <c r="S486" s="57">
        <f t="shared" si="257"/>
        <v>5033.4600000000009</v>
      </c>
      <c r="T486" s="57">
        <f t="shared" si="257"/>
        <v>4950.42</v>
      </c>
      <c r="U486" s="57">
        <f t="shared" si="257"/>
        <v>4742.91</v>
      </c>
      <c r="V486" s="57">
        <f t="shared" si="257"/>
        <v>4750.2000000000007</v>
      </c>
      <c r="W486" s="57">
        <f t="shared" si="257"/>
        <v>4793.68</v>
      </c>
      <c r="X486" s="57">
        <f t="shared" si="257"/>
        <v>4670.7299999999996</v>
      </c>
      <c r="Y486" s="57">
        <f t="shared" si="257"/>
        <v>4582.8600000000006</v>
      </c>
      <c r="Z486" s="16"/>
      <c r="AA486" s="20"/>
    </row>
    <row r="487" spans="1:27" s="11" customFormat="1" ht="40.5" customHeight="1" outlineLevel="1" x14ac:dyDescent="0.2">
      <c r="A487" s="28" t="s">
        <v>39</v>
      </c>
      <c r="B487" s="56">
        <f>B171</f>
        <v>2092.17</v>
      </c>
      <c r="C487" s="56">
        <f t="shared" ref="C487:Y487" si="258">C171</f>
        <v>2055.33</v>
      </c>
      <c r="D487" s="56">
        <f t="shared" si="258"/>
        <v>2007.13</v>
      </c>
      <c r="E487" s="56">
        <f t="shared" si="258"/>
        <v>2051.86</v>
      </c>
      <c r="F487" s="56">
        <f t="shared" si="258"/>
        <v>2191.75</v>
      </c>
      <c r="G487" s="56">
        <f t="shared" si="258"/>
        <v>2247.92</v>
      </c>
      <c r="H487" s="56">
        <f t="shared" si="258"/>
        <v>2282.23</v>
      </c>
      <c r="I487" s="56">
        <f t="shared" si="258"/>
        <v>2316.14</v>
      </c>
      <c r="J487" s="56">
        <f t="shared" si="258"/>
        <v>2352.16</v>
      </c>
      <c r="K487" s="56">
        <f t="shared" si="258"/>
        <v>2370.62</v>
      </c>
      <c r="L487" s="56">
        <f t="shared" si="258"/>
        <v>2348.67</v>
      </c>
      <c r="M487" s="56">
        <f t="shared" si="258"/>
        <v>2337.77</v>
      </c>
      <c r="N487" s="56">
        <f t="shared" si="258"/>
        <v>2354.9699999999998</v>
      </c>
      <c r="O487" s="56">
        <f t="shared" si="258"/>
        <v>2378.1999999999998</v>
      </c>
      <c r="P487" s="56">
        <f t="shared" si="258"/>
        <v>2381.44</v>
      </c>
      <c r="Q487" s="56">
        <f t="shared" si="258"/>
        <v>2436.65</v>
      </c>
      <c r="R487" s="56">
        <f t="shared" si="258"/>
        <v>2501.59</v>
      </c>
      <c r="S487" s="56">
        <f t="shared" si="258"/>
        <v>2599.86</v>
      </c>
      <c r="T487" s="56">
        <f t="shared" si="258"/>
        <v>2516.8200000000002</v>
      </c>
      <c r="U487" s="56">
        <f t="shared" si="258"/>
        <v>2309.31</v>
      </c>
      <c r="V487" s="56">
        <f t="shared" si="258"/>
        <v>2316.6</v>
      </c>
      <c r="W487" s="56">
        <f t="shared" si="258"/>
        <v>2360.08</v>
      </c>
      <c r="X487" s="56">
        <f t="shared" si="258"/>
        <v>2237.13</v>
      </c>
      <c r="Y487" s="56">
        <f t="shared" si="258"/>
        <v>2149.2600000000002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56">
        <f>'(3 цк)'!B488</f>
        <v>1362.95</v>
      </c>
      <c r="C488" s="56">
        <f>'(3 цк)'!C488</f>
        <v>1362.95</v>
      </c>
      <c r="D488" s="56">
        <f>'(3 цк)'!D488</f>
        <v>1362.95</v>
      </c>
      <c r="E488" s="56">
        <f>'(3 цк)'!E488</f>
        <v>1362.95</v>
      </c>
      <c r="F488" s="56">
        <f>'(3 цк)'!F488</f>
        <v>1362.95</v>
      </c>
      <c r="G488" s="56">
        <f>'(3 цк)'!G488</f>
        <v>1362.95</v>
      </c>
      <c r="H488" s="56">
        <f>'(3 цк)'!H488</f>
        <v>1362.95</v>
      </c>
      <c r="I488" s="56">
        <f>'(3 цк)'!I488</f>
        <v>1362.95</v>
      </c>
      <c r="J488" s="56">
        <f>'(3 цк)'!J488</f>
        <v>1362.95</v>
      </c>
      <c r="K488" s="56">
        <f>'(3 цк)'!K488</f>
        <v>1362.95</v>
      </c>
      <c r="L488" s="56">
        <f>'(3 цк)'!L488</f>
        <v>1362.95</v>
      </c>
      <c r="M488" s="56">
        <f>'(3 цк)'!M488</f>
        <v>1362.95</v>
      </c>
      <c r="N488" s="56">
        <f>'(3 цк)'!N488</f>
        <v>1362.95</v>
      </c>
      <c r="O488" s="56">
        <f>'(3 цк)'!O488</f>
        <v>1362.95</v>
      </c>
      <c r="P488" s="56">
        <f>'(3 цк)'!P488</f>
        <v>1362.95</v>
      </c>
      <c r="Q488" s="56">
        <f>'(3 цк)'!Q488</f>
        <v>1362.95</v>
      </c>
      <c r="R488" s="56">
        <f>'(3 цк)'!R488</f>
        <v>1362.95</v>
      </c>
      <c r="S488" s="56">
        <f>'(3 цк)'!S488</f>
        <v>1362.95</v>
      </c>
      <c r="T488" s="56">
        <f>'(3 цк)'!T488</f>
        <v>1362.95</v>
      </c>
      <c r="U488" s="56">
        <f>'(3 цк)'!U488</f>
        <v>1362.95</v>
      </c>
      <c r="V488" s="56">
        <f>'(3 цк)'!V488</f>
        <v>1362.95</v>
      </c>
      <c r="W488" s="56">
        <f>'(3 цк)'!W488</f>
        <v>1362.95</v>
      </c>
      <c r="X488" s="56">
        <f>'(3 цк)'!X488</f>
        <v>1362.95</v>
      </c>
      <c r="Y488" s="56">
        <f>'(3 цк)'!Y488</f>
        <v>1362.95</v>
      </c>
      <c r="Z488" s="18"/>
      <c r="AA488" s="19"/>
    </row>
    <row r="489" spans="1:27" s="11" customFormat="1" ht="37.35" customHeight="1" outlineLevel="1" x14ac:dyDescent="0.2">
      <c r="A489" s="28" t="s">
        <v>41</v>
      </c>
      <c r="B489" s="56">
        <f>B484</f>
        <v>5.36</v>
      </c>
      <c r="C489" s="56">
        <f t="shared" ref="C489:Y489" si="259">C484</f>
        <v>5.36</v>
      </c>
      <c r="D489" s="56">
        <f t="shared" si="259"/>
        <v>5.36</v>
      </c>
      <c r="E489" s="56">
        <f t="shared" si="259"/>
        <v>5.36</v>
      </c>
      <c r="F489" s="56">
        <f t="shared" si="259"/>
        <v>5.36</v>
      </c>
      <c r="G489" s="56">
        <f t="shared" si="259"/>
        <v>5.36</v>
      </c>
      <c r="H489" s="56">
        <f t="shared" si="259"/>
        <v>5.36</v>
      </c>
      <c r="I489" s="56">
        <f t="shared" si="259"/>
        <v>5.36</v>
      </c>
      <c r="J489" s="56">
        <f t="shared" si="259"/>
        <v>5.36</v>
      </c>
      <c r="K489" s="56">
        <f t="shared" si="259"/>
        <v>5.36</v>
      </c>
      <c r="L489" s="56">
        <f t="shared" si="259"/>
        <v>5.36</v>
      </c>
      <c r="M489" s="56">
        <f t="shared" si="259"/>
        <v>5.36</v>
      </c>
      <c r="N489" s="56">
        <f t="shared" si="259"/>
        <v>5.36</v>
      </c>
      <c r="O489" s="56">
        <f t="shared" si="259"/>
        <v>5.36</v>
      </c>
      <c r="P489" s="56">
        <f t="shared" si="259"/>
        <v>5.36</v>
      </c>
      <c r="Q489" s="56">
        <f t="shared" si="259"/>
        <v>5.36</v>
      </c>
      <c r="R489" s="56">
        <f t="shared" si="259"/>
        <v>5.36</v>
      </c>
      <c r="S489" s="56">
        <f t="shared" si="259"/>
        <v>5.36</v>
      </c>
      <c r="T489" s="56">
        <f t="shared" si="259"/>
        <v>5.36</v>
      </c>
      <c r="U489" s="56">
        <f t="shared" si="259"/>
        <v>5.36</v>
      </c>
      <c r="V489" s="56">
        <f t="shared" si="259"/>
        <v>5.36</v>
      </c>
      <c r="W489" s="56">
        <f t="shared" si="259"/>
        <v>5.36</v>
      </c>
      <c r="X489" s="56">
        <f t="shared" si="259"/>
        <v>5.36</v>
      </c>
      <c r="Y489" s="56">
        <f t="shared" si="259"/>
        <v>5.36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56">
        <f>B485</f>
        <v>1065.29</v>
      </c>
      <c r="C490" s="56">
        <f t="shared" ref="C490:Y490" si="260">C485</f>
        <v>1065.29</v>
      </c>
      <c r="D490" s="56">
        <f t="shared" si="260"/>
        <v>1065.29</v>
      </c>
      <c r="E490" s="56">
        <f t="shared" si="260"/>
        <v>1065.29</v>
      </c>
      <c r="F490" s="56">
        <f t="shared" si="260"/>
        <v>1065.29</v>
      </c>
      <c r="G490" s="56">
        <f t="shared" si="260"/>
        <v>1065.29</v>
      </c>
      <c r="H490" s="56">
        <f t="shared" si="260"/>
        <v>1065.29</v>
      </c>
      <c r="I490" s="56">
        <f t="shared" si="260"/>
        <v>1065.29</v>
      </c>
      <c r="J490" s="56">
        <f t="shared" si="260"/>
        <v>1065.29</v>
      </c>
      <c r="K490" s="56">
        <f t="shared" si="260"/>
        <v>1065.29</v>
      </c>
      <c r="L490" s="56">
        <f t="shared" si="260"/>
        <v>1065.29</v>
      </c>
      <c r="M490" s="56">
        <f t="shared" si="260"/>
        <v>1065.29</v>
      </c>
      <c r="N490" s="56">
        <f t="shared" si="260"/>
        <v>1065.29</v>
      </c>
      <c r="O490" s="56">
        <f t="shared" si="260"/>
        <v>1065.29</v>
      </c>
      <c r="P490" s="56">
        <f t="shared" si="260"/>
        <v>1065.29</v>
      </c>
      <c r="Q490" s="56">
        <f t="shared" si="260"/>
        <v>1065.29</v>
      </c>
      <c r="R490" s="56">
        <f t="shared" si="260"/>
        <v>1065.29</v>
      </c>
      <c r="S490" s="56">
        <f t="shared" si="260"/>
        <v>1065.29</v>
      </c>
      <c r="T490" s="56">
        <f t="shared" si="260"/>
        <v>1065.29</v>
      </c>
      <c r="U490" s="56">
        <f t="shared" si="260"/>
        <v>1065.29</v>
      </c>
      <c r="V490" s="56">
        <f t="shared" si="260"/>
        <v>1065.29</v>
      </c>
      <c r="W490" s="56">
        <f t="shared" si="260"/>
        <v>1065.29</v>
      </c>
      <c r="X490" s="56">
        <f t="shared" si="260"/>
        <v>1065.29</v>
      </c>
      <c r="Y490" s="56">
        <f t="shared" si="260"/>
        <v>1065.29</v>
      </c>
      <c r="Z490" s="18"/>
      <c r="AA490" s="19"/>
    </row>
    <row r="491" spans="1:27" s="12" customFormat="1" ht="18.75" customHeight="1" x14ac:dyDescent="0.2">
      <c r="A491" s="72">
        <v>3</v>
      </c>
      <c r="B491" s="57">
        <f>SUM(B492:B495)</f>
        <v>4531.7700000000004</v>
      </c>
      <c r="C491" s="57">
        <f t="shared" ref="C491:Y491" si="261">SUM(C492:C495)</f>
        <v>4514.5400000000009</v>
      </c>
      <c r="D491" s="57">
        <f t="shared" si="261"/>
        <v>4464.8600000000006</v>
      </c>
      <c r="E491" s="57">
        <f t="shared" si="261"/>
        <v>4481.99</v>
      </c>
      <c r="F491" s="57">
        <f t="shared" si="261"/>
        <v>4585.3099999999995</v>
      </c>
      <c r="G491" s="57">
        <f t="shared" si="261"/>
        <v>4641.8600000000006</v>
      </c>
      <c r="H491" s="57">
        <f t="shared" si="261"/>
        <v>4736.9699999999993</v>
      </c>
      <c r="I491" s="57">
        <f t="shared" si="261"/>
        <v>4729.68</v>
      </c>
      <c r="J491" s="57">
        <f t="shared" si="261"/>
        <v>4771.880000000001</v>
      </c>
      <c r="K491" s="57">
        <f t="shared" si="261"/>
        <v>4763.32</v>
      </c>
      <c r="L491" s="57">
        <f t="shared" si="261"/>
        <v>4725.7800000000007</v>
      </c>
      <c r="M491" s="57">
        <f t="shared" si="261"/>
        <v>4705.2700000000004</v>
      </c>
      <c r="N491" s="57">
        <f t="shared" si="261"/>
        <v>4689.3099999999995</v>
      </c>
      <c r="O491" s="57">
        <f t="shared" si="261"/>
        <v>4710.6399999999994</v>
      </c>
      <c r="P491" s="57">
        <f t="shared" si="261"/>
        <v>4780.2100000000009</v>
      </c>
      <c r="Q491" s="57">
        <f t="shared" si="261"/>
        <v>4812.16</v>
      </c>
      <c r="R491" s="57">
        <f t="shared" si="261"/>
        <v>4807.08</v>
      </c>
      <c r="S491" s="57">
        <f t="shared" si="261"/>
        <v>4800.43</v>
      </c>
      <c r="T491" s="57">
        <f t="shared" si="261"/>
        <v>4780.0200000000004</v>
      </c>
      <c r="U491" s="57">
        <f t="shared" si="261"/>
        <v>4643.7100000000009</v>
      </c>
      <c r="V491" s="57">
        <f t="shared" si="261"/>
        <v>4616.2000000000007</v>
      </c>
      <c r="W491" s="57">
        <f t="shared" si="261"/>
        <v>4568.5499999999993</v>
      </c>
      <c r="X491" s="57">
        <f t="shared" si="261"/>
        <v>4571.4799999999996</v>
      </c>
      <c r="Y491" s="57">
        <f t="shared" si="261"/>
        <v>4528.6200000000008</v>
      </c>
      <c r="Z491" s="16"/>
      <c r="AA491" s="20"/>
    </row>
    <row r="492" spans="1:27" s="11" customFormat="1" ht="40.5" customHeight="1" outlineLevel="1" x14ac:dyDescent="0.2">
      <c r="A492" s="28" t="s">
        <v>39</v>
      </c>
      <c r="B492" s="56">
        <f>B176</f>
        <v>2098.17</v>
      </c>
      <c r="C492" s="56">
        <f t="shared" ref="C492:Y492" si="262">C176</f>
        <v>2080.94</v>
      </c>
      <c r="D492" s="56">
        <f t="shared" si="262"/>
        <v>2031.26</v>
      </c>
      <c r="E492" s="56">
        <f t="shared" si="262"/>
        <v>2048.39</v>
      </c>
      <c r="F492" s="56">
        <f t="shared" si="262"/>
        <v>2151.71</v>
      </c>
      <c r="G492" s="56">
        <f t="shared" si="262"/>
        <v>2208.2600000000002</v>
      </c>
      <c r="H492" s="56">
        <f t="shared" si="262"/>
        <v>2303.37</v>
      </c>
      <c r="I492" s="56">
        <f t="shared" si="262"/>
        <v>2296.08</v>
      </c>
      <c r="J492" s="56">
        <f t="shared" si="262"/>
        <v>2338.2800000000002</v>
      </c>
      <c r="K492" s="56">
        <f t="shared" si="262"/>
        <v>2329.7199999999998</v>
      </c>
      <c r="L492" s="56">
        <f t="shared" si="262"/>
        <v>2292.1799999999998</v>
      </c>
      <c r="M492" s="56">
        <f t="shared" si="262"/>
        <v>2271.67</v>
      </c>
      <c r="N492" s="56">
        <f t="shared" si="262"/>
        <v>2255.71</v>
      </c>
      <c r="O492" s="56">
        <f t="shared" si="262"/>
        <v>2277.04</v>
      </c>
      <c r="P492" s="56">
        <f t="shared" si="262"/>
        <v>2346.61</v>
      </c>
      <c r="Q492" s="56">
        <f t="shared" si="262"/>
        <v>2378.56</v>
      </c>
      <c r="R492" s="56">
        <f t="shared" si="262"/>
        <v>2373.48</v>
      </c>
      <c r="S492" s="56">
        <f t="shared" si="262"/>
        <v>2366.83</v>
      </c>
      <c r="T492" s="56">
        <f t="shared" si="262"/>
        <v>2346.42</v>
      </c>
      <c r="U492" s="56">
        <f t="shared" si="262"/>
        <v>2210.11</v>
      </c>
      <c r="V492" s="56">
        <f t="shared" si="262"/>
        <v>2182.6</v>
      </c>
      <c r="W492" s="56">
        <f t="shared" si="262"/>
        <v>2134.9499999999998</v>
      </c>
      <c r="X492" s="56">
        <f t="shared" si="262"/>
        <v>2137.88</v>
      </c>
      <c r="Y492" s="56">
        <f t="shared" si="262"/>
        <v>2095.02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56">
        <f>'(3 цк)'!B493</f>
        <v>1362.95</v>
      </c>
      <c r="C493" s="56">
        <f>'(3 цк)'!C493</f>
        <v>1362.95</v>
      </c>
      <c r="D493" s="56">
        <f>'(3 цк)'!D493</f>
        <v>1362.95</v>
      </c>
      <c r="E493" s="56">
        <f>'(3 цк)'!E493</f>
        <v>1362.95</v>
      </c>
      <c r="F493" s="56">
        <f>'(3 цк)'!F493</f>
        <v>1362.95</v>
      </c>
      <c r="G493" s="56">
        <f>'(3 цк)'!G493</f>
        <v>1362.95</v>
      </c>
      <c r="H493" s="56">
        <f>'(3 цк)'!H493</f>
        <v>1362.95</v>
      </c>
      <c r="I493" s="56">
        <f>'(3 цк)'!I493</f>
        <v>1362.95</v>
      </c>
      <c r="J493" s="56">
        <f>'(3 цк)'!J493</f>
        <v>1362.95</v>
      </c>
      <c r="K493" s="56">
        <f>'(3 цк)'!K493</f>
        <v>1362.95</v>
      </c>
      <c r="L493" s="56">
        <f>'(3 цк)'!L493</f>
        <v>1362.95</v>
      </c>
      <c r="M493" s="56">
        <f>'(3 цк)'!M493</f>
        <v>1362.95</v>
      </c>
      <c r="N493" s="56">
        <f>'(3 цк)'!N493</f>
        <v>1362.95</v>
      </c>
      <c r="O493" s="56">
        <f>'(3 цк)'!O493</f>
        <v>1362.95</v>
      </c>
      <c r="P493" s="56">
        <f>'(3 цк)'!P493</f>
        <v>1362.95</v>
      </c>
      <c r="Q493" s="56">
        <f>'(3 цк)'!Q493</f>
        <v>1362.95</v>
      </c>
      <c r="R493" s="56">
        <f>'(3 цк)'!R493</f>
        <v>1362.95</v>
      </c>
      <c r="S493" s="56">
        <f>'(3 цк)'!S493</f>
        <v>1362.95</v>
      </c>
      <c r="T493" s="56">
        <f>'(3 цк)'!T493</f>
        <v>1362.95</v>
      </c>
      <c r="U493" s="56">
        <f>'(3 цк)'!U493</f>
        <v>1362.95</v>
      </c>
      <c r="V493" s="56">
        <f>'(3 цк)'!V493</f>
        <v>1362.95</v>
      </c>
      <c r="W493" s="56">
        <f>'(3 цк)'!W493</f>
        <v>1362.95</v>
      </c>
      <c r="X493" s="56">
        <f>'(3 цк)'!X493</f>
        <v>1362.95</v>
      </c>
      <c r="Y493" s="56">
        <f>'(3 цк)'!Y493</f>
        <v>1362.95</v>
      </c>
      <c r="Z493" s="18"/>
      <c r="AA493" s="19"/>
    </row>
    <row r="494" spans="1:27" s="11" customFormat="1" ht="37.35" customHeight="1" outlineLevel="1" x14ac:dyDescent="0.2">
      <c r="A494" s="28" t="s">
        <v>41</v>
      </c>
      <c r="B494" s="56">
        <f>B489</f>
        <v>5.36</v>
      </c>
      <c r="C494" s="56">
        <f t="shared" ref="C494:Y495" si="263">C489</f>
        <v>5.36</v>
      </c>
      <c r="D494" s="56">
        <f t="shared" si="263"/>
        <v>5.36</v>
      </c>
      <c r="E494" s="56">
        <f t="shared" si="263"/>
        <v>5.36</v>
      </c>
      <c r="F494" s="56">
        <f t="shared" si="263"/>
        <v>5.36</v>
      </c>
      <c r="G494" s="56">
        <f t="shared" si="263"/>
        <v>5.36</v>
      </c>
      <c r="H494" s="56">
        <f t="shared" si="263"/>
        <v>5.36</v>
      </c>
      <c r="I494" s="56">
        <f t="shared" si="263"/>
        <v>5.36</v>
      </c>
      <c r="J494" s="56">
        <f t="shared" si="263"/>
        <v>5.36</v>
      </c>
      <c r="K494" s="56">
        <f t="shared" si="263"/>
        <v>5.36</v>
      </c>
      <c r="L494" s="56">
        <f t="shared" si="263"/>
        <v>5.36</v>
      </c>
      <c r="M494" s="56">
        <f t="shared" si="263"/>
        <v>5.36</v>
      </c>
      <c r="N494" s="56">
        <f t="shared" si="263"/>
        <v>5.36</v>
      </c>
      <c r="O494" s="56">
        <f t="shared" si="263"/>
        <v>5.36</v>
      </c>
      <c r="P494" s="56">
        <f t="shared" si="263"/>
        <v>5.36</v>
      </c>
      <c r="Q494" s="56">
        <f t="shared" si="263"/>
        <v>5.36</v>
      </c>
      <c r="R494" s="56">
        <f t="shared" si="263"/>
        <v>5.36</v>
      </c>
      <c r="S494" s="56">
        <f t="shared" si="263"/>
        <v>5.36</v>
      </c>
      <c r="T494" s="56">
        <f t="shared" si="263"/>
        <v>5.36</v>
      </c>
      <c r="U494" s="56">
        <f t="shared" si="263"/>
        <v>5.36</v>
      </c>
      <c r="V494" s="56">
        <f t="shared" si="263"/>
        <v>5.36</v>
      </c>
      <c r="W494" s="56">
        <f t="shared" si="263"/>
        <v>5.36</v>
      </c>
      <c r="X494" s="56">
        <f t="shared" si="263"/>
        <v>5.36</v>
      </c>
      <c r="Y494" s="56">
        <f t="shared" si="263"/>
        <v>5.36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56">
        <f>B490</f>
        <v>1065.29</v>
      </c>
      <c r="C495" s="56">
        <f t="shared" si="263"/>
        <v>1065.29</v>
      </c>
      <c r="D495" s="56">
        <f t="shared" si="263"/>
        <v>1065.29</v>
      </c>
      <c r="E495" s="56">
        <f t="shared" si="263"/>
        <v>1065.29</v>
      </c>
      <c r="F495" s="56">
        <f t="shared" si="263"/>
        <v>1065.29</v>
      </c>
      <c r="G495" s="56">
        <f t="shared" si="263"/>
        <v>1065.29</v>
      </c>
      <c r="H495" s="56">
        <f t="shared" si="263"/>
        <v>1065.29</v>
      </c>
      <c r="I495" s="56">
        <f t="shared" si="263"/>
        <v>1065.29</v>
      </c>
      <c r="J495" s="56">
        <f t="shared" si="263"/>
        <v>1065.29</v>
      </c>
      <c r="K495" s="56">
        <f t="shared" si="263"/>
        <v>1065.29</v>
      </c>
      <c r="L495" s="56">
        <f t="shared" si="263"/>
        <v>1065.29</v>
      </c>
      <c r="M495" s="56">
        <f t="shared" si="263"/>
        <v>1065.29</v>
      </c>
      <c r="N495" s="56">
        <f t="shared" si="263"/>
        <v>1065.29</v>
      </c>
      <c r="O495" s="56">
        <f t="shared" si="263"/>
        <v>1065.29</v>
      </c>
      <c r="P495" s="56">
        <f t="shared" si="263"/>
        <v>1065.29</v>
      </c>
      <c r="Q495" s="56">
        <f t="shared" si="263"/>
        <v>1065.29</v>
      </c>
      <c r="R495" s="56">
        <f t="shared" si="263"/>
        <v>1065.29</v>
      </c>
      <c r="S495" s="56">
        <f t="shared" si="263"/>
        <v>1065.29</v>
      </c>
      <c r="T495" s="56">
        <f t="shared" si="263"/>
        <v>1065.29</v>
      </c>
      <c r="U495" s="56">
        <f t="shared" si="263"/>
        <v>1065.29</v>
      </c>
      <c r="V495" s="56">
        <f t="shared" si="263"/>
        <v>1065.29</v>
      </c>
      <c r="W495" s="56">
        <f t="shared" si="263"/>
        <v>1065.29</v>
      </c>
      <c r="X495" s="56">
        <f t="shared" si="263"/>
        <v>1065.29</v>
      </c>
      <c r="Y495" s="56">
        <f t="shared" si="263"/>
        <v>1065.29</v>
      </c>
      <c r="Z495" s="18"/>
      <c r="AA495" s="19"/>
    </row>
    <row r="496" spans="1:27" s="12" customFormat="1" ht="18.75" customHeight="1" x14ac:dyDescent="0.2">
      <c r="A496" s="72">
        <v>4</v>
      </c>
      <c r="B496" s="57">
        <f>SUM(B497:B500)</f>
        <v>4387.58</v>
      </c>
      <c r="C496" s="57">
        <f t="shared" ref="C496:Y496" si="264">SUM(C497:C500)</f>
        <v>4357.6100000000006</v>
      </c>
      <c r="D496" s="57">
        <f t="shared" si="264"/>
        <v>4255.7900000000009</v>
      </c>
      <c r="E496" s="57">
        <f t="shared" si="264"/>
        <v>4242.41</v>
      </c>
      <c r="F496" s="57">
        <f t="shared" si="264"/>
        <v>4332.4400000000005</v>
      </c>
      <c r="G496" s="57">
        <f t="shared" si="264"/>
        <v>4506.1399999999994</v>
      </c>
      <c r="H496" s="57">
        <f t="shared" si="264"/>
        <v>4553.8500000000004</v>
      </c>
      <c r="I496" s="57">
        <f t="shared" si="264"/>
        <v>4567.59</v>
      </c>
      <c r="J496" s="57">
        <f t="shared" si="264"/>
        <v>4694.9799999999996</v>
      </c>
      <c r="K496" s="57">
        <f t="shared" si="264"/>
        <v>4708.9500000000007</v>
      </c>
      <c r="L496" s="57">
        <f t="shared" si="264"/>
        <v>4694.07</v>
      </c>
      <c r="M496" s="57">
        <f t="shared" si="264"/>
        <v>4673.6100000000006</v>
      </c>
      <c r="N496" s="57">
        <f t="shared" si="264"/>
        <v>4655.3099999999995</v>
      </c>
      <c r="O496" s="57">
        <f t="shared" si="264"/>
        <v>4679.6900000000005</v>
      </c>
      <c r="P496" s="57">
        <f t="shared" si="264"/>
        <v>4703.58</v>
      </c>
      <c r="Q496" s="57">
        <f t="shared" si="264"/>
        <v>4728.25</v>
      </c>
      <c r="R496" s="57">
        <f t="shared" si="264"/>
        <v>4775.09</v>
      </c>
      <c r="S496" s="57">
        <f t="shared" si="264"/>
        <v>4765.5599999999995</v>
      </c>
      <c r="T496" s="57">
        <f t="shared" si="264"/>
        <v>4716.91</v>
      </c>
      <c r="U496" s="57">
        <f t="shared" si="264"/>
        <v>4603.2199999999993</v>
      </c>
      <c r="V496" s="57">
        <f t="shared" si="264"/>
        <v>4609.8999999999996</v>
      </c>
      <c r="W496" s="57">
        <f t="shared" si="264"/>
        <v>4537.2100000000009</v>
      </c>
      <c r="X496" s="57">
        <f t="shared" si="264"/>
        <v>4497.5200000000004</v>
      </c>
      <c r="Y496" s="57">
        <f t="shared" si="264"/>
        <v>4440.5400000000009</v>
      </c>
      <c r="Z496" s="16"/>
      <c r="AA496" s="20"/>
    </row>
    <row r="497" spans="1:27" s="11" customFormat="1" ht="40.5" customHeight="1" outlineLevel="1" x14ac:dyDescent="0.2">
      <c r="A497" s="28" t="s">
        <v>39</v>
      </c>
      <c r="B497" s="56">
        <f>B181</f>
        <v>1953.98</v>
      </c>
      <c r="C497" s="56">
        <f>C181</f>
        <v>1924.01</v>
      </c>
      <c r="D497" s="56">
        <f t="shared" ref="D497:Y497" si="265">D181</f>
        <v>1822.19</v>
      </c>
      <c r="E497" s="56">
        <f t="shared" si="265"/>
        <v>1808.81</v>
      </c>
      <c r="F497" s="56">
        <f t="shared" si="265"/>
        <v>1898.84</v>
      </c>
      <c r="G497" s="56">
        <f t="shared" si="265"/>
        <v>2072.54</v>
      </c>
      <c r="H497" s="56">
        <f t="shared" si="265"/>
        <v>2120.25</v>
      </c>
      <c r="I497" s="56">
        <f t="shared" si="265"/>
        <v>2133.9899999999998</v>
      </c>
      <c r="J497" s="56">
        <f t="shared" si="265"/>
        <v>2261.38</v>
      </c>
      <c r="K497" s="56">
        <f t="shared" si="265"/>
        <v>2275.35</v>
      </c>
      <c r="L497" s="56">
        <f t="shared" si="265"/>
        <v>2260.4699999999998</v>
      </c>
      <c r="M497" s="56">
        <f t="shared" si="265"/>
        <v>2240.0100000000002</v>
      </c>
      <c r="N497" s="56">
        <f t="shared" si="265"/>
        <v>2221.71</v>
      </c>
      <c r="O497" s="56">
        <f t="shared" si="265"/>
        <v>2246.09</v>
      </c>
      <c r="P497" s="56">
        <f t="shared" si="265"/>
        <v>2269.98</v>
      </c>
      <c r="Q497" s="56">
        <f t="shared" si="265"/>
        <v>2294.65</v>
      </c>
      <c r="R497" s="56">
        <f t="shared" si="265"/>
        <v>2341.4899999999998</v>
      </c>
      <c r="S497" s="56">
        <f t="shared" si="265"/>
        <v>2331.96</v>
      </c>
      <c r="T497" s="56">
        <f t="shared" si="265"/>
        <v>2283.31</v>
      </c>
      <c r="U497" s="56">
        <f t="shared" si="265"/>
        <v>2169.62</v>
      </c>
      <c r="V497" s="56">
        <f t="shared" si="265"/>
        <v>2176.3000000000002</v>
      </c>
      <c r="W497" s="56">
        <f t="shared" si="265"/>
        <v>2103.61</v>
      </c>
      <c r="X497" s="56">
        <f t="shared" si="265"/>
        <v>2063.92</v>
      </c>
      <c r="Y497" s="56">
        <f t="shared" si="265"/>
        <v>2006.94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56">
        <f>'(3 цк)'!B498</f>
        <v>1362.95</v>
      </c>
      <c r="C498" s="56">
        <f>'(3 цк)'!C498</f>
        <v>1362.95</v>
      </c>
      <c r="D498" s="56">
        <f>'(3 цк)'!D498</f>
        <v>1362.95</v>
      </c>
      <c r="E498" s="56">
        <f>'(3 цк)'!E498</f>
        <v>1362.95</v>
      </c>
      <c r="F498" s="56">
        <f>'(3 цк)'!F498</f>
        <v>1362.95</v>
      </c>
      <c r="G498" s="56">
        <f>'(3 цк)'!G498</f>
        <v>1362.95</v>
      </c>
      <c r="H498" s="56">
        <f>'(3 цк)'!H498</f>
        <v>1362.95</v>
      </c>
      <c r="I498" s="56">
        <f>'(3 цк)'!I498</f>
        <v>1362.95</v>
      </c>
      <c r="J498" s="56">
        <f>'(3 цк)'!J498</f>
        <v>1362.95</v>
      </c>
      <c r="K498" s="56">
        <f>'(3 цк)'!K498</f>
        <v>1362.95</v>
      </c>
      <c r="L498" s="56">
        <f>'(3 цк)'!L498</f>
        <v>1362.95</v>
      </c>
      <c r="M498" s="56">
        <f>'(3 цк)'!M498</f>
        <v>1362.95</v>
      </c>
      <c r="N498" s="56">
        <f>'(3 цк)'!N498</f>
        <v>1362.95</v>
      </c>
      <c r="O498" s="56">
        <f>'(3 цк)'!O498</f>
        <v>1362.95</v>
      </c>
      <c r="P498" s="56">
        <f>'(3 цк)'!P498</f>
        <v>1362.95</v>
      </c>
      <c r="Q498" s="56">
        <f>'(3 цк)'!Q498</f>
        <v>1362.95</v>
      </c>
      <c r="R498" s="56">
        <f>'(3 цк)'!R498</f>
        <v>1362.95</v>
      </c>
      <c r="S498" s="56">
        <f>'(3 цк)'!S498</f>
        <v>1362.95</v>
      </c>
      <c r="T498" s="56">
        <f>'(3 цк)'!T498</f>
        <v>1362.95</v>
      </c>
      <c r="U498" s="56">
        <f>'(3 цк)'!U498</f>
        <v>1362.95</v>
      </c>
      <c r="V498" s="56">
        <f>'(3 цк)'!V498</f>
        <v>1362.95</v>
      </c>
      <c r="W498" s="56">
        <f>'(3 цк)'!W498</f>
        <v>1362.95</v>
      </c>
      <c r="X498" s="56">
        <f>'(3 цк)'!X498</f>
        <v>1362.95</v>
      </c>
      <c r="Y498" s="56">
        <f>'(3 цк)'!Y498</f>
        <v>1362.95</v>
      </c>
      <c r="Z498" s="18"/>
      <c r="AA498" s="19"/>
    </row>
    <row r="499" spans="1:27" s="11" customFormat="1" ht="37.35" customHeight="1" outlineLevel="1" x14ac:dyDescent="0.2">
      <c r="A499" s="28" t="s">
        <v>41</v>
      </c>
      <c r="B499" s="56">
        <f>B494</f>
        <v>5.36</v>
      </c>
      <c r="C499" s="56">
        <f t="shared" ref="C499:Y500" si="266">C494</f>
        <v>5.36</v>
      </c>
      <c r="D499" s="56">
        <f t="shared" si="266"/>
        <v>5.36</v>
      </c>
      <c r="E499" s="56">
        <f t="shared" si="266"/>
        <v>5.36</v>
      </c>
      <c r="F499" s="56">
        <f t="shared" si="266"/>
        <v>5.36</v>
      </c>
      <c r="G499" s="56">
        <f t="shared" si="266"/>
        <v>5.36</v>
      </c>
      <c r="H499" s="56">
        <f t="shared" si="266"/>
        <v>5.36</v>
      </c>
      <c r="I499" s="56">
        <f t="shared" si="266"/>
        <v>5.36</v>
      </c>
      <c r="J499" s="56">
        <f t="shared" si="266"/>
        <v>5.36</v>
      </c>
      <c r="K499" s="56">
        <f t="shared" si="266"/>
        <v>5.36</v>
      </c>
      <c r="L499" s="56">
        <f t="shared" si="266"/>
        <v>5.36</v>
      </c>
      <c r="M499" s="56">
        <f t="shared" si="266"/>
        <v>5.36</v>
      </c>
      <c r="N499" s="56">
        <f t="shared" si="266"/>
        <v>5.36</v>
      </c>
      <c r="O499" s="56">
        <f t="shared" si="266"/>
        <v>5.36</v>
      </c>
      <c r="P499" s="56">
        <f t="shared" si="266"/>
        <v>5.36</v>
      </c>
      <c r="Q499" s="56">
        <f t="shared" si="266"/>
        <v>5.36</v>
      </c>
      <c r="R499" s="56">
        <f t="shared" si="266"/>
        <v>5.36</v>
      </c>
      <c r="S499" s="56">
        <f t="shared" si="266"/>
        <v>5.36</v>
      </c>
      <c r="T499" s="56">
        <f t="shared" si="266"/>
        <v>5.36</v>
      </c>
      <c r="U499" s="56">
        <f t="shared" si="266"/>
        <v>5.36</v>
      </c>
      <c r="V499" s="56">
        <f t="shared" si="266"/>
        <v>5.36</v>
      </c>
      <c r="W499" s="56">
        <f t="shared" si="266"/>
        <v>5.36</v>
      </c>
      <c r="X499" s="56">
        <f t="shared" si="266"/>
        <v>5.36</v>
      </c>
      <c r="Y499" s="56">
        <f t="shared" si="266"/>
        <v>5.36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56">
        <f>B495</f>
        <v>1065.29</v>
      </c>
      <c r="C500" s="56">
        <f t="shared" si="266"/>
        <v>1065.29</v>
      </c>
      <c r="D500" s="56">
        <f t="shared" si="266"/>
        <v>1065.29</v>
      </c>
      <c r="E500" s="56">
        <f t="shared" si="266"/>
        <v>1065.29</v>
      </c>
      <c r="F500" s="56">
        <f t="shared" si="266"/>
        <v>1065.29</v>
      </c>
      <c r="G500" s="56">
        <f t="shared" si="266"/>
        <v>1065.29</v>
      </c>
      <c r="H500" s="56">
        <f t="shared" si="266"/>
        <v>1065.29</v>
      </c>
      <c r="I500" s="56">
        <f t="shared" si="266"/>
        <v>1065.29</v>
      </c>
      <c r="J500" s="56">
        <f t="shared" si="266"/>
        <v>1065.29</v>
      </c>
      <c r="K500" s="56">
        <f t="shared" si="266"/>
        <v>1065.29</v>
      </c>
      <c r="L500" s="56">
        <f t="shared" si="266"/>
        <v>1065.29</v>
      </c>
      <c r="M500" s="56">
        <f t="shared" si="266"/>
        <v>1065.29</v>
      </c>
      <c r="N500" s="56">
        <f t="shared" si="266"/>
        <v>1065.29</v>
      </c>
      <c r="O500" s="56">
        <f t="shared" si="266"/>
        <v>1065.29</v>
      </c>
      <c r="P500" s="56">
        <f t="shared" si="266"/>
        <v>1065.29</v>
      </c>
      <c r="Q500" s="56">
        <f t="shared" si="266"/>
        <v>1065.29</v>
      </c>
      <c r="R500" s="56">
        <f t="shared" si="266"/>
        <v>1065.29</v>
      </c>
      <c r="S500" s="56">
        <f t="shared" si="266"/>
        <v>1065.29</v>
      </c>
      <c r="T500" s="56">
        <f t="shared" si="266"/>
        <v>1065.29</v>
      </c>
      <c r="U500" s="56">
        <f t="shared" si="266"/>
        <v>1065.29</v>
      </c>
      <c r="V500" s="56">
        <f t="shared" si="266"/>
        <v>1065.29</v>
      </c>
      <c r="W500" s="56">
        <f t="shared" si="266"/>
        <v>1065.29</v>
      </c>
      <c r="X500" s="56">
        <f t="shared" si="266"/>
        <v>1065.29</v>
      </c>
      <c r="Y500" s="56">
        <f t="shared" si="266"/>
        <v>1065.29</v>
      </c>
      <c r="Z500" s="18"/>
      <c r="AA500" s="19"/>
    </row>
    <row r="501" spans="1:27" s="12" customFormat="1" ht="18.75" customHeight="1" x14ac:dyDescent="0.2">
      <c r="A501" s="72">
        <v>5</v>
      </c>
      <c r="B501" s="57">
        <f>SUM(B502:B505)</f>
        <v>4430.9400000000005</v>
      </c>
      <c r="C501" s="57">
        <f t="shared" ref="C501:Y501" si="267">SUM(C502:C505)</f>
        <v>4394.76</v>
      </c>
      <c r="D501" s="57">
        <f t="shared" si="267"/>
        <v>4283</v>
      </c>
      <c r="E501" s="57">
        <f t="shared" si="267"/>
        <v>4249.3999999999996</v>
      </c>
      <c r="F501" s="57">
        <f t="shared" si="267"/>
        <v>4307.3</v>
      </c>
      <c r="G501" s="57">
        <f t="shared" si="267"/>
        <v>4454.4799999999996</v>
      </c>
      <c r="H501" s="57">
        <f t="shared" si="267"/>
        <v>4578.3600000000006</v>
      </c>
      <c r="I501" s="57">
        <f t="shared" si="267"/>
        <v>4649.2299999999996</v>
      </c>
      <c r="J501" s="57">
        <f t="shared" si="267"/>
        <v>4681.59</v>
      </c>
      <c r="K501" s="57">
        <f t="shared" si="267"/>
        <v>4700.25</v>
      </c>
      <c r="L501" s="57">
        <f t="shared" si="267"/>
        <v>4693.6000000000004</v>
      </c>
      <c r="M501" s="57">
        <f t="shared" si="267"/>
        <v>4676.68</v>
      </c>
      <c r="N501" s="57">
        <f t="shared" si="267"/>
        <v>4684.34</v>
      </c>
      <c r="O501" s="57">
        <f t="shared" si="267"/>
        <v>4720.4699999999993</v>
      </c>
      <c r="P501" s="57">
        <f t="shared" si="267"/>
        <v>4731.51</v>
      </c>
      <c r="Q501" s="57">
        <f t="shared" si="267"/>
        <v>4758.3099999999995</v>
      </c>
      <c r="R501" s="57">
        <f t="shared" si="267"/>
        <v>4825.41</v>
      </c>
      <c r="S501" s="57">
        <f t="shared" si="267"/>
        <v>4809.26</v>
      </c>
      <c r="T501" s="57">
        <f t="shared" si="267"/>
        <v>4756.5400000000009</v>
      </c>
      <c r="U501" s="57">
        <f t="shared" si="267"/>
        <v>4640.57</v>
      </c>
      <c r="V501" s="57">
        <f t="shared" si="267"/>
        <v>4601.1000000000004</v>
      </c>
      <c r="W501" s="57">
        <f t="shared" si="267"/>
        <v>4621.16</v>
      </c>
      <c r="X501" s="57">
        <f t="shared" si="267"/>
        <v>4506.2199999999993</v>
      </c>
      <c r="Y501" s="57">
        <f t="shared" si="267"/>
        <v>4388.38</v>
      </c>
      <c r="Z501" s="16"/>
      <c r="AA501" s="20"/>
    </row>
    <row r="502" spans="1:27" s="11" customFormat="1" ht="40.5" customHeight="1" outlineLevel="1" x14ac:dyDescent="0.2">
      <c r="A502" s="28" t="s">
        <v>39</v>
      </c>
      <c r="B502" s="56">
        <f>B186</f>
        <v>1997.34</v>
      </c>
      <c r="C502" s="56">
        <f t="shared" ref="C502:Y502" si="268">C186</f>
        <v>1961.16</v>
      </c>
      <c r="D502" s="56">
        <f t="shared" si="268"/>
        <v>1849.4</v>
      </c>
      <c r="E502" s="56">
        <f t="shared" si="268"/>
        <v>1815.8</v>
      </c>
      <c r="F502" s="56">
        <f t="shared" si="268"/>
        <v>1873.7</v>
      </c>
      <c r="G502" s="56">
        <f t="shared" si="268"/>
        <v>2020.88</v>
      </c>
      <c r="H502" s="56">
        <f t="shared" si="268"/>
        <v>2144.7600000000002</v>
      </c>
      <c r="I502" s="56">
        <f t="shared" si="268"/>
        <v>2215.63</v>
      </c>
      <c r="J502" s="56">
        <f t="shared" si="268"/>
        <v>2247.9899999999998</v>
      </c>
      <c r="K502" s="56">
        <f t="shared" si="268"/>
        <v>2266.65</v>
      </c>
      <c r="L502" s="56">
        <f t="shared" si="268"/>
        <v>2260</v>
      </c>
      <c r="M502" s="56">
        <f t="shared" si="268"/>
        <v>2243.08</v>
      </c>
      <c r="N502" s="56">
        <f t="shared" si="268"/>
        <v>2250.7399999999998</v>
      </c>
      <c r="O502" s="56">
        <f t="shared" si="268"/>
        <v>2286.87</v>
      </c>
      <c r="P502" s="56">
        <f t="shared" si="268"/>
        <v>2297.91</v>
      </c>
      <c r="Q502" s="56">
        <f t="shared" si="268"/>
        <v>2324.71</v>
      </c>
      <c r="R502" s="56">
        <f t="shared" si="268"/>
        <v>2391.81</v>
      </c>
      <c r="S502" s="56">
        <f t="shared" si="268"/>
        <v>2375.66</v>
      </c>
      <c r="T502" s="56">
        <f t="shared" si="268"/>
        <v>2322.94</v>
      </c>
      <c r="U502" s="56">
        <f t="shared" si="268"/>
        <v>2206.9699999999998</v>
      </c>
      <c r="V502" s="56">
        <f t="shared" si="268"/>
        <v>2167.5</v>
      </c>
      <c r="W502" s="56">
        <f t="shared" si="268"/>
        <v>2187.56</v>
      </c>
      <c r="X502" s="56">
        <f t="shared" si="268"/>
        <v>2072.62</v>
      </c>
      <c r="Y502" s="56">
        <f t="shared" si="268"/>
        <v>1954.78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56">
        <f>'(3 цк)'!B503</f>
        <v>1362.95</v>
      </c>
      <c r="C503" s="56">
        <f>'(3 цк)'!C503</f>
        <v>1362.95</v>
      </c>
      <c r="D503" s="56">
        <f>'(3 цк)'!D503</f>
        <v>1362.95</v>
      </c>
      <c r="E503" s="56">
        <f>'(3 цк)'!E503</f>
        <v>1362.95</v>
      </c>
      <c r="F503" s="56">
        <f>'(3 цк)'!F503</f>
        <v>1362.95</v>
      </c>
      <c r="G503" s="56">
        <f>'(3 цк)'!G503</f>
        <v>1362.95</v>
      </c>
      <c r="H503" s="56">
        <f>'(3 цк)'!H503</f>
        <v>1362.95</v>
      </c>
      <c r="I503" s="56">
        <f>'(3 цк)'!I503</f>
        <v>1362.95</v>
      </c>
      <c r="J503" s="56">
        <f>'(3 цк)'!J503</f>
        <v>1362.95</v>
      </c>
      <c r="K503" s="56">
        <f>'(3 цк)'!K503</f>
        <v>1362.95</v>
      </c>
      <c r="L503" s="56">
        <f>'(3 цк)'!L503</f>
        <v>1362.95</v>
      </c>
      <c r="M503" s="56">
        <f>'(3 цк)'!M503</f>
        <v>1362.95</v>
      </c>
      <c r="N503" s="56">
        <f>'(3 цк)'!N503</f>
        <v>1362.95</v>
      </c>
      <c r="O503" s="56">
        <f>'(3 цк)'!O503</f>
        <v>1362.95</v>
      </c>
      <c r="P503" s="56">
        <f>'(3 цк)'!P503</f>
        <v>1362.95</v>
      </c>
      <c r="Q503" s="56">
        <f>'(3 цк)'!Q503</f>
        <v>1362.95</v>
      </c>
      <c r="R503" s="56">
        <f>'(3 цк)'!R503</f>
        <v>1362.95</v>
      </c>
      <c r="S503" s="56">
        <f>'(3 цк)'!S503</f>
        <v>1362.95</v>
      </c>
      <c r="T503" s="56">
        <f>'(3 цк)'!T503</f>
        <v>1362.95</v>
      </c>
      <c r="U503" s="56">
        <f>'(3 цк)'!U503</f>
        <v>1362.95</v>
      </c>
      <c r="V503" s="56">
        <f>'(3 цк)'!V503</f>
        <v>1362.95</v>
      </c>
      <c r="W503" s="56">
        <f>'(3 цк)'!W503</f>
        <v>1362.95</v>
      </c>
      <c r="X503" s="56">
        <f>'(3 цк)'!X503</f>
        <v>1362.95</v>
      </c>
      <c r="Y503" s="56">
        <f>'(3 цк)'!Y503</f>
        <v>1362.95</v>
      </c>
      <c r="Z503" s="18"/>
      <c r="AA503" s="19"/>
    </row>
    <row r="504" spans="1:27" s="11" customFormat="1" ht="37.35" customHeight="1" outlineLevel="1" x14ac:dyDescent="0.2">
      <c r="A504" s="28" t="s">
        <v>41</v>
      </c>
      <c r="B504" s="56">
        <f>B499</f>
        <v>5.36</v>
      </c>
      <c r="C504" s="56">
        <f t="shared" ref="C504:Y505" si="269">C499</f>
        <v>5.36</v>
      </c>
      <c r="D504" s="56">
        <f t="shared" si="269"/>
        <v>5.36</v>
      </c>
      <c r="E504" s="56">
        <f t="shared" si="269"/>
        <v>5.36</v>
      </c>
      <c r="F504" s="56">
        <f t="shared" si="269"/>
        <v>5.36</v>
      </c>
      <c r="G504" s="56">
        <f t="shared" si="269"/>
        <v>5.36</v>
      </c>
      <c r="H504" s="56">
        <f t="shared" si="269"/>
        <v>5.36</v>
      </c>
      <c r="I504" s="56">
        <f t="shared" si="269"/>
        <v>5.36</v>
      </c>
      <c r="J504" s="56">
        <f t="shared" si="269"/>
        <v>5.36</v>
      </c>
      <c r="K504" s="56">
        <f t="shared" si="269"/>
        <v>5.36</v>
      </c>
      <c r="L504" s="56">
        <f t="shared" si="269"/>
        <v>5.36</v>
      </c>
      <c r="M504" s="56">
        <f t="shared" si="269"/>
        <v>5.36</v>
      </c>
      <c r="N504" s="56">
        <f t="shared" si="269"/>
        <v>5.36</v>
      </c>
      <c r="O504" s="56">
        <f t="shared" si="269"/>
        <v>5.36</v>
      </c>
      <c r="P504" s="56">
        <f t="shared" si="269"/>
        <v>5.36</v>
      </c>
      <c r="Q504" s="56">
        <f t="shared" si="269"/>
        <v>5.36</v>
      </c>
      <c r="R504" s="56">
        <f t="shared" si="269"/>
        <v>5.36</v>
      </c>
      <c r="S504" s="56">
        <f t="shared" si="269"/>
        <v>5.36</v>
      </c>
      <c r="T504" s="56">
        <f t="shared" si="269"/>
        <v>5.36</v>
      </c>
      <c r="U504" s="56">
        <f t="shared" si="269"/>
        <v>5.36</v>
      </c>
      <c r="V504" s="56">
        <f t="shared" si="269"/>
        <v>5.36</v>
      </c>
      <c r="W504" s="56">
        <f t="shared" si="269"/>
        <v>5.36</v>
      </c>
      <c r="X504" s="56">
        <f t="shared" si="269"/>
        <v>5.36</v>
      </c>
      <c r="Y504" s="56">
        <f t="shared" si="269"/>
        <v>5.36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56">
        <f>B500</f>
        <v>1065.29</v>
      </c>
      <c r="C505" s="56">
        <f t="shared" si="269"/>
        <v>1065.29</v>
      </c>
      <c r="D505" s="56">
        <f t="shared" si="269"/>
        <v>1065.29</v>
      </c>
      <c r="E505" s="56">
        <f t="shared" si="269"/>
        <v>1065.29</v>
      </c>
      <c r="F505" s="56">
        <f t="shared" si="269"/>
        <v>1065.29</v>
      </c>
      <c r="G505" s="56">
        <f t="shared" si="269"/>
        <v>1065.29</v>
      </c>
      <c r="H505" s="56">
        <f t="shared" si="269"/>
        <v>1065.29</v>
      </c>
      <c r="I505" s="56">
        <f t="shared" si="269"/>
        <v>1065.29</v>
      </c>
      <c r="J505" s="56">
        <f t="shared" si="269"/>
        <v>1065.29</v>
      </c>
      <c r="K505" s="56">
        <f t="shared" si="269"/>
        <v>1065.29</v>
      </c>
      <c r="L505" s="56">
        <f t="shared" si="269"/>
        <v>1065.29</v>
      </c>
      <c r="M505" s="56">
        <f t="shared" si="269"/>
        <v>1065.29</v>
      </c>
      <c r="N505" s="56">
        <f t="shared" si="269"/>
        <v>1065.29</v>
      </c>
      <c r="O505" s="56">
        <f t="shared" si="269"/>
        <v>1065.29</v>
      </c>
      <c r="P505" s="56">
        <f t="shared" si="269"/>
        <v>1065.29</v>
      </c>
      <c r="Q505" s="56">
        <f t="shared" si="269"/>
        <v>1065.29</v>
      </c>
      <c r="R505" s="56">
        <f t="shared" si="269"/>
        <v>1065.29</v>
      </c>
      <c r="S505" s="56">
        <f t="shared" si="269"/>
        <v>1065.29</v>
      </c>
      <c r="T505" s="56">
        <f t="shared" si="269"/>
        <v>1065.29</v>
      </c>
      <c r="U505" s="56">
        <f t="shared" si="269"/>
        <v>1065.29</v>
      </c>
      <c r="V505" s="56">
        <f t="shared" si="269"/>
        <v>1065.29</v>
      </c>
      <c r="W505" s="56">
        <f t="shared" si="269"/>
        <v>1065.29</v>
      </c>
      <c r="X505" s="56">
        <f t="shared" si="269"/>
        <v>1065.29</v>
      </c>
      <c r="Y505" s="56">
        <f t="shared" si="269"/>
        <v>1065.29</v>
      </c>
      <c r="Z505" s="18"/>
      <c r="AA505" s="19"/>
    </row>
    <row r="506" spans="1:27" s="12" customFormat="1" ht="18.75" customHeight="1" x14ac:dyDescent="0.2">
      <c r="A506" s="72">
        <v>6</v>
      </c>
      <c r="B506" s="57">
        <f>SUM(B507:B510)</f>
        <v>4381.68</v>
      </c>
      <c r="C506" s="57">
        <f t="shared" ref="C506:Y506" si="270">SUM(C507:C510)</f>
        <v>4370.49</v>
      </c>
      <c r="D506" s="57">
        <f t="shared" si="270"/>
        <v>4320.82</v>
      </c>
      <c r="E506" s="57">
        <f t="shared" si="270"/>
        <v>4239.01</v>
      </c>
      <c r="F506" s="57">
        <f t="shared" si="270"/>
        <v>4334.1399999999994</v>
      </c>
      <c r="G506" s="57">
        <f t="shared" si="270"/>
        <v>4525.7000000000007</v>
      </c>
      <c r="H506" s="57">
        <f t="shared" si="270"/>
        <v>4574.5</v>
      </c>
      <c r="I506" s="57">
        <f t="shared" si="270"/>
        <v>4619.0200000000004</v>
      </c>
      <c r="J506" s="57">
        <f t="shared" si="270"/>
        <v>4635.3700000000008</v>
      </c>
      <c r="K506" s="57">
        <f t="shared" si="270"/>
        <v>4580.4600000000009</v>
      </c>
      <c r="L506" s="57">
        <f t="shared" si="270"/>
        <v>4561.82</v>
      </c>
      <c r="M506" s="57">
        <f t="shared" si="270"/>
        <v>4529.4400000000005</v>
      </c>
      <c r="N506" s="57">
        <f t="shared" si="270"/>
        <v>4475.92</v>
      </c>
      <c r="O506" s="57">
        <f t="shared" si="270"/>
        <v>4532.84</v>
      </c>
      <c r="P506" s="57">
        <f t="shared" si="270"/>
        <v>4565.08</v>
      </c>
      <c r="Q506" s="57">
        <f t="shared" si="270"/>
        <v>4638.49</v>
      </c>
      <c r="R506" s="57">
        <f t="shared" si="270"/>
        <v>4706.32</v>
      </c>
      <c r="S506" s="57">
        <f t="shared" si="270"/>
        <v>4730.130000000001</v>
      </c>
      <c r="T506" s="57">
        <f t="shared" si="270"/>
        <v>4674.6499999999996</v>
      </c>
      <c r="U506" s="57">
        <f t="shared" si="270"/>
        <v>4543.2199999999993</v>
      </c>
      <c r="V506" s="57">
        <f t="shared" si="270"/>
        <v>4418.8099999999995</v>
      </c>
      <c r="W506" s="57">
        <f t="shared" si="270"/>
        <v>4373.9699999999993</v>
      </c>
      <c r="X506" s="57">
        <f t="shared" si="270"/>
        <v>4345.13</v>
      </c>
      <c r="Y506" s="57">
        <f t="shared" si="270"/>
        <v>4295.2299999999996</v>
      </c>
      <c r="Z506" s="16"/>
      <c r="AA506" s="20"/>
    </row>
    <row r="507" spans="1:27" s="11" customFormat="1" ht="40.5" customHeight="1" outlineLevel="1" x14ac:dyDescent="0.2">
      <c r="A507" s="28" t="s">
        <v>39</v>
      </c>
      <c r="B507" s="56">
        <f>B191</f>
        <v>1948.08</v>
      </c>
      <c r="C507" s="56">
        <f t="shared" ref="C507:Y507" si="271">C191</f>
        <v>1936.89</v>
      </c>
      <c r="D507" s="56">
        <f t="shared" si="271"/>
        <v>1887.22</v>
      </c>
      <c r="E507" s="56">
        <f t="shared" si="271"/>
        <v>1805.41</v>
      </c>
      <c r="F507" s="56">
        <f t="shared" si="271"/>
        <v>1900.54</v>
      </c>
      <c r="G507" s="56">
        <f t="shared" si="271"/>
        <v>2092.1</v>
      </c>
      <c r="H507" s="56">
        <f t="shared" si="271"/>
        <v>2140.9</v>
      </c>
      <c r="I507" s="56">
        <f t="shared" si="271"/>
        <v>2185.42</v>
      </c>
      <c r="J507" s="56">
        <f t="shared" si="271"/>
        <v>2201.77</v>
      </c>
      <c r="K507" s="56">
        <f t="shared" si="271"/>
        <v>2146.86</v>
      </c>
      <c r="L507" s="56">
        <f t="shared" si="271"/>
        <v>2128.2199999999998</v>
      </c>
      <c r="M507" s="56">
        <f t="shared" si="271"/>
        <v>2095.84</v>
      </c>
      <c r="N507" s="56">
        <f t="shared" si="271"/>
        <v>2042.32</v>
      </c>
      <c r="O507" s="56">
        <f t="shared" si="271"/>
        <v>2099.2399999999998</v>
      </c>
      <c r="P507" s="56">
        <f t="shared" si="271"/>
        <v>2131.48</v>
      </c>
      <c r="Q507" s="56">
        <f t="shared" si="271"/>
        <v>2204.89</v>
      </c>
      <c r="R507" s="56">
        <f t="shared" si="271"/>
        <v>2272.7199999999998</v>
      </c>
      <c r="S507" s="56">
        <f t="shared" si="271"/>
        <v>2296.5300000000002</v>
      </c>
      <c r="T507" s="56">
        <f t="shared" si="271"/>
        <v>2241.0500000000002</v>
      </c>
      <c r="U507" s="56">
        <f t="shared" si="271"/>
        <v>2109.62</v>
      </c>
      <c r="V507" s="56">
        <f t="shared" si="271"/>
        <v>1985.21</v>
      </c>
      <c r="W507" s="56">
        <f t="shared" si="271"/>
        <v>1940.37</v>
      </c>
      <c r="X507" s="56">
        <f t="shared" si="271"/>
        <v>1911.53</v>
      </c>
      <c r="Y507" s="56">
        <f t="shared" si="271"/>
        <v>1861.63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56">
        <f>'(3 цк)'!B508</f>
        <v>1362.95</v>
      </c>
      <c r="C508" s="56">
        <f>'(3 цк)'!C508</f>
        <v>1362.95</v>
      </c>
      <c r="D508" s="56">
        <f>'(3 цк)'!D508</f>
        <v>1362.95</v>
      </c>
      <c r="E508" s="56">
        <f>'(3 цк)'!E508</f>
        <v>1362.95</v>
      </c>
      <c r="F508" s="56">
        <f>'(3 цк)'!F508</f>
        <v>1362.95</v>
      </c>
      <c r="G508" s="56">
        <f>'(3 цк)'!G508</f>
        <v>1362.95</v>
      </c>
      <c r="H508" s="56">
        <f>'(3 цк)'!H508</f>
        <v>1362.95</v>
      </c>
      <c r="I508" s="56">
        <f>'(3 цк)'!I508</f>
        <v>1362.95</v>
      </c>
      <c r="J508" s="56">
        <f>'(3 цк)'!J508</f>
        <v>1362.95</v>
      </c>
      <c r="K508" s="56">
        <f>'(3 цк)'!K508</f>
        <v>1362.95</v>
      </c>
      <c r="L508" s="56">
        <f>'(3 цк)'!L508</f>
        <v>1362.95</v>
      </c>
      <c r="M508" s="56">
        <f>'(3 цк)'!M508</f>
        <v>1362.95</v>
      </c>
      <c r="N508" s="56">
        <f>'(3 цк)'!N508</f>
        <v>1362.95</v>
      </c>
      <c r="O508" s="56">
        <f>'(3 цк)'!O508</f>
        <v>1362.95</v>
      </c>
      <c r="P508" s="56">
        <f>'(3 цк)'!P508</f>
        <v>1362.95</v>
      </c>
      <c r="Q508" s="56">
        <f>'(3 цк)'!Q508</f>
        <v>1362.95</v>
      </c>
      <c r="R508" s="56">
        <f>'(3 цк)'!R508</f>
        <v>1362.95</v>
      </c>
      <c r="S508" s="56">
        <f>'(3 цк)'!S508</f>
        <v>1362.95</v>
      </c>
      <c r="T508" s="56">
        <f>'(3 цк)'!T508</f>
        <v>1362.95</v>
      </c>
      <c r="U508" s="56">
        <f>'(3 цк)'!U508</f>
        <v>1362.95</v>
      </c>
      <c r="V508" s="56">
        <f>'(3 цк)'!V508</f>
        <v>1362.95</v>
      </c>
      <c r="W508" s="56">
        <f>'(3 цк)'!W508</f>
        <v>1362.95</v>
      </c>
      <c r="X508" s="56">
        <f>'(3 цк)'!X508</f>
        <v>1362.95</v>
      </c>
      <c r="Y508" s="56">
        <f>'(3 цк)'!Y508</f>
        <v>1362.95</v>
      </c>
      <c r="Z508" s="18"/>
      <c r="AA508" s="19"/>
    </row>
    <row r="509" spans="1:27" s="11" customFormat="1" ht="37.35" customHeight="1" outlineLevel="1" x14ac:dyDescent="0.2">
      <c r="A509" s="28" t="s">
        <v>41</v>
      </c>
      <c r="B509" s="56">
        <f>B504</f>
        <v>5.36</v>
      </c>
      <c r="C509" s="56">
        <f t="shared" ref="C509:Y510" si="272">C504</f>
        <v>5.36</v>
      </c>
      <c r="D509" s="56">
        <f t="shared" si="272"/>
        <v>5.36</v>
      </c>
      <c r="E509" s="56">
        <f t="shared" si="272"/>
        <v>5.36</v>
      </c>
      <c r="F509" s="56">
        <f t="shared" si="272"/>
        <v>5.36</v>
      </c>
      <c r="G509" s="56">
        <f t="shared" si="272"/>
        <v>5.36</v>
      </c>
      <c r="H509" s="56">
        <f t="shared" si="272"/>
        <v>5.36</v>
      </c>
      <c r="I509" s="56">
        <f t="shared" si="272"/>
        <v>5.36</v>
      </c>
      <c r="J509" s="56">
        <f t="shared" si="272"/>
        <v>5.36</v>
      </c>
      <c r="K509" s="56">
        <f t="shared" si="272"/>
        <v>5.36</v>
      </c>
      <c r="L509" s="56">
        <f t="shared" si="272"/>
        <v>5.36</v>
      </c>
      <c r="M509" s="56">
        <f t="shared" si="272"/>
        <v>5.36</v>
      </c>
      <c r="N509" s="56">
        <f t="shared" si="272"/>
        <v>5.36</v>
      </c>
      <c r="O509" s="56">
        <f t="shared" si="272"/>
        <v>5.36</v>
      </c>
      <c r="P509" s="56">
        <f t="shared" si="272"/>
        <v>5.36</v>
      </c>
      <c r="Q509" s="56">
        <f t="shared" si="272"/>
        <v>5.36</v>
      </c>
      <c r="R509" s="56">
        <f t="shared" si="272"/>
        <v>5.36</v>
      </c>
      <c r="S509" s="56">
        <f t="shared" si="272"/>
        <v>5.36</v>
      </c>
      <c r="T509" s="56">
        <f t="shared" si="272"/>
        <v>5.36</v>
      </c>
      <c r="U509" s="56">
        <f t="shared" si="272"/>
        <v>5.36</v>
      </c>
      <c r="V509" s="56">
        <f t="shared" si="272"/>
        <v>5.36</v>
      </c>
      <c r="W509" s="56">
        <f t="shared" si="272"/>
        <v>5.36</v>
      </c>
      <c r="X509" s="56">
        <f t="shared" si="272"/>
        <v>5.36</v>
      </c>
      <c r="Y509" s="56">
        <f t="shared" si="272"/>
        <v>5.36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56">
        <f>B505</f>
        <v>1065.29</v>
      </c>
      <c r="C510" s="56">
        <f t="shared" si="272"/>
        <v>1065.29</v>
      </c>
      <c r="D510" s="56">
        <f t="shared" si="272"/>
        <v>1065.29</v>
      </c>
      <c r="E510" s="56">
        <f t="shared" si="272"/>
        <v>1065.29</v>
      </c>
      <c r="F510" s="56">
        <f t="shared" si="272"/>
        <v>1065.29</v>
      </c>
      <c r="G510" s="56">
        <f t="shared" si="272"/>
        <v>1065.29</v>
      </c>
      <c r="H510" s="56">
        <f t="shared" si="272"/>
        <v>1065.29</v>
      </c>
      <c r="I510" s="56">
        <f t="shared" si="272"/>
        <v>1065.29</v>
      </c>
      <c r="J510" s="56">
        <f t="shared" si="272"/>
        <v>1065.29</v>
      </c>
      <c r="K510" s="56">
        <f t="shared" si="272"/>
        <v>1065.29</v>
      </c>
      <c r="L510" s="56">
        <f t="shared" si="272"/>
        <v>1065.29</v>
      </c>
      <c r="M510" s="56">
        <f t="shared" si="272"/>
        <v>1065.29</v>
      </c>
      <c r="N510" s="56">
        <f t="shared" si="272"/>
        <v>1065.29</v>
      </c>
      <c r="O510" s="56">
        <f t="shared" si="272"/>
        <v>1065.29</v>
      </c>
      <c r="P510" s="56">
        <f t="shared" si="272"/>
        <v>1065.29</v>
      </c>
      <c r="Q510" s="56">
        <f t="shared" si="272"/>
        <v>1065.29</v>
      </c>
      <c r="R510" s="56">
        <f t="shared" si="272"/>
        <v>1065.29</v>
      </c>
      <c r="S510" s="56">
        <f t="shared" si="272"/>
        <v>1065.29</v>
      </c>
      <c r="T510" s="56">
        <f t="shared" si="272"/>
        <v>1065.29</v>
      </c>
      <c r="U510" s="56">
        <f t="shared" si="272"/>
        <v>1065.29</v>
      </c>
      <c r="V510" s="56">
        <f t="shared" si="272"/>
        <v>1065.29</v>
      </c>
      <c r="W510" s="56">
        <f t="shared" si="272"/>
        <v>1065.29</v>
      </c>
      <c r="X510" s="56">
        <f t="shared" si="272"/>
        <v>1065.29</v>
      </c>
      <c r="Y510" s="56">
        <f t="shared" si="272"/>
        <v>1065.29</v>
      </c>
      <c r="Z510" s="18"/>
      <c r="AA510" s="19"/>
    </row>
    <row r="511" spans="1:27" s="12" customFormat="1" ht="18.75" customHeight="1" x14ac:dyDescent="0.2">
      <c r="A511" s="72">
        <v>7</v>
      </c>
      <c r="B511" s="57">
        <f>SUM(B512:B515)</f>
        <v>4146.2000000000007</v>
      </c>
      <c r="C511" s="57">
        <f t="shared" ref="C511:Y511" si="273">SUM(C512:C515)</f>
        <v>4123.4699999999993</v>
      </c>
      <c r="D511" s="57">
        <f t="shared" si="273"/>
        <v>4121.9699999999993</v>
      </c>
      <c r="E511" s="57">
        <f t="shared" si="273"/>
        <v>4099.0300000000007</v>
      </c>
      <c r="F511" s="57">
        <f t="shared" si="273"/>
        <v>4239.99</v>
      </c>
      <c r="G511" s="57">
        <f t="shared" si="273"/>
        <v>4380.3600000000006</v>
      </c>
      <c r="H511" s="57">
        <f t="shared" si="273"/>
        <v>4635.32</v>
      </c>
      <c r="I511" s="57">
        <f t="shared" si="273"/>
        <v>4680.0499999999993</v>
      </c>
      <c r="J511" s="57">
        <f t="shared" si="273"/>
        <v>4706.4400000000005</v>
      </c>
      <c r="K511" s="57">
        <f t="shared" si="273"/>
        <v>4697.3899999999994</v>
      </c>
      <c r="L511" s="57">
        <f t="shared" si="273"/>
        <v>4676.8099999999995</v>
      </c>
      <c r="M511" s="57">
        <f t="shared" si="273"/>
        <v>4665.0599999999995</v>
      </c>
      <c r="N511" s="57">
        <f t="shared" si="273"/>
        <v>4647.51</v>
      </c>
      <c r="O511" s="57">
        <f t="shared" si="273"/>
        <v>4659.9400000000005</v>
      </c>
      <c r="P511" s="57">
        <f t="shared" si="273"/>
        <v>4662.3899999999994</v>
      </c>
      <c r="Q511" s="57">
        <f t="shared" si="273"/>
        <v>4780.57</v>
      </c>
      <c r="R511" s="57">
        <f t="shared" si="273"/>
        <v>4838.9500000000007</v>
      </c>
      <c r="S511" s="57">
        <f t="shared" si="273"/>
        <v>4838.5499999999993</v>
      </c>
      <c r="T511" s="57">
        <f t="shared" si="273"/>
        <v>4796.2700000000004</v>
      </c>
      <c r="U511" s="57">
        <f t="shared" si="273"/>
        <v>4660.9699999999993</v>
      </c>
      <c r="V511" s="57">
        <f t="shared" si="273"/>
        <v>4563.34</v>
      </c>
      <c r="W511" s="57">
        <f t="shared" si="273"/>
        <v>4499.51</v>
      </c>
      <c r="X511" s="57">
        <f t="shared" si="273"/>
        <v>4272.17</v>
      </c>
      <c r="Y511" s="57">
        <f t="shared" si="273"/>
        <v>4233.13</v>
      </c>
      <c r="Z511" s="16"/>
      <c r="AA511" s="20"/>
    </row>
    <row r="512" spans="1:27" s="11" customFormat="1" ht="40.5" customHeight="1" outlineLevel="1" x14ac:dyDescent="0.2">
      <c r="A512" s="28" t="s">
        <v>39</v>
      </c>
      <c r="B512" s="56">
        <f>B196</f>
        <v>1712.6</v>
      </c>
      <c r="C512" s="56">
        <f t="shared" ref="C512:Y512" si="274">C196</f>
        <v>1689.87</v>
      </c>
      <c r="D512" s="56">
        <f t="shared" si="274"/>
        <v>1688.37</v>
      </c>
      <c r="E512" s="56">
        <f t="shared" si="274"/>
        <v>1665.43</v>
      </c>
      <c r="F512" s="56">
        <f t="shared" si="274"/>
        <v>1806.39</v>
      </c>
      <c r="G512" s="56">
        <f t="shared" si="274"/>
        <v>1946.76</v>
      </c>
      <c r="H512" s="56">
        <f t="shared" si="274"/>
        <v>2201.7199999999998</v>
      </c>
      <c r="I512" s="56">
        <f t="shared" si="274"/>
        <v>2246.4499999999998</v>
      </c>
      <c r="J512" s="56">
        <f t="shared" si="274"/>
        <v>2272.84</v>
      </c>
      <c r="K512" s="56">
        <f t="shared" si="274"/>
        <v>2263.79</v>
      </c>
      <c r="L512" s="56">
        <f t="shared" si="274"/>
        <v>2243.21</v>
      </c>
      <c r="M512" s="56">
        <f t="shared" si="274"/>
        <v>2231.46</v>
      </c>
      <c r="N512" s="56">
        <f t="shared" si="274"/>
        <v>2213.91</v>
      </c>
      <c r="O512" s="56">
        <f t="shared" si="274"/>
        <v>2226.34</v>
      </c>
      <c r="P512" s="56">
        <f t="shared" si="274"/>
        <v>2228.79</v>
      </c>
      <c r="Q512" s="56">
        <f t="shared" si="274"/>
        <v>2346.9699999999998</v>
      </c>
      <c r="R512" s="56">
        <f t="shared" si="274"/>
        <v>2405.35</v>
      </c>
      <c r="S512" s="56">
        <f t="shared" si="274"/>
        <v>2404.9499999999998</v>
      </c>
      <c r="T512" s="56">
        <f t="shared" si="274"/>
        <v>2362.67</v>
      </c>
      <c r="U512" s="56">
        <f t="shared" si="274"/>
        <v>2227.37</v>
      </c>
      <c r="V512" s="56">
        <f t="shared" si="274"/>
        <v>2129.7399999999998</v>
      </c>
      <c r="W512" s="56">
        <f t="shared" si="274"/>
        <v>2065.91</v>
      </c>
      <c r="X512" s="56">
        <f t="shared" si="274"/>
        <v>1838.57</v>
      </c>
      <c r="Y512" s="56">
        <f t="shared" si="274"/>
        <v>1799.53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56">
        <f>'(3 цк)'!B513</f>
        <v>1362.95</v>
      </c>
      <c r="C513" s="56">
        <f>'(3 цк)'!C513</f>
        <v>1362.95</v>
      </c>
      <c r="D513" s="56">
        <f>'(3 цк)'!D513</f>
        <v>1362.95</v>
      </c>
      <c r="E513" s="56">
        <f>'(3 цк)'!E513</f>
        <v>1362.95</v>
      </c>
      <c r="F513" s="56">
        <f>'(3 цк)'!F513</f>
        <v>1362.95</v>
      </c>
      <c r="G513" s="56">
        <f>'(3 цк)'!G513</f>
        <v>1362.95</v>
      </c>
      <c r="H513" s="56">
        <f>'(3 цк)'!H513</f>
        <v>1362.95</v>
      </c>
      <c r="I513" s="56">
        <f>'(3 цк)'!I513</f>
        <v>1362.95</v>
      </c>
      <c r="J513" s="56">
        <f>'(3 цк)'!J513</f>
        <v>1362.95</v>
      </c>
      <c r="K513" s="56">
        <f>'(3 цк)'!K513</f>
        <v>1362.95</v>
      </c>
      <c r="L513" s="56">
        <f>'(3 цк)'!L513</f>
        <v>1362.95</v>
      </c>
      <c r="M513" s="56">
        <f>'(3 цк)'!M513</f>
        <v>1362.95</v>
      </c>
      <c r="N513" s="56">
        <f>'(3 цк)'!N513</f>
        <v>1362.95</v>
      </c>
      <c r="O513" s="56">
        <f>'(3 цк)'!O513</f>
        <v>1362.95</v>
      </c>
      <c r="P513" s="56">
        <f>'(3 цк)'!P513</f>
        <v>1362.95</v>
      </c>
      <c r="Q513" s="56">
        <f>'(3 цк)'!Q513</f>
        <v>1362.95</v>
      </c>
      <c r="R513" s="56">
        <f>'(3 цк)'!R513</f>
        <v>1362.95</v>
      </c>
      <c r="S513" s="56">
        <f>'(3 цк)'!S513</f>
        <v>1362.95</v>
      </c>
      <c r="T513" s="56">
        <f>'(3 цк)'!T513</f>
        <v>1362.95</v>
      </c>
      <c r="U513" s="56">
        <f>'(3 цк)'!U513</f>
        <v>1362.95</v>
      </c>
      <c r="V513" s="56">
        <f>'(3 цк)'!V513</f>
        <v>1362.95</v>
      </c>
      <c r="W513" s="56">
        <f>'(3 цк)'!W513</f>
        <v>1362.95</v>
      </c>
      <c r="X513" s="56">
        <f>'(3 цк)'!X513</f>
        <v>1362.95</v>
      </c>
      <c r="Y513" s="56">
        <f>'(3 цк)'!Y513</f>
        <v>1362.95</v>
      </c>
      <c r="Z513" s="18"/>
      <c r="AA513" s="19"/>
    </row>
    <row r="514" spans="1:27" s="11" customFormat="1" ht="37.35" customHeight="1" outlineLevel="1" x14ac:dyDescent="0.2">
      <c r="A514" s="28" t="s">
        <v>41</v>
      </c>
      <c r="B514" s="56">
        <f>B509</f>
        <v>5.36</v>
      </c>
      <c r="C514" s="56">
        <f t="shared" ref="C514:Y515" si="275">C509</f>
        <v>5.36</v>
      </c>
      <c r="D514" s="56">
        <f t="shared" si="275"/>
        <v>5.36</v>
      </c>
      <c r="E514" s="56">
        <f t="shared" si="275"/>
        <v>5.36</v>
      </c>
      <c r="F514" s="56">
        <f t="shared" si="275"/>
        <v>5.36</v>
      </c>
      <c r="G514" s="56">
        <f t="shared" si="275"/>
        <v>5.36</v>
      </c>
      <c r="H514" s="56">
        <f t="shared" si="275"/>
        <v>5.36</v>
      </c>
      <c r="I514" s="56">
        <f t="shared" si="275"/>
        <v>5.36</v>
      </c>
      <c r="J514" s="56">
        <f t="shared" si="275"/>
        <v>5.36</v>
      </c>
      <c r="K514" s="56">
        <f t="shared" si="275"/>
        <v>5.36</v>
      </c>
      <c r="L514" s="56">
        <f t="shared" si="275"/>
        <v>5.36</v>
      </c>
      <c r="M514" s="56">
        <f t="shared" si="275"/>
        <v>5.36</v>
      </c>
      <c r="N514" s="56">
        <f t="shared" si="275"/>
        <v>5.36</v>
      </c>
      <c r="O514" s="56">
        <f t="shared" si="275"/>
        <v>5.36</v>
      </c>
      <c r="P514" s="56">
        <f t="shared" si="275"/>
        <v>5.36</v>
      </c>
      <c r="Q514" s="56">
        <f t="shared" si="275"/>
        <v>5.36</v>
      </c>
      <c r="R514" s="56">
        <f t="shared" si="275"/>
        <v>5.36</v>
      </c>
      <c r="S514" s="56">
        <f t="shared" si="275"/>
        <v>5.36</v>
      </c>
      <c r="T514" s="56">
        <f t="shared" si="275"/>
        <v>5.36</v>
      </c>
      <c r="U514" s="56">
        <f t="shared" si="275"/>
        <v>5.36</v>
      </c>
      <c r="V514" s="56">
        <f t="shared" si="275"/>
        <v>5.36</v>
      </c>
      <c r="W514" s="56">
        <f t="shared" si="275"/>
        <v>5.36</v>
      </c>
      <c r="X514" s="56">
        <f t="shared" si="275"/>
        <v>5.36</v>
      </c>
      <c r="Y514" s="56">
        <f t="shared" si="275"/>
        <v>5.36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56">
        <f>B510</f>
        <v>1065.29</v>
      </c>
      <c r="C515" s="56">
        <f t="shared" si="275"/>
        <v>1065.29</v>
      </c>
      <c r="D515" s="56">
        <f t="shared" si="275"/>
        <v>1065.29</v>
      </c>
      <c r="E515" s="56">
        <f t="shared" si="275"/>
        <v>1065.29</v>
      </c>
      <c r="F515" s="56">
        <f t="shared" si="275"/>
        <v>1065.29</v>
      </c>
      <c r="G515" s="56">
        <f t="shared" si="275"/>
        <v>1065.29</v>
      </c>
      <c r="H515" s="56">
        <f t="shared" si="275"/>
        <v>1065.29</v>
      </c>
      <c r="I515" s="56">
        <f t="shared" si="275"/>
        <v>1065.29</v>
      </c>
      <c r="J515" s="56">
        <f t="shared" si="275"/>
        <v>1065.29</v>
      </c>
      <c r="K515" s="56">
        <f t="shared" si="275"/>
        <v>1065.29</v>
      </c>
      <c r="L515" s="56">
        <f t="shared" si="275"/>
        <v>1065.29</v>
      </c>
      <c r="M515" s="56">
        <f t="shared" si="275"/>
        <v>1065.29</v>
      </c>
      <c r="N515" s="56">
        <f t="shared" si="275"/>
        <v>1065.29</v>
      </c>
      <c r="O515" s="56">
        <f t="shared" si="275"/>
        <v>1065.29</v>
      </c>
      <c r="P515" s="56">
        <f t="shared" si="275"/>
        <v>1065.29</v>
      </c>
      <c r="Q515" s="56">
        <f t="shared" si="275"/>
        <v>1065.29</v>
      </c>
      <c r="R515" s="56">
        <f t="shared" si="275"/>
        <v>1065.29</v>
      </c>
      <c r="S515" s="56">
        <f t="shared" si="275"/>
        <v>1065.29</v>
      </c>
      <c r="T515" s="56">
        <f t="shared" si="275"/>
        <v>1065.29</v>
      </c>
      <c r="U515" s="56">
        <f t="shared" si="275"/>
        <v>1065.29</v>
      </c>
      <c r="V515" s="56">
        <f t="shared" si="275"/>
        <v>1065.29</v>
      </c>
      <c r="W515" s="56">
        <f t="shared" si="275"/>
        <v>1065.29</v>
      </c>
      <c r="X515" s="56">
        <f t="shared" si="275"/>
        <v>1065.29</v>
      </c>
      <c r="Y515" s="56">
        <f t="shared" si="275"/>
        <v>1065.29</v>
      </c>
      <c r="Z515" s="18"/>
      <c r="AA515" s="19"/>
    </row>
    <row r="516" spans="1:27" s="12" customFormat="1" ht="18.75" customHeight="1" x14ac:dyDescent="0.2">
      <c r="A516" s="72">
        <v>8</v>
      </c>
      <c r="B516" s="57">
        <f>SUM(B517:B520)</f>
        <v>4172.4500000000007</v>
      </c>
      <c r="C516" s="57">
        <f t="shared" ref="C516:Y516" si="276">SUM(C517:C520)</f>
        <v>4151.1100000000006</v>
      </c>
      <c r="D516" s="57">
        <f t="shared" si="276"/>
        <v>4116.5400000000009</v>
      </c>
      <c r="E516" s="57">
        <f t="shared" si="276"/>
        <v>4131.67</v>
      </c>
      <c r="F516" s="57">
        <f t="shared" si="276"/>
        <v>4191.41</v>
      </c>
      <c r="G516" s="57">
        <f t="shared" si="276"/>
        <v>4336.8099999999995</v>
      </c>
      <c r="H516" s="57">
        <f t="shared" si="276"/>
        <v>4454.34</v>
      </c>
      <c r="I516" s="57">
        <f t="shared" si="276"/>
        <v>4608.7900000000009</v>
      </c>
      <c r="J516" s="57">
        <f t="shared" si="276"/>
        <v>4643.1900000000005</v>
      </c>
      <c r="K516" s="57">
        <f t="shared" si="276"/>
        <v>4630.5200000000004</v>
      </c>
      <c r="L516" s="57">
        <f t="shared" si="276"/>
        <v>4616.5599999999995</v>
      </c>
      <c r="M516" s="57">
        <f t="shared" si="276"/>
        <v>4604.4600000000009</v>
      </c>
      <c r="N516" s="57">
        <f t="shared" si="276"/>
        <v>4583.42</v>
      </c>
      <c r="O516" s="57">
        <f t="shared" si="276"/>
        <v>4590.7000000000007</v>
      </c>
      <c r="P516" s="57">
        <f t="shared" si="276"/>
        <v>4623.83</v>
      </c>
      <c r="Q516" s="57">
        <f t="shared" si="276"/>
        <v>4660.67</v>
      </c>
      <c r="R516" s="57">
        <f t="shared" si="276"/>
        <v>4701.3899999999994</v>
      </c>
      <c r="S516" s="57">
        <f t="shared" si="276"/>
        <v>4732.4799999999996</v>
      </c>
      <c r="T516" s="57">
        <f t="shared" si="276"/>
        <v>4650.1900000000005</v>
      </c>
      <c r="U516" s="57">
        <f t="shared" si="276"/>
        <v>4495.68</v>
      </c>
      <c r="V516" s="57">
        <f t="shared" si="276"/>
        <v>4483.2299999999996</v>
      </c>
      <c r="W516" s="57">
        <f t="shared" si="276"/>
        <v>4531.5200000000004</v>
      </c>
      <c r="X516" s="57">
        <f t="shared" si="276"/>
        <v>4372.3600000000006</v>
      </c>
      <c r="Y516" s="57">
        <f t="shared" si="276"/>
        <v>4233.8099999999995</v>
      </c>
      <c r="Z516" s="16"/>
      <c r="AA516" s="20"/>
    </row>
    <row r="517" spans="1:27" s="11" customFormat="1" ht="40.5" customHeight="1" outlineLevel="1" x14ac:dyDescent="0.2">
      <c r="A517" s="28" t="s">
        <v>39</v>
      </c>
      <c r="B517" s="56">
        <f>B201</f>
        <v>1738.85</v>
      </c>
      <c r="C517" s="56">
        <f t="shared" ref="C517:Y517" si="277">C201</f>
        <v>1717.51</v>
      </c>
      <c r="D517" s="56">
        <f t="shared" si="277"/>
        <v>1682.94</v>
      </c>
      <c r="E517" s="56">
        <f t="shared" si="277"/>
        <v>1698.07</v>
      </c>
      <c r="F517" s="56">
        <f t="shared" si="277"/>
        <v>1757.81</v>
      </c>
      <c r="G517" s="56">
        <f t="shared" si="277"/>
        <v>1903.21</v>
      </c>
      <c r="H517" s="56">
        <f t="shared" si="277"/>
        <v>2020.74</v>
      </c>
      <c r="I517" s="56">
        <f t="shared" si="277"/>
        <v>2175.19</v>
      </c>
      <c r="J517" s="56">
        <f t="shared" si="277"/>
        <v>2209.59</v>
      </c>
      <c r="K517" s="56">
        <f t="shared" si="277"/>
        <v>2196.92</v>
      </c>
      <c r="L517" s="56">
        <f t="shared" si="277"/>
        <v>2182.96</v>
      </c>
      <c r="M517" s="56">
        <f t="shared" si="277"/>
        <v>2170.86</v>
      </c>
      <c r="N517" s="56">
        <f t="shared" si="277"/>
        <v>2149.8200000000002</v>
      </c>
      <c r="O517" s="56">
        <f t="shared" si="277"/>
        <v>2157.1</v>
      </c>
      <c r="P517" s="56">
        <f t="shared" si="277"/>
        <v>2190.23</v>
      </c>
      <c r="Q517" s="56">
        <f t="shared" si="277"/>
        <v>2227.0700000000002</v>
      </c>
      <c r="R517" s="56">
        <f t="shared" si="277"/>
        <v>2267.79</v>
      </c>
      <c r="S517" s="56">
        <f t="shared" si="277"/>
        <v>2298.88</v>
      </c>
      <c r="T517" s="56">
        <f t="shared" si="277"/>
        <v>2216.59</v>
      </c>
      <c r="U517" s="56">
        <f t="shared" si="277"/>
        <v>2062.08</v>
      </c>
      <c r="V517" s="56">
        <f t="shared" si="277"/>
        <v>2049.63</v>
      </c>
      <c r="W517" s="56">
        <f t="shared" si="277"/>
        <v>2097.92</v>
      </c>
      <c r="X517" s="56">
        <f t="shared" si="277"/>
        <v>1938.76</v>
      </c>
      <c r="Y517" s="56">
        <f t="shared" si="277"/>
        <v>1800.21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56">
        <f>'(3 цк)'!B518</f>
        <v>1362.95</v>
      </c>
      <c r="C518" s="56">
        <f>'(3 цк)'!C518</f>
        <v>1362.95</v>
      </c>
      <c r="D518" s="56">
        <f>'(3 цк)'!D518</f>
        <v>1362.95</v>
      </c>
      <c r="E518" s="56">
        <f>'(3 цк)'!E518</f>
        <v>1362.95</v>
      </c>
      <c r="F518" s="56">
        <f>'(3 цк)'!F518</f>
        <v>1362.95</v>
      </c>
      <c r="G518" s="56">
        <f>'(3 цк)'!G518</f>
        <v>1362.95</v>
      </c>
      <c r="H518" s="56">
        <f>'(3 цк)'!H518</f>
        <v>1362.95</v>
      </c>
      <c r="I518" s="56">
        <f>'(3 цк)'!I518</f>
        <v>1362.95</v>
      </c>
      <c r="J518" s="56">
        <f>'(3 цк)'!J518</f>
        <v>1362.95</v>
      </c>
      <c r="K518" s="56">
        <f>'(3 цк)'!K518</f>
        <v>1362.95</v>
      </c>
      <c r="L518" s="56">
        <f>'(3 цк)'!L518</f>
        <v>1362.95</v>
      </c>
      <c r="M518" s="56">
        <f>'(3 цк)'!M518</f>
        <v>1362.95</v>
      </c>
      <c r="N518" s="56">
        <f>'(3 цк)'!N518</f>
        <v>1362.95</v>
      </c>
      <c r="O518" s="56">
        <f>'(3 цк)'!O518</f>
        <v>1362.95</v>
      </c>
      <c r="P518" s="56">
        <f>'(3 цк)'!P518</f>
        <v>1362.95</v>
      </c>
      <c r="Q518" s="56">
        <f>'(3 цк)'!Q518</f>
        <v>1362.95</v>
      </c>
      <c r="R518" s="56">
        <f>'(3 цк)'!R518</f>
        <v>1362.95</v>
      </c>
      <c r="S518" s="56">
        <f>'(3 цк)'!S518</f>
        <v>1362.95</v>
      </c>
      <c r="T518" s="56">
        <f>'(3 цк)'!T518</f>
        <v>1362.95</v>
      </c>
      <c r="U518" s="56">
        <f>'(3 цк)'!U518</f>
        <v>1362.95</v>
      </c>
      <c r="V518" s="56">
        <f>'(3 цк)'!V518</f>
        <v>1362.95</v>
      </c>
      <c r="W518" s="56">
        <f>'(3 цк)'!W518</f>
        <v>1362.95</v>
      </c>
      <c r="X518" s="56">
        <f>'(3 цк)'!X518</f>
        <v>1362.95</v>
      </c>
      <c r="Y518" s="56">
        <f>'(3 цк)'!Y518</f>
        <v>1362.95</v>
      </c>
      <c r="Z518" s="18"/>
      <c r="AA518" s="19"/>
    </row>
    <row r="519" spans="1:27" s="11" customFormat="1" ht="37.35" customHeight="1" outlineLevel="1" x14ac:dyDescent="0.2">
      <c r="A519" s="28" t="s">
        <v>41</v>
      </c>
      <c r="B519" s="56">
        <f>B514</f>
        <v>5.36</v>
      </c>
      <c r="C519" s="56">
        <f t="shared" ref="C519:Y520" si="278">C514</f>
        <v>5.36</v>
      </c>
      <c r="D519" s="56">
        <f t="shared" si="278"/>
        <v>5.36</v>
      </c>
      <c r="E519" s="56">
        <f t="shared" si="278"/>
        <v>5.36</v>
      </c>
      <c r="F519" s="56">
        <f t="shared" si="278"/>
        <v>5.36</v>
      </c>
      <c r="G519" s="56">
        <f t="shared" si="278"/>
        <v>5.36</v>
      </c>
      <c r="H519" s="56">
        <f t="shared" si="278"/>
        <v>5.36</v>
      </c>
      <c r="I519" s="56">
        <f t="shared" si="278"/>
        <v>5.36</v>
      </c>
      <c r="J519" s="56">
        <f t="shared" si="278"/>
        <v>5.36</v>
      </c>
      <c r="K519" s="56">
        <f t="shared" si="278"/>
        <v>5.36</v>
      </c>
      <c r="L519" s="56">
        <f t="shared" si="278"/>
        <v>5.36</v>
      </c>
      <c r="M519" s="56">
        <f t="shared" si="278"/>
        <v>5.36</v>
      </c>
      <c r="N519" s="56">
        <f t="shared" si="278"/>
        <v>5.36</v>
      </c>
      <c r="O519" s="56">
        <f t="shared" si="278"/>
        <v>5.36</v>
      </c>
      <c r="P519" s="56">
        <f t="shared" si="278"/>
        <v>5.36</v>
      </c>
      <c r="Q519" s="56">
        <f t="shared" si="278"/>
        <v>5.36</v>
      </c>
      <c r="R519" s="56">
        <f t="shared" si="278"/>
        <v>5.36</v>
      </c>
      <c r="S519" s="56">
        <f t="shared" si="278"/>
        <v>5.36</v>
      </c>
      <c r="T519" s="56">
        <f t="shared" si="278"/>
        <v>5.36</v>
      </c>
      <c r="U519" s="56">
        <f t="shared" si="278"/>
        <v>5.36</v>
      </c>
      <c r="V519" s="56">
        <f t="shared" si="278"/>
        <v>5.36</v>
      </c>
      <c r="W519" s="56">
        <f t="shared" si="278"/>
        <v>5.36</v>
      </c>
      <c r="X519" s="56">
        <f t="shared" si="278"/>
        <v>5.36</v>
      </c>
      <c r="Y519" s="56">
        <f t="shared" si="278"/>
        <v>5.36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56">
        <f>B515</f>
        <v>1065.29</v>
      </c>
      <c r="C520" s="56">
        <f t="shared" si="278"/>
        <v>1065.29</v>
      </c>
      <c r="D520" s="56">
        <f t="shared" si="278"/>
        <v>1065.29</v>
      </c>
      <c r="E520" s="56">
        <f t="shared" si="278"/>
        <v>1065.29</v>
      </c>
      <c r="F520" s="56">
        <f t="shared" si="278"/>
        <v>1065.29</v>
      </c>
      <c r="G520" s="56">
        <f t="shared" si="278"/>
        <v>1065.29</v>
      </c>
      <c r="H520" s="56">
        <f t="shared" si="278"/>
        <v>1065.29</v>
      </c>
      <c r="I520" s="56">
        <f t="shared" si="278"/>
        <v>1065.29</v>
      </c>
      <c r="J520" s="56">
        <f t="shared" si="278"/>
        <v>1065.29</v>
      </c>
      <c r="K520" s="56">
        <f t="shared" si="278"/>
        <v>1065.29</v>
      </c>
      <c r="L520" s="56">
        <f t="shared" si="278"/>
        <v>1065.29</v>
      </c>
      <c r="M520" s="56">
        <f t="shared" si="278"/>
        <v>1065.29</v>
      </c>
      <c r="N520" s="56">
        <f t="shared" si="278"/>
        <v>1065.29</v>
      </c>
      <c r="O520" s="56">
        <f t="shared" si="278"/>
        <v>1065.29</v>
      </c>
      <c r="P520" s="56">
        <f t="shared" si="278"/>
        <v>1065.29</v>
      </c>
      <c r="Q520" s="56">
        <f t="shared" si="278"/>
        <v>1065.29</v>
      </c>
      <c r="R520" s="56">
        <f t="shared" si="278"/>
        <v>1065.29</v>
      </c>
      <c r="S520" s="56">
        <f t="shared" si="278"/>
        <v>1065.29</v>
      </c>
      <c r="T520" s="56">
        <f t="shared" si="278"/>
        <v>1065.29</v>
      </c>
      <c r="U520" s="56">
        <f t="shared" si="278"/>
        <v>1065.29</v>
      </c>
      <c r="V520" s="56">
        <f t="shared" si="278"/>
        <v>1065.29</v>
      </c>
      <c r="W520" s="56">
        <f t="shared" si="278"/>
        <v>1065.29</v>
      </c>
      <c r="X520" s="56">
        <f t="shared" si="278"/>
        <v>1065.29</v>
      </c>
      <c r="Y520" s="56">
        <f t="shared" si="278"/>
        <v>1065.29</v>
      </c>
      <c r="Z520" s="18"/>
      <c r="AA520" s="19"/>
    </row>
    <row r="521" spans="1:27" s="12" customFormat="1" ht="18.75" customHeight="1" x14ac:dyDescent="0.2">
      <c r="A521" s="72">
        <v>9</v>
      </c>
      <c r="B521" s="57">
        <f>SUM(B522:B525)</f>
        <v>4288.2000000000007</v>
      </c>
      <c r="C521" s="57">
        <f t="shared" ref="C521:Y521" si="279">SUM(C522:C525)</f>
        <v>4268.0599999999995</v>
      </c>
      <c r="D521" s="57">
        <f t="shared" si="279"/>
        <v>4168.0200000000004</v>
      </c>
      <c r="E521" s="57">
        <f t="shared" si="279"/>
        <v>4169.7000000000007</v>
      </c>
      <c r="F521" s="57">
        <f t="shared" si="279"/>
        <v>4281.8099999999995</v>
      </c>
      <c r="G521" s="57">
        <f t="shared" si="279"/>
        <v>4380.08</v>
      </c>
      <c r="H521" s="57">
        <f t="shared" si="279"/>
        <v>4543.8899999999994</v>
      </c>
      <c r="I521" s="57">
        <f t="shared" si="279"/>
        <v>4604.2900000000009</v>
      </c>
      <c r="J521" s="57">
        <f t="shared" si="279"/>
        <v>4623.8899999999994</v>
      </c>
      <c r="K521" s="57">
        <f t="shared" si="279"/>
        <v>4635.4600000000009</v>
      </c>
      <c r="L521" s="57">
        <f t="shared" si="279"/>
        <v>4639.7100000000009</v>
      </c>
      <c r="M521" s="57">
        <f t="shared" si="279"/>
        <v>4643.1499999999996</v>
      </c>
      <c r="N521" s="57">
        <f t="shared" si="279"/>
        <v>4608.58</v>
      </c>
      <c r="O521" s="57">
        <f t="shared" si="279"/>
        <v>4612.42</v>
      </c>
      <c r="P521" s="57">
        <f t="shared" si="279"/>
        <v>4627.2100000000009</v>
      </c>
      <c r="Q521" s="57">
        <f t="shared" si="279"/>
        <v>4632.25</v>
      </c>
      <c r="R521" s="57">
        <f t="shared" si="279"/>
        <v>4671.9799999999996</v>
      </c>
      <c r="S521" s="57">
        <f t="shared" si="279"/>
        <v>4701.130000000001</v>
      </c>
      <c r="T521" s="57">
        <f t="shared" si="279"/>
        <v>4626.82</v>
      </c>
      <c r="U521" s="57">
        <f t="shared" si="279"/>
        <v>4513.5499999999993</v>
      </c>
      <c r="V521" s="57">
        <f t="shared" si="279"/>
        <v>4503.9799999999996</v>
      </c>
      <c r="W521" s="57">
        <f t="shared" si="279"/>
        <v>4561.630000000001</v>
      </c>
      <c r="X521" s="57">
        <f t="shared" si="279"/>
        <v>4409.6900000000005</v>
      </c>
      <c r="Y521" s="57">
        <f t="shared" si="279"/>
        <v>4324.25</v>
      </c>
      <c r="Z521" s="16"/>
      <c r="AA521" s="20"/>
    </row>
    <row r="522" spans="1:27" s="11" customFormat="1" ht="40.5" customHeight="1" outlineLevel="1" x14ac:dyDescent="0.2">
      <c r="A522" s="28" t="s">
        <v>39</v>
      </c>
      <c r="B522" s="56">
        <f>B206</f>
        <v>1854.6</v>
      </c>
      <c r="C522" s="56">
        <f t="shared" ref="C522:Y522" si="280">C206</f>
        <v>1834.46</v>
      </c>
      <c r="D522" s="56">
        <f t="shared" si="280"/>
        <v>1734.42</v>
      </c>
      <c r="E522" s="56">
        <f t="shared" si="280"/>
        <v>1736.1</v>
      </c>
      <c r="F522" s="56">
        <f t="shared" si="280"/>
        <v>1848.21</v>
      </c>
      <c r="G522" s="56">
        <f t="shared" si="280"/>
        <v>1946.48</v>
      </c>
      <c r="H522" s="56">
        <f t="shared" si="280"/>
        <v>2110.29</v>
      </c>
      <c r="I522" s="56">
        <f t="shared" si="280"/>
        <v>2170.69</v>
      </c>
      <c r="J522" s="56">
        <f t="shared" si="280"/>
        <v>2190.29</v>
      </c>
      <c r="K522" s="56">
        <f t="shared" si="280"/>
        <v>2201.86</v>
      </c>
      <c r="L522" s="56">
        <f t="shared" si="280"/>
        <v>2206.11</v>
      </c>
      <c r="M522" s="56">
        <f t="shared" si="280"/>
        <v>2209.5500000000002</v>
      </c>
      <c r="N522" s="56">
        <f t="shared" si="280"/>
        <v>2174.98</v>
      </c>
      <c r="O522" s="56">
        <f t="shared" si="280"/>
        <v>2178.8200000000002</v>
      </c>
      <c r="P522" s="56">
        <f t="shared" si="280"/>
        <v>2193.61</v>
      </c>
      <c r="Q522" s="56">
        <f t="shared" si="280"/>
        <v>2198.65</v>
      </c>
      <c r="R522" s="56">
        <f t="shared" si="280"/>
        <v>2238.38</v>
      </c>
      <c r="S522" s="56">
        <f t="shared" si="280"/>
        <v>2267.5300000000002</v>
      </c>
      <c r="T522" s="56">
        <f t="shared" si="280"/>
        <v>2193.2199999999998</v>
      </c>
      <c r="U522" s="56">
        <f t="shared" si="280"/>
        <v>2079.9499999999998</v>
      </c>
      <c r="V522" s="56">
        <f t="shared" si="280"/>
        <v>2070.38</v>
      </c>
      <c r="W522" s="56">
        <f t="shared" si="280"/>
        <v>2128.0300000000002</v>
      </c>
      <c r="X522" s="56">
        <f t="shared" si="280"/>
        <v>1976.09</v>
      </c>
      <c r="Y522" s="56">
        <f t="shared" si="280"/>
        <v>1890.65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56">
        <f>'(3 цк)'!B523</f>
        <v>1362.95</v>
      </c>
      <c r="C523" s="56">
        <f>'(3 цк)'!C523</f>
        <v>1362.95</v>
      </c>
      <c r="D523" s="56">
        <f>'(3 цк)'!D523</f>
        <v>1362.95</v>
      </c>
      <c r="E523" s="56">
        <f>'(3 цк)'!E523</f>
        <v>1362.95</v>
      </c>
      <c r="F523" s="56">
        <f>'(3 цк)'!F523</f>
        <v>1362.95</v>
      </c>
      <c r="G523" s="56">
        <f>'(3 цк)'!G523</f>
        <v>1362.95</v>
      </c>
      <c r="H523" s="56">
        <f>'(3 цк)'!H523</f>
        <v>1362.95</v>
      </c>
      <c r="I523" s="56">
        <f>'(3 цк)'!I523</f>
        <v>1362.95</v>
      </c>
      <c r="J523" s="56">
        <f>'(3 цк)'!J523</f>
        <v>1362.95</v>
      </c>
      <c r="K523" s="56">
        <f>'(3 цк)'!K523</f>
        <v>1362.95</v>
      </c>
      <c r="L523" s="56">
        <f>'(3 цк)'!L523</f>
        <v>1362.95</v>
      </c>
      <c r="M523" s="56">
        <f>'(3 цк)'!M523</f>
        <v>1362.95</v>
      </c>
      <c r="N523" s="56">
        <f>'(3 цк)'!N523</f>
        <v>1362.95</v>
      </c>
      <c r="O523" s="56">
        <f>'(3 цк)'!O523</f>
        <v>1362.95</v>
      </c>
      <c r="P523" s="56">
        <f>'(3 цк)'!P523</f>
        <v>1362.95</v>
      </c>
      <c r="Q523" s="56">
        <f>'(3 цк)'!Q523</f>
        <v>1362.95</v>
      </c>
      <c r="R523" s="56">
        <f>'(3 цк)'!R523</f>
        <v>1362.95</v>
      </c>
      <c r="S523" s="56">
        <f>'(3 цк)'!S523</f>
        <v>1362.95</v>
      </c>
      <c r="T523" s="56">
        <f>'(3 цк)'!T523</f>
        <v>1362.95</v>
      </c>
      <c r="U523" s="56">
        <f>'(3 цк)'!U523</f>
        <v>1362.95</v>
      </c>
      <c r="V523" s="56">
        <f>'(3 цк)'!V523</f>
        <v>1362.95</v>
      </c>
      <c r="W523" s="56">
        <f>'(3 цк)'!W523</f>
        <v>1362.95</v>
      </c>
      <c r="X523" s="56">
        <f>'(3 цк)'!X523</f>
        <v>1362.95</v>
      </c>
      <c r="Y523" s="56">
        <f>'(3 цк)'!Y523</f>
        <v>1362.95</v>
      </c>
      <c r="Z523" s="18"/>
      <c r="AA523" s="19"/>
    </row>
    <row r="524" spans="1:27" s="11" customFormat="1" ht="37.35" customHeight="1" outlineLevel="1" x14ac:dyDescent="0.2">
      <c r="A524" s="28" t="s">
        <v>41</v>
      </c>
      <c r="B524" s="56">
        <f>B519</f>
        <v>5.36</v>
      </c>
      <c r="C524" s="56">
        <f t="shared" ref="C524:Y525" si="281">C519</f>
        <v>5.36</v>
      </c>
      <c r="D524" s="56">
        <f t="shared" si="281"/>
        <v>5.36</v>
      </c>
      <c r="E524" s="56">
        <f t="shared" si="281"/>
        <v>5.36</v>
      </c>
      <c r="F524" s="56">
        <f t="shared" si="281"/>
        <v>5.36</v>
      </c>
      <c r="G524" s="56">
        <f t="shared" si="281"/>
        <v>5.36</v>
      </c>
      <c r="H524" s="56">
        <f t="shared" si="281"/>
        <v>5.36</v>
      </c>
      <c r="I524" s="56">
        <f t="shared" si="281"/>
        <v>5.36</v>
      </c>
      <c r="J524" s="56">
        <f t="shared" si="281"/>
        <v>5.36</v>
      </c>
      <c r="K524" s="56">
        <f t="shared" si="281"/>
        <v>5.36</v>
      </c>
      <c r="L524" s="56">
        <f t="shared" si="281"/>
        <v>5.36</v>
      </c>
      <c r="M524" s="56">
        <f t="shared" si="281"/>
        <v>5.36</v>
      </c>
      <c r="N524" s="56">
        <f t="shared" si="281"/>
        <v>5.36</v>
      </c>
      <c r="O524" s="56">
        <f t="shared" si="281"/>
        <v>5.36</v>
      </c>
      <c r="P524" s="56">
        <f t="shared" si="281"/>
        <v>5.36</v>
      </c>
      <c r="Q524" s="56">
        <f t="shared" si="281"/>
        <v>5.36</v>
      </c>
      <c r="R524" s="56">
        <f t="shared" si="281"/>
        <v>5.36</v>
      </c>
      <c r="S524" s="56">
        <f t="shared" si="281"/>
        <v>5.36</v>
      </c>
      <c r="T524" s="56">
        <f t="shared" si="281"/>
        <v>5.36</v>
      </c>
      <c r="U524" s="56">
        <f t="shared" si="281"/>
        <v>5.36</v>
      </c>
      <c r="V524" s="56">
        <f t="shared" si="281"/>
        <v>5.36</v>
      </c>
      <c r="W524" s="56">
        <f t="shared" si="281"/>
        <v>5.36</v>
      </c>
      <c r="X524" s="56">
        <f t="shared" si="281"/>
        <v>5.36</v>
      </c>
      <c r="Y524" s="56">
        <f t="shared" si="281"/>
        <v>5.36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56">
        <f>B520</f>
        <v>1065.29</v>
      </c>
      <c r="C525" s="56">
        <f t="shared" si="281"/>
        <v>1065.29</v>
      </c>
      <c r="D525" s="56">
        <f t="shared" si="281"/>
        <v>1065.29</v>
      </c>
      <c r="E525" s="56">
        <f t="shared" si="281"/>
        <v>1065.29</v>
      </c>
      <c r="F525" s="56">
        <f t="shared" si="281"/>
        <v>1065.29</v>
      </c>
      <c r="G525" s="56">
        <f t="shared" si="281"/>
        <v>1065.29</v>
      </c>
      <c r="H525" s="56">
        <f t="shared" si="281"/>
        <v>1065.29</v>
      </c>
      <c r="I525" s="56">
        <f t="shared" si="281"/>
        <v>1065.29</v>
      </c>
      <c r="J525" s="56">
        <f t="shared" si="281"/>
        <v>1065.29</v>
      </c>
      <c r="K525" s="56">
        <f t="shared" si="281"/>
        <v>1065.29</v>
      </c>
      <c r="L525" s="56">
        <f t="shared" si="281"/>
        <v>1065.29</v>
      </c>
      <c r="M525" s="56">
        <f t="shared" si="281"/>
        <v>1065.29</v>
      </c>
      <c r="N525" s="56">
        <f t="shared" si="281"/>
        <v>1065.29</v>
      </c>
      <c r="O525" s="56">
        <f t="shared" si="281"/>
        <v>1065.29</v>
      </c>
      <c r="P525" s="56">
        <f t="shared" si="281"/>
        <v>1065.29</v>
      </c>
      <c r="Q525" s="56">
        <f t="shared" si="281"/>
        <v>1065.29</v>
      </c>
      <c r="R525" s="56">
        <f t="shared" si="281"/>
        <v>1065.29</v>
      </c>
      <c r="S525" s="56">
        <f t="shared" si="281"/>
        <v>1065.29</v>
      </c>
      <c r="T525" s="56">
        <f t="shared" si="281"/>
        <v>1065.29</v>
      </c>
      <c r="U525" s="56">
        <f t="shared" si="281"/>
        <v>1065.29</v>
      </c>
      <c r="V525" s="56">
        <f t="shared" si="281"/>
        <v>1065.29</v>
      </c>
      <c r="W525" s="56">
        <f t="shared" si="281"/>
        <v>1065.29</v>
      </c>
      <c r="X525" s="56">
        <f t="shared" si="281"/>
        <v>1065.29</v>
      </c>
      <c r="Y525" s="56">
        <f t="shared" si="281"/>
        <v>1065.29</v>
      </c>
      <c r="Z525" s="18"/>
      <c r="AA525" s="19"/>
    </row>
    <row r="526" spans="1:27" s="12" customFormat="1" ht="18.75" customHeight="1" x14ac:dyDescent="0.2">
      <c r="A526" s="72">
        <v>10</v>
      </c>
      <c r="B526" s="57">
        <f>SUM(B527:B530)</f>
        <v>4386.2199999999993</v>
      </c>
      <c r="C526" s="57">
        <f t="shared" ref="C526:Y526" si="282">SUM(C527:C530)</f>
        <v>4391.25</v>
      </c>
      <c r="D526" s="57">
        <f t="shared" si="282"/>
        <v>4317.8099999999995</v>
      </c>
      <c r="E526" s="57">
        <f t="shared" si="282"/>
        <v>4319.5300000000007</v>
      </c>
      <c r="F526" s="57">
        <f t="shared" si="282"/>
        <v>4426.1200000000008</v>
      </c>
      <c r="G526" s="57">
        <f t="shared" si="282"/>
        <v>4600.630000000001</v>
      </c>
      <c r="H526" s="57">
        <f t="shared" si="282"/>
        <v>4734.68</v>
      </c>
      <c r="I526" s="57">
        <f t="shared" si="282"/>
        <v>4803.16</v>
      </c>
      <c r="J526" s="57">
        <f t="shared" si="282"/>
        <v>4835.58</v>
      </c>
      <c r="K526" s="57">
        <f t="shared" si="282"/>
        <v>4834.9600000000009</v>
      </c>
      <c r="L526" s="57">
        <f t="shared" si="282"/>
        <v>4822.7700000000004</v>
      </c>
      <c r="M526" s="57">
        <f t="shared" si="282"/>
        <v>4822.8099999999995</v>
      </c>
      <c r="N526" s="57">
        <f t="shared" si="282"/>
        <v>4793.66</v>
      </c>
      <c r="O526" s="57">
        <f t="shared" si="282"/>
        <v>4829.3600000000006</v>
      </c>
      <c r="P526" s="57">
        <f t="shared" si="282"/>
        <v>4843.6000000000004</v>
      </c>
      <c r="Q526" s="57">
        <f t="shared" si="282"/>
        <v>4852.9400000000005</v>
      </c>
      <c r="R526" s="57">
        <f t="shared" si="282"/>
        <v>4896.2100000000009</v>
      </c>
      <c r="S526" s="57">
        <f t="shared" si="282"/>
        <v>4907.8600000000006</v>
      </c>
      <c r="T526" s="57">
        <f t="shared" si="282"/>
        <v>4806.8099999999995</v>
      </c>
      <c r="U526" s="57">
        <f t="shared" si="282"/>
        <v>4714.1100000000006</v>
      </c>
      <c r="V526" s="57">
        <f t="shared" si="282"/>
        <v>4708.66</v>
      </c>
      <c r="W526" s="57">
        <f t="shared" si="282"/>
        <v>4735.9799999999996</v>
      </c>
      <c r="X526" s="57">
        <f t="shared" si="282"/>
        <v>4702.1000000000004</v>
      </c>
      <c r="Y526" s="57">
        <f t="shared" si="282"/>
        <v>4605.7100000000009</v>
      </c>
      <c r="Z526" s="16"/>
      <c r="AA526" s="20"/>
    </row>
    <row r="527" spans="1:27" s="11" customFormat="1" ht="40.5" customHeight="1" outlineLevel="1" x14ac:dyDescent="0.2">
      <c r="A527" s="28" t="s">
        <v>39</v>
      </c>
      <c r="B527" s="56">
        <f>B211</f>
        <v>1952.62</v>
      </c>
      <c r="C527" s="56">
        <f t="shared" ref="C527:Y527" si="283">C211</f>
        <v>1957.65</v>
      </c>
      <c r="D527" s="56">
        <f t="shared" si="283"/>
        <v>1884.21</v>
      </c>
      <c r="E527" s="56">
        <f t="shared" si="283"/>
        <v>1885.93</v>
      </c>
      <c r="F527" s="56">
        <f t="shared" si="283"/>
        <v>1992.52</v>
      </c>
      <c r="G527" s="56">
        <f t="shared" si="283"/>
        <v>2167.0300000000002</v>
      </c>
      <c r="H527" s="56">
        <f t="shared" si="283"/>
        <v>2301.08</v>
      </c>
      <c r="I527" s="56">
        <f t="shared" si="283"/>
        <v>2369.56</v>
      </c>
      <c r="J527" s="56">
        <f t="shared" si="283"/>
        <v>2401.98</v>
      </c>
      <c r="K527" s="56">
        <f t="shared" si="283"/>
        <v>2401.36</v>
      </c>
      <c r="L527" s="56">
        <f t="shared" si="283"/>
        <v>2389.17</v>
      </c>
      <c r="M527" s="56">
        <f t="shared" si="283"/>
        <v>2389.21</v>
      </c>
      <c r="N527" s="56">
        <f t="shared" si="283"/>
        <v>2360.06</v>
      </c>
      <c r="O527" s="56">
        <f t="shared" si="283"/>
        <v>2395.7600000000002</v>
      </c>
      <c r="P527" s="56">
        <f t="shared" si="283"/>
        <v>2410</v>
      </c>
      <c r="Q527" s="56">
        <f t="shared" si="283"/>
        <v>2419.34</v>
      </c>
      <c r="R527" s="56">
        <f t="shared" si="283"/>
        <v>2462.61</v>
      </c>
      <c r="S527" s="56">
        <f t="shared" si="283"/>
        <v>2474.2600000000002</v>
      </c>
      <c r="T527" s="56">
        <f t="shared" si="283"/>
        <v>2373.21</v>
      </c>
      <c r="U527" s="56">
        <f t="shared" si="283"/>
        <v>2280.5100000000002</v>
      </c>
      <c r="V527" s="56">
        <f t="shared" si="283"/>
        <v>2275.06</v>
      </c>
      <c r="W527" s="56">
        <f t="shared" si="283"/>
        <v>2302.38</v>
      </c>
      <c r="X527" s="56">
        <f t="shared" si="283"/>
        <v>2268.5</v>
      </c>
      <c r="Y527" s="56">
        <f t="shared" si="283"/>
        <v>2172.11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56">
        <f>'(3 цк)'!B528</f>
        <v>1362.95</v>
      </c>
      <c r="C528" s="56">
        <f>'(3 цк)'!C528</f>
        <v>1362.95</v>
      </c>
      <c r="D528" s="56">
        <f>'(3 цк)'!D528</f>
        <v>1362.95</v>
      </c>
      <c r="E528" s="56">
        <f>'(3 цк)'!E528</f>
        <v>1362.95</v>
      </c>
      <c r="F528" s="56">
        <f>'(3 цк)'!F528</f>
        <v>1362.95</v>
      </c>
      <c r="G528" s="56">
        <f>'(3 цк)'!G528</f>
        <v>1362.95</v>
      </c>
      <c r="H528" s="56">
        <f>'(3 цк)'!H528</f>
        <v>1362.95</v>
      </c>
      <c r="I528" s="56">
        <f>'(3 цк)'!I528</f>
        <v>1362.95</v>
      </c>
      <c r="J528" s="56">
        <f>'(3 цк)'!J528</f>
        <v>1362.95</v>
      </c>
      <c r="K528" s="56">
        <f>'(3 цк)'!K528</f>
        <v>1362.95</v>
      </c>
      <c r="L528" s="56">
        <f>'(3 цк)'!L528</f>
        <v>1362.95</v>
      </c>
      <c r="M528" s="56">
        <f>'(3 цк)'!M528</f>
        <v>1362.95</v>
      </c>
      <c r="N528" s="56">
        <f>'(3 цк)'!N528</f>
        <v>1362.95</v>
      </c>
      <c r="O528" s="56">
        <f>'(3 цк)'!O528</f>
        <v>1362.95</v>
      </c>
      <c r="P528" s="56">
        <f>'(3 цк)'!P528</f>
        <v>1362.95</v>
      </c>
      <c r="Q528" s="56">
        <f>'(3 цк)'!Q528</f>
        <v>1362.95</v>
      </c>
      <c r="R528" s="56">
        <f>'(3 цк)'!R528</f>
        <v>1362.95</v>
      </c>
      <c r="S528" s="56">
        <f>'(3 цк)'!S528</f>
        <v>1362.95</v>
      </c>
      <c r="T528" s="56">
        <f>'(3 цк)'!T528</f>
        <v>1362.95</v>
      </c>
      <c r="U528" s="56">
        <f>'(3 цк)'!U528</f>
        <v>1362.95</v>
      </c>
      <c r="V528" s="56">
        <f>'(3 цк)'!V528</f>
        <v>1362.95</v>
      </c>
      <c r="W528" s="56">
        <f>'(3 цк)'!W528</f>
        <v>1362.95</v>
      </c>
      <c r="X528" s="56">
        <f>'(3 цк)'!X528</f>
        <v>1362.95</v>
      </c>
      <c r="Y528" s="56">
        <f>'(3 цк)'!Y528</f>
        <v>1362.95</v>
      </c>
      <c r="Z528" s="18"/>
      <c r="AA528" s="19"/>
    </row>
    <row r="529" spans="1:27" s="11" customFormat="1" ht="37.35" customHeight="1" outlineLevel="1" x14ac:dyDescent="0.2">
      <c r="A529" s="28" t="s">
        <v>41</v>
      </c>
      <c r="B529" s="56">
        <f>B524</f>
        <v>5.36</v>
      </c>
      <c r="C529" s="56">
        <f t="shared" ref="C529:Y530" si="284">C524</f>
        <v>5.36</v>
      </c>
      <c r="D529" s="56">
        <f t="shared" si="284"/>
        <v>5.36</v>
      </c>
      <c r="E529" s="56">
        <f t="shared" si="284"/>
        <v>5.36</v>
      </c>
      <c r="F529" s="56">
        <f t="shared" si="284"/>
        <v>5.36</v>
      </c>
      <c r="G529" s="56">
        <f t="shared" si="284"/>
        <v>5.36</v>
      </c>
      <c r="H529" s="56">
        <f t="shared" si="284"/>
        <v>5.36</v>
      </c>
      <c r="I529" s="56">
        <f t="shared" si="284"/>
        <v>5.36</v>
      </c>
      <c r="J529" s="56">
        <f t="shared" si="284"/>
        <v>5.36</v>
      </c>
      <c r="K529" s="56">
        <f t="shared" si="284"/>
        <v>5.36</v>
      </c>
      <c r="L529" s="56">
        <f t="shared" si="284"/>
        <v>5.36</v>
      </c>
      <c r="M529" s="56">
        <f t="shared" si="284"/>
        <v>5.36</v>
      </c>
      <c r="N529" s="56">
        <f t="shared" si="284"/>
        <v>5.36</v>
      </c>
      <c r="O529" s="56">
        <f t="shared" si="284"/>
        <v>5.36</v>
      </c>
      <c r="P529" s="56">
        <f t="shared" si="284"/>
        <v>5.36</v>
      </c>
      <c r="Q529" s="56">
        <f t="shared" si="284"/>
        <v>5.36</v>
      </c>
      <c r="R529" s="56">
        <f t="shared" si="284"/>
        <v>5.36</v>
      </c>
      <c r="S529" s="56">
        <f t="shared" si="284"/>
        <v>5.36</v>
      </c>
      <c r="T529" s="56">
        <f t="shared" si="284"/>
        <v>5.36</v>
      </c>
      <c r="U529" s="56">
        <f t="shared" si="284"/>
        <v>5.36</v>
      </c>
      <c r="V529" s="56">
        <f t="shared" si="284"/>
        <v>5.36</v>
      </c>
      <c r="W529" s="56">
        <f t="shared" si="284"/>
        <v>5.36</v>
      </c>
      <c r="X529" s="56">
        <f t="shared" si="284"/>
        <v>5.36</v>
      </c>
      <c r="Y529" s="56">
        <f t="shared" si="284"/>
        <v>5.36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56">
        <f>B525</f>
        <v>1065.29</v>
      </c>
      <c r="C530" s="56">
        <f t="shared" si="284"/>
        <v>1065.29</v>
      </c>
      <c r="D530" s="56">
        <f t="shared" si="284"/>
        <v>1065.29</v>
      </c>
      <c r="E530" s="56">
        <f t="shared" si="284"/>
        <v>1065.29</v>
      </c>
      <c r="F530" s="56">
        <f t="shared" si="284"/>
        <v>1065.29</v>
      </c>
      <c r="G530" s="56">
        <f t="shared" si="284"/>
        <v>1065.29</v>
      </c>
      <c r="H530" s="56">
        <f t="shared" si="284"/>
        <v>1065.29</v>
      </c>
      <c r="I530" s="56">
        <f t="shared" si="284"/>
        <v>1065.29</v>
      </c>
      <c r="J530" s="56">
        <f t="shared" si="284"/>
        <v>1065.29</v>
      </c>
      <c r="K530" s="56">
        <f t="shared" si="284"/>
        <v>1065.29</v>
      </c>
      <c r="L530" s="56">
        <f t="shared" si="284"/>
        <v>1065.29</v>
      </c>
      <c r="M530" s="56">
        <f t="shared" si="284"/>
        <v>1065.29</v>
      </c>
      <c r="N530" s="56">
        <f t="shared" si="284"/>
        <v>1065.29</v>
      </c>
      <c r="O530" s="56">
        <f t="shared" si="284"/>
        <v>1065.29</v>
      </c>
      <c r="P530" s="56">
        <f t="shared" si="284"/>
        <v>1065.29</v>
      </c>
      <c r="Q530" s="56">
        <f t="shared" si="284"/>
        <v>1065.29</v>
      </c>
      <c r="R530" s="56">
        <f t="shared" si="284"/>
        <v>1065.29</v>
      </c>
      <c r="S530" s="56">
        <f t="shared" si="284"/>
        <v>1065.29</v>
      </c>
      <c r="T530" s="56">
        <f t="shared" si="284"/>
        <v>1065.29</v>
      </c>
      <c r="U530" s="56">
        <f t="shared" si="284"/>
        <v>1065.29</v>
      </c>
      <c r="V530" s="56">
        <f t="shared" si="284"/>
        <v>1065.29</v>
      </c>
      <c r="W530" s="56">
        <f t="shared" si="284"/>
        <v>1065.29</v>
      </c>
      <c r="X530" s="56">
        <f t="shared" si="284"/>
        <v>1065.29</v>
      </c>
      <c r="Y530" s="56">
        <f t="shared" si="284"/>
        <v>1065.29</v>
      </c>
      <c r="Z530" s="18"/>
      <c r="AA530" s="19"/>
    </row>
    <row r="531" spans="1:27" s="12" customFormat="1" ht="18.75" customHeight="1" x14ac:dyDescent="0.2">
      <c r="A531" s="72">
        <v>11</v>
      </c>
      <c r="B531" s="57">
        <f>SUM(B532:B535)</f>
        <v>4498.24</v>
      </c>
      <c r="C531" s="57">
        <f t="shared" ref="C531:Y531" si="285">SUM(C532:C535)</f>
        <v>4505.130000000001</v>
      </c>
      <c r="D531" s="57">
        <f t="shared" si="285"/>
        <v>4370.01</v>
      </c>
      <c r="E531" s="57">
        <f t="shared" si="285"/>
        <v>4341.67</v>
      </c>
      <c r="F531" s="57">
        <f t="shared" si="285"/>
        <v>4458.01</v>
      </c>
      <c r="G531" s="57">
        <f t="shared" si="285"/>
        <v>4611.630000000001</v>
      </c>
      <c r="H531" s="57">
        <f t="shared" si="285"/>
        <v>4705.6499999999996</v>
      </c>
      <c r="I531" s="57">
        <f t="shared" si="285"/>
        <v>4763.0300000000007</v>
      </c>
      <c r="J531" s="57">
        <f t="shared" si="285"/>
        <v>4774.67</v>
      </c>
      <c r="K531" s="57">
        <f t="shared" si="285"/>
        <v>4754.3099999999995</v>
      </c>
      <c r="L531" s="57">
        <f t="shared" si="285"/>
        <v>4762.4799999999996</v>
      </c>
      <c r="M531" s="57">
        <f t="shared" si="285"/>
        <v>4748.2199999999993</v>
      </c>
      <c r="N531" s="57">
        <f t="shared" si="285"/>
        <v>4765.1399999999994</v>
      </c>
      <c r="O531" s="57">
        <f t="shared" si="285"/>
        <v>4792.75</v>
      </c>
      <c r="P531" s="57">
        <f t="shared" si="285"/>
        <v>4807.93</v>
      </c>
      <c r="Q531" s="57">
        <f t="shared" si="285"/>
        <v>4814.43</v>
      </c>
      <c r="R531" s="57">
        <f t="shared" si="285"/>
        <v>4847.41</v>
      </c>
      <c r="S531" s="57">
        <f t="shared" si="285"/>
        <v>4843.26</v>
      </c>
      <c r="T531" s="57">
        <f t="shared" si="285"/>
        <v>4718.8500000000004</v>
      </c>
      <c r="U531" s="57">
        <f t="shared" si="285"/>
        <v>4637.92</v>
      </c>
      <c r="V531" s="57">
        <f t="shared" si="285"/>
        <v>4625.2900000000009</v>
      </c>
      <c r="W531" s="57">
        <f t="shared" si="285"/>
        <v>4708.76</v>
      </c>
      <c r="X531" s="57">
        <f t="shared" si="285"/>
        <v>4597.630000000001</v>
      </c>
      <c r="Y531" s="57">
        <f t="shared" si="285"/>
        <v>4514.7800000000007</v>
      </c>
      <c r="Z531" s="16"/>
      <c r="AA531" s="20"/>
    </row>
    <row r="532" spans="1:27" s="11" customFormat="1" ht="40.5" customHeight="1" outlineLevel="1" x14ac:dyDescent="0.2">
      <c r="A532" s="28" t="s">
        <v>39</v>
      </c>
      <c r="B532" s="56">
        <f>B216</f>
        <v>2064.64</v>
      </c>
      <c r="C532" s="56">
        <f t="shared" ref="C532:Y532" si="286">C216</f>
        <v>2071.5300000000002</v>
      </c>
      <c r="D532" s="56">
        <f t="shared" si="286"/>
        <v>1936.41</v>
      </c>
      <c r="E532" s="56">
        <f t="shared" si="286"/>
        <v>1908.07</v>
      </c>
      <c r="F532" s="56">
        <f t="shared" si="286"/>
        <v>2024.41</v>
      </c>
      <c r="G532" s="56">
        <f t="shared" si="286"/>
        <v>2178.0300000000002</v>
      </c>
      <c r="H532" s="56">
        <f t="shared" si="286"/>
        <v>2272.0500000000002</v>
      </c>
      <c r="I532" s="56">
        <f t="shared" si="286"/>
        <v>2329.4299999999998</v>
      </c>
      <c r="J532" s="56">
        <f t="shared" si="286"/>
        <v>2341.0700000000002</v>
      </c>
      <c r="K532" s="56">
        <f t="shared" si="286"/>
        <v>2320.71</v>
      </c>
      <c r="L532" s="56">
        <f t="shared" si="286"/>
        <v>2328.88</v>
      </c>
      <c r="M532" s="56">
        <f t="shared" si="286"/>
        <v>2314.62</v>
      </c>
      <c r="N532" s="56">
        <f t="shared" si="286"/>
        <v>2331.54</v>
      </c>
      <c r="O532" s="56">
        <f t="shared" si="286"/>
        <v>2359.15</v>
      </c>
      <c r="P532" s="56">
        <f t="shared" si="286"/>
        <v>2374.33</v>
      </c>
      <c r="Q532" s="56">
        <f t="shared" si="286"/>
        <v>2380.83</v>
      </c>
      <c r="R532" s="56">
        <f t="shared" si="286"/>
        <v>2413.81</v>
      </c>
      <c r="S532" s="56">
        <f t="shared" si="286"/>
        <v>2409.66</v>
      </c>
      <c r="T532" s="56">
        <f t="shared" si="286"/>
        <v>2285.25</v>
      </c>
      <c r="U532" s="56">
        <f t="shared" si="286"/>
        <v>2204.3200000000002</v>
      </c>
      <c r="V532" s="56">
        <f t="shared" si="286"/>
        <v>2191.69</v>
      </c>
      <c r="W532" s="56">
        <f t="shared" si="286"/>
        <v>2275.16</v>
      </c>
      <c r="X532" s="56">
        <f t="shared" si="286"/>
        <v>2164.0300000000002</v>
      </c>
      <c r="Y532" s="56">
        <f t="shared" si="286"/>
        <v>2081.1799999999998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56">
        <f>'(3 цк)'!B533</f>
        <v>1362.95</v>
      </c>
      <c r="C533" s="56">
        <f>'(3 цк)'!C533</f>
        <v>1362.95</v>
      </c>
      <c r="D533" s="56">
        <f>'(3 цк)'!D533</f>
        <v>1362.95</v>
      </c>
      <c r="E533" s="56">
        <f>'(3 цк)'!E533</f>
        <v>1362.95</v>
      </c>
      <c r="F533" s="56">
        <f>'(3 цк)'!F533</f>
        <v>1362.95</v>
      </c>
      <c r="G533" s="56">
        <f>'(3 цк)'!G533</f>
        <v>1362.95</v>
      </c>
      <c r="H533" s="56">
        <f>'(3 цк)'!H533</f>
        <v>1362.95</v>
      </c>
      <c r="I533" s="56">
        <f>'(3 цк)'!I533</f>
        <v>1362.95</v>
      </c>
      <c r="J533" s="56">
        <f>'(3 цк)'!J533</f>
        <v>1362.95</v>
      </c>
      <c r="K533" s="56">
        <f>'(3 цк)'!K533</f>
        <v>1362.95</v>
      </c>
      <c r="L533" s="56">
        <f>'(3 цк)'!L533</f>
        <v>1362.95</v>
      </c>
      <c r="M533" s="56">
        <f>'(3 цк)'!M533</f>
        <v>1362.95</v>
      </c>
      <c r="N533" s="56">
        <f>'(3 цк)'!N533</f>
        <v>1362.95</v>
      </c>
      <c r="O533" s="56">
        <f>'(3 цк)'!O533</f>
        <v>1362.95</v>
      </c>
      <c r="P533" s="56">
        <f>'(3 цк)'!P533</f>
        <v>1362.95</v>
      </c>
      <c r="Q533" s="56">
        <f>'(3 цк)'!Q533</f>
        <v>1362.95</v>
      </c>
      <c r="R533" s="56">
        <f>'(3 цк)'!R533</f>
        <v>1362.95</v>
      </c>
      <c r="S533" s="56">
        <f>'(3 цк)'!S533</f>
        <v>1362.95</v>
      </c>
      <c r="T533" s="56">
        <f>'(3 цк)'!T533</f>
        <v>1362.95</v>
      </c>
      <c r="U533" s="56">
        <f>'(3 цк)'!U533</f>
        <v>1362.95</v>
      </c>
      <c r="V533" s="56">
        <f>'(3 цк)'!V533</f>
        <v>1362.95</v>
      </c>
      <c r="W533" s="56">
        <f>'(3 цк)'!W533</f>
        <v>1362.95</v>
      </c>
      <c r="X533" s="56">
        <f>'(3 цк)'!X533</f>
        <v>1362.95</v>
      </c>
      <c r="Y533" s="56">
        <f>'(3 цк)'!Y533</f>
        <v>1362.95</v>
      </c>
      <c r="Z533" s="18"/>
      <c r="AA533" s="19"/>
    </row>
    <row r="534" spans="1:27" s="11" customFormat="1" ht="37.35" customHeight="1" outlineLevel="1" x14ac:dyDescent="0.2">
      <c r="A534" s="28" t="s">
        <v>41</v>
      </c>
      <c r="B534" s="56">
        <f>B529</f>
        <v>5.36</v>
      </c>
      <c r="C534" s="56">
        <f t="shared" ref="C534:Y535" si="287">C529</f>
        <v>5.36</v>
      </c>
      <c r="D534" s="56">
        <f t="shared" si="287"/>
        <v>5.36</v>
      </c>
      <c r="E534" s="56">
        <f t="shared" si="287"/>
        <v>5.36</v>
      </c>
      <c r="F534" s="56">
        <f t="shared" si="287"/>
        <v>5.36</v>
      </c>
      <c r="G534" s="56">
        <f t="shared" si="287"/>
        <v>5.36</v>
      </c>
      <c r="H534" s="56">
        <f t="shared" si="287"/>
        <v>5.36</v>
      </c>
      <c r="I534" s="56">
        <f t="shared" si="287"/>
        <v>5.36</v>
      </c>
      <c r="J534" s="56">
        <f t="shared" si="287"/>
        <v>5.36</v>
      </c>
      <c r="K534" s="56">
        <f t="shared" si="287"/>
        <v>5.36</v>
      </c>
      <c r="L534" s="56">
        <f t="shared" si="287"/>
        <v>5.36</v>
      </c>
      <c r="M534" s="56">
        <f t="shared" si="287"/>
        <v>5.36</v>
      </c>
      <c r="N534" s="56">
        <f t="shared" si="287"/>
        <v>5.36</v>
      </c>
      <c r="O534" s="56">
        <f t="shared" si="287"/>
        <v>5.36</v>
      </c>
      <c r="P534" s="56">
        <f t="shared" si="287"/>
        <v>5.36</v>
      </c>
      <c r="Q534" s="56">
        <f t="shared" si="287"/>
        <v>5.36</v>
      </c>
      <c r="R534" s="56">
        <f t="shared" si="287"/>
        <v>5.36</v>
      </c>
      <c r="S534" s="56">
        <f t="shared" si="287"/>
        <v>5.36</v>
      </c>
      <c r="T534" s="56">
        <f t="shared" si="287"/>
        <v>5.36</v>
      </c>
      <c r="U534" s="56">
        <f t="shared" si="287"/>
        <v>5.36</v>
      </c>
      <c r="V534" s="56">
        <f t="shared" si="287"/>
        <v>5.36</v>
      </c>
      <c r="W534" s="56">
        <f t="shared" si="287"/>
        <v>5.36</v>
      </c>
      <c r="X534" s="56">
        <f t="shared" si="287"/>
        <v>5.36</v>
      </c>
      <c r="Y534" s="56">
        <f t="shared" si="287"/>
        <v>5.36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56">
        <f>B530</f>
        <v>1065.29</v>
      </c>
      <c r="C535" s="56">
        <f t="shared" si="287"/>
        <v>1065.29</v>
      </c>
      <c r="D535" s="56">
        <f t="shared" si="287"/>
        <v>1065.29</v>
      </c>
      <c r="E535" s="56">
        <f t="shared" si="287"/>
        <v>1065.29</v>
      </c>
      <c r="F535" s="56">
        <f t="shared" si="287"/>
        <v>1065.29</v>
      </c>
      <c r="G535" s="56">
        <f t="shared" si="287"/>
        <v>1065.29</v>
      </c>
      <c r="H535" s="56">
        <f t="shared" si="287"/>
        <v>1065.29</v>
      </c>
      <c r="I535" s="56">
        <f t="shared" si="287"/>
        <v>1065.29</v>
      </c>
      <c r="J535" s="56">
        <f t="shared" si="287"/>
        <v>1065.29</v>
      </c>
      <c r="K535" s="56">
        <f t="shared" si="287"/>
        <v>1065.29</v>
      </c>
      <c r="L535" s="56">
        <f t="shared" si="287"/>
        <v>1065.29</v>
      </c>
      <c r="M535" s="56">
        <f t="shared" si="287"/>
        <v>1065.29</v>
      </c>
      <c r="N535" s="56">
        <f t="shared" si="287"/>
        <v>1065.29</v>
      </c>
      <c r="O535" s="56">
        <f t="shared" si="287"/>
        <v>1065.29</v>
      </c>
      <c r="P535" s="56">
        <f t="shared" si="287"/>
        <v>1065.29</v>
      </c>
      <c r="Q535" s="56">
        <f t="shared" si="287"/>
        <v>1065.29</v>
      </c>
      <c r="R535" s="56">
        <f t="shared" si="287"/>
        <v>1065.29</v>
      </c>
      <c r="S535" s="56">
        <f t="shared" si="287"/>
        <v>1065.29</v>
      </c>
      <c r="T535" s="56">
        <f t="shared" si="287"/>
        <v>1065.29</v>
      </c>
      <c r="U535" s="56">
        <f t="shared" si="287"/>
        <v>1065.29</v>
      </c>
      <c r="V535" s="56">
        <f t="shared" si="287"/>
        <v>1065.29</v>
      </c>
      <c r="W535" s="56">
        <f t="shared" si="287"/>
        <v>1065.29</v>
      </c>
      <c r="X535" s="56">
        <f t="shared" si="287"/>
        <v>1065.29</v>
      </c>
      <c r="Y535" s="56">
        <f t="shared" si="287"/>
        <v>1065.29</v>
      </c>
      <c r="Z535" s="18"/>
      <c r="AA535" s="19"/>
    </row>
    <row r="536" spans="1:27" s="12" customFormat="1" ht="18.75" customHeight="1" x14ac:dyDescent="0.2">
      <c r="A536" s="72">
        <v>12</v>
      </c>
      <c r="B536" s="57">
        <f>SUM(B537:B540)</f>
        <v>4400.9699999999993</v>
      </c>
      <c r="C536" s="57">
        <f t="shared" ref="C536:Y536" si="288">SUM(C537:C540)</f>
        <v>4402.99</v>
      </c>
      <c r="D536" s="57">
        <f t="shared" si="288"/>
        <v>4302.2000000000007</v>
      </c>
      <c r="E536" s="57">
        <f t="shared" si="288"/>
        <v>4170.63</v>
      </c>
      <c r="F536" s="57">
        <f t="shared" si="288"/>
        <v>4285.3</v>
      </c>
      <c r="G536" s="57">
        <f t="shared" si="288"/>
        <v>4359.1900000000005</v>
      </c>
      <c r="H536" s="57">
        <f t="shared" si="288"/>
        <v>4412.66</v>
      </c>
      <c r="I536" s="57">
        <f t="shared" si="288"/>
        <v>4426.58</v>
      </c>
      <c r="J536" s="57">
        <f t="shared" si="288"/>
        <v>4529.66</v>
      </c>
      <c r="K536" s="57">
        <f t="shared" si="288"/>
        <v>4571.2700000000004</v>
      </c>
      <c r="L536" s="57">
        <f t="shared" si="288"/>
        <v>4547.8099999999995</v>
      </c>
      <c r="M536" s="57">
        <f t="shared" si="288"/>
        <v>4532.49</v>
      </c>
      <c r="N536" s="57">
        <f t="shared" si="288"/>
        <v>4545.3500000000004</v>
      </c>
      <c r="O536" s="57">
        <f t="shared" si="288"/>
        <v>4543.18</v>
      </c>
      <c r="P536" s="57">
        <f t="shared" si="288"/>
        <v>4570.16</v>
      </c>
      <c r="Q536" s="57">
        <f t="shared" si="288"/>
        <v>4587</v>
      </c>
      <c r="R536" s="57">
        <f t="shared" si="288"/>
        <v>4617.1499999999996</v>
      </c>
      <c r="S536" s="57">
        <f t="shared" si="288"/>
        <v>4627.4500000000007</v>
      </c>
      <c r="T536" s="57">
        <f t="shared" si="288"/>
        <v>4576.4400000000005</v>
      </c>
      <c r="U536" s="57">
        <f t="shared" si="288"/>
        <v>4403.34</v>
      </c>
      <c r="V536" s="57">
        <f t="shared" si="288"/>
        <v>4470.1000000000004</v>
      </c>
      <c r="W536" s="57">
        <f t="shared" si="288"/>
        <v>4442.21</v>
      </c>
      <c r="X536" s="57">
        <f t="shared" si="288"/>
        <v>4246.63</v>
      </c>
      <c r="Y536" s="57">
        <f t="shared" si="288"/>
        <v>4175.05</v>
      </c>
      <c r="Z536" s="16"/>
      <c r="AA536" s="20"/>
    </row>
    <row r="537" spans="1:27" s="11" customFormat="1" ht="40.5" customHeight="1" outlineLevel="1" x14ac:dyDescent="0.2">
      <c r="A537" s="28" t="s">
        <v>39</v>
      </c>
      <c r="B537" s="56">
        <f>B221</f>
        <v>1967.37</v>
      </c>
      <c r="C537" s="56">
        <f t="shared" ref="C537:Y537" si="289">C221</f>
        <v>1969.39</v>
      </c>
      <c r="D537" s="56">
        <f t="shared" si="289"/>
        <v>1868.6</v>
      </c>
      <c r="E537" s="56">
        <f t="shared" si="289"/>
        <v>1737.03</v>
      </c>
      <c r="F537" s="56">
        <f t="shared" si="289"/>
        <v>1851.7</v>
      </c>
      <c r="G537" s="56">
        <f t="shared" si="289"/>
        <v>1925.59</v>
      </c>
      <c r="H537" s="56">
        <f t="shared" si="289"/>
        <v>1979.06</v>
      </c>
      <c r="I537" s="56">
        <f t="shared" si="289"/>
        <v>1992.98</v>
      </c>
      <c r="J537" s="56">
        <f t="shared" si="289"/>
        <v>2096.06</v>
      </c>
      <c r="K537" s="56">
        <f t="shared" si="289"/>
        <v>2137.67</v>
      </c>
      <c r="L537" s="56">
        <f t="shared" si="289"/>
        <v>2114.21</v>
      </c>
      <c r="M537" s="56">
        <f t="shared" si="289"/>
        <v>2098.89</v>
      </c>
      <c r="N537" s="56">
        <f t="shared" si="289"/>
        <v>2111.75</v>
      </c>
      <c r="O537" s="56">
        <f t="shared" si="289"/>
        <v>2109.58</v>
      </c>
      <c r="P537" s="56">
        <f t="shared" si="289"/>
        <v>2136.56</v>
      </c>
      <c r="Q537" s="56">
        <f t="shared" si="289"/>
        <v>2153.4</v>
      </c>
      <c r="R537" s="56">
        <f t="shared" si="289"/>
        <v>2183.5500000000002</v>
      </c>
      <c r="S537" s="56">
        <f t="shared" si="289"/>
        <v>2193.85</v>
      </c>
      <c r="T537" s="56">
        <f t="shared" si="289"/>
        <v>2142.84</v>
      </c>
      <c r="U537" s="56">
        <f t="shared" si="289"/>
        <v>1969.74</v>
      </c>
      <c r="V537" s="56">
        <f t="shared" si="289"/>
        <v>2036.5</v>
      </c>
      <c r="W537" s="56">
        <f t="shared" si="289"/>
        <v>2008.61</v>
      </c>
      <c r="X537" s="56">
        <f t="shared" si="289"/>
        <v>1813.03</v>
      </c>
      <c r="Y537" s="56">
        <f t="shared" si="289"/>
        <v>1741.45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56">
        <f>'(3 цк)'!B538</f>
        <v>1362.95</v>
      </c>
      <c r="C538" s="56">
        <f>'(3 цк)'!C538</f>
        <v>1362.95</v>
      </c>
      <c r="D538" s="56">
        <f>'(3 цк)'!D538</f>
        <v>1362.95</v>
      </c>
      <c r="E538" s="56">
        <f>'(3 цк)'!E538</f>
        <v>1362.95</v>
      </c>
      <c r="F538" s="56">
        <f>'(3 цк)'!F538</f>
        <v>1362.95</v>
      </c>
      <c r="G538" s="56">
        <f>'(3 цк)'!G538</f>
        <v>1362.95</v>
      </c>
      <c r="H538" s="56">
        <f>'(3 цк)'!H538</f>
        <v>1362.95</v>
      </c>
      <c r="I538" s="56">
        <f>'(3 цк)'!I538</f>
        <v>1362.95</v>
      </c>
      <c r="J538" s="56">
        <f>'(3 цк)'!J538</f>
        <v>1362.95</v>
      </c>
      <c r="K538" s="56">
        <f>'(3 цк)'!K538</f>
        <v>1362.95</v>
      </c>
      <c r="L538" s="56">
        <f>'(3 цк)'!L538</f>
        <v>1362.95</v>
      </c>
      <c r="M538" s="56">
        <f>'(3 цк)'!M538</f>
        <v>1362.95</v>
      </c>
      <c r="N538" s="56">
        <f>'(3 цк)'!N538</f>
        <v>1362.95</v>
      </c>
      <c r="O538" s="56">
        <f>'(3 цк)'!O538</f>
        <v>1362.95</v>
      </c>
      <c r="P538" s="56">
        <f>'(3 цк)'!P538</f>
        <v>1362.95</v>
      </c>
      <c r="Q538" s="56">
        <f>'(3 цк)'!Q538</f>
        <v>1362.95</v>
      </c>
      <c r="R538" s="56">
        <f>'(3 цк)'!R538</f>
        <v>1362.95</v>
      </c>
      <c r="S538" s="56">
        <f>'(3 цк)'!S538</f>
        <v>1362.95</v>
      </c>
      <c r="T538" s="56">
        <f>'(3 цк)'!T538</f>
        <v>1362.95</v>
      </c>
      <c r="U538" s="56">
        <f>'(3 цк)'!U538</f>
        <v>1362.95</v>
      </c>
      <c r="V538" s="56">
        <f>'(3 цк)'!V538</f>
        <v>1362.95</v>
      </c>
      <c r="W538" s="56">
        <f>'(3 цк)'!W538</f>
        <v>1362.95</v>
      </c>
      <c r="X538" s="56">
        <f>'(3 цк)'!X538</f>
        <v>1362.95</v>
      </c>
      <c r="Y538" s="56">
        <f>'(3 цк)'!Y538</f>
        <v>1362.95</v>
      </c>
      <c r="Z538" s="18"/>
      <c r="AA538" s="19"/>
    </row>
    <row r="539" spans="1:27" s="11" customFormat="1" ht="37.35" customHeight="1" outlineLevel="1" x14ac:dyDescent="0.2">
      <c r="A539" s="28" t="s">
        <v>41</v>
      </c>
      <c r="B539" s="56">
        <f>B534</f>
        <v>5.36</v>
      </c>
      <c r="C539" s="56">
        <f t="shared" ref="C539:Y540" si="290">C534</f>
        <v>5.36</v>
      </c>
      <c r="D539" s="56">
        <f t="shared" si="290"/>
        <v>5.36</v>
      </c>
      <c r="E539" s="56">
        <f t="shared" si="290"/>
        <v>5.36</v>
      </c>
      <c r="F539" s="56">
        <f t="shared" si="290"/>
        <v>5.36</v>
      </c>
      <c r="G539" s="56">
        <f t="shared" si="290"/>
        <v>5.36</v>
      </c>
      <c r="H539" s="56">
        <f t="shared" si="290"/>
        <v>5.36</v>
      </c>
      <c r="I539" s="56">
        <f t="shared" si="290"/>
        <v>5.36</v>
      </c>
      <c r="J539" s="56">
        <f t="shared" si="290"/>
        <v>5.36</v>
      </c>
      <c r="K539" s="56">
        <f t="shared" si="290"/>
        <v>5.36</v>
      </c>
      <c r="L539" s="56">
        <f t="shared" si="290"/>
        <v>5.36</v>
      </c>
      <c r="M539" s="56">
        <f t="shared" si="290"/>
        <v>5.36</v>
      </c>
      <c r="N539" s="56">
        <f t="shared" si="290"/>
        <v>5.36</v>
      </c>
      <c r="O539" s="56">
        <f t="shared" si="290"/>
        <v>5.36</v>
      </c>
      <c r="P539" s="56">
        <f t="shared" si="290"/>
        <v>5.36</v>
      </c>
      <c r="Q539" s="56">
        <f t="shared" si="290"/>
        <v>5.36</v>
      </c>
      <c r="R539" s="56">
        <f t="shared" si="290"/>
        <v>5.36</v>
      </c>
      <c r="S539" s="56">
        <f t="shared" si="290"/>
        <v>5.36</v>
      </c>
      <c r="T539" s="56">
        <f t="shared" si="290"/>
        <v>5.36</v>
      </c>
      <c r="U539" s="56">
        <f t="shared" si="290"/>
        <v>5.36</v>
      </c>
      <c r="V539" s="56">
        <f t="shared" si="290"/>
        <v>5.36</v>
      </c>
      <c r="W539" s="56">
        <f t="shared" si="290"/>
        <v>5.36</v>
      </c>
      <c r="X539" s="56">
        <f t="shared" si="290"/>
        <v>5.36</v>
      </c>
      <c r="Y539" s="56">
        <f t="shared" si="290"/>
        <v>5.36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56">
        <f>B535</f>
        <v>1065.29</v>
      </c>
      <c r="C540" s="56">
        <f t="shared" si="290"/>
        <v>1065.29</v>
      </c>
      <c r="D540" s="56">
        <f t="shared" si="290"/>
        <v>1065.29</v>
      </c>
      <c r="E540" s="56">
        <f t="shared" si="290"/>
        <v>1065.29</v>
      </c>
      <c r="F540" s="56">
        <f t="shared" si="290"/>
        <v>1065.29</v>
      </c>
      <c r="G540" s="56">
        <f t="shared" si="290"/>
        <v>1065.29</v>
      </c>
      <c r="H540" s="56">
        <f t="shared" si="290"/>
        <v>1065.29</v>
      </c>
      <c r="I540" s="56">
        <f t="shared" si="290"/>
        <v>1065.29</v>
      </c>
      <c r="J540" s="56">
        <f t="shared" si="290"/>
        <v>1065.29</v>
      </c>
      <c r="K540" s="56">
        <f t="shared" si="290"/>
        <v>1065.29</v>
      </c>
      <c r="L540" s="56">
        <f t="shared" si="290"/>
        <v>1065.29</v>
      </c>
      <c r="M540" s="56">
        <f t="shared" si="290"/>
        <v>1065.29</v>
      </c>
      <c r="N540" s="56">
        <f t="shared" si="290"/>
        <v>1065.29</v>
      </c>
      <c r="O540" s="56">
        <f t="shared" si="290"/>
        <v>1065.29</v>
      </c>
      <c r="P540" s="56">
        <f t="shared" si="290"/>
        <v>1065.29</v>
      </c>
      <c r="Q540" s="56">
        <f t="shared" si="290"/>
        <v>1065.29</v>
      </c>
      <c r="R540" s="56">
        <f t="shared" si="290"/>
        <v>1065.29</v>
      </c>
      <c r="S540" s="56">
        <f t="shared" si="290"/>
        <v>1065.29</v>
      </c>
      <c r="T540" s="56">
        <f t="shared" si="290"/>
        <v>1065.29</v>
      </c>
      <c r="U540" s="56">
        <f t="shared" si="290"/>
        <v>1065.29</v>
      </c>
      <c r="V540" s="56">
        <f t="shared" si="290"/>
        <v>1065.29</v>
      </c>
      <c r="W540" s="56">
        <f t="shared" si="290"/>
        <v>1065.29</v>
      </c>
      <c r="X540" s="56">
        <f t="shared" si="290"/>
        <v>1065.29</v>
      </c>
      <c r="Y540" s="56">
        <f t="shared" si="290"/>
        <v>1065.29</v>
      </c>
      <c r="Z540" s="18"/>
      <c r="AA540" s="19"/>
    </row>
    <row r="541" spans="1:27" s="12" customFormat="1" ht="18.75" customHeight="1" x14ac:dyDescent="0.2">
      <c r="A541" s="72">
        <v>13</v>
      </c>
      <c r="B541" s="57">
        <f>SUM(B542:B545)</f>
        <v>4025.9100000000003</v>
      </c>
      <c r="C541" s="57">
        <f t="shared" ref="C541:Y541" si="291">SUM(C542:C545)</f>
        <v>4080.14</v>
      </c>
      <c r="D541" s="57">
        <f t="shared" si="291"/>
        <v>4143.05</v>
      </c>
      <c r="E541" s="57">
        <f t="shared" si="291"/>
        <v>4161.99</v>
      </c>
      <c r="F541" s="57">
        <f t="shared" si="291"/>
        <v>4262.1000000000004</v>
      </c>
      <c r="G541" s="57">
        <f t="shared" si="291"/>
        <v>4346.63</v>
      </c>
      <c r="H541" s="57">
        <f t="shared" si="291"/>
        <v>4368.5599999999995</v>
      </c>
      <c r="I541" s="57">
        <f t="shared" si="291"/>
        <v>4498</v>
      </c>
      <c r="J541" s="57">
        <f t="shared" si="291"/>
        <v>4632.9699999999993</v>
      </c>
      <c r="K541" s="57">
        <f t="shared" si="291"/>
        <v>4637.0300000000007</v>
      </c>
      <c r="L541" s="57">
        <f t="shared" si="291"/>
        <v>4535.0300000000007</v>
      </c>
      <c r="M541" s="57">
        <f t="shared" si="291"/>
        <v>4538.91</v>
      </c>
      <c r="N541" s="57">
        <f t="shared" si="291"/>
        <v>4529.51</v>
      </c>
      <c r="O541" s="57">
        <f t="shared" si="291"/>
        <v>4551.91</v>
      </c>
      <c r="P541" s="57">
        <f t="shared" si="291"/>
        <v>4568.8899999999994</v>
      </c>
      <c r="Q541" s="57">
        <f t="shared" si="291"/>
        <v>4577.880000000001</v>
      </c>
      <c r="R541" s="57">
        <f t="shared" si="291"/>
        <v>4646.32</v>
      </c>
      <c r="S541" s="57">
        <f t="shared" si="291"/>
        <v>4610.1100000000006</v>
      </c>
      <c r="T541" s="57">
        <f t="shared" si="291"/>
        <v>4517</v>
      </c>
      <c r="U541" s="57">
        <f t="shared" si="291"/>
        <v>4535.75</v>
      </c>
      <c r="V541" s="57">
        <f t="shared" si="291"/>
        <v>4348.5200000000004</v>
      </c>
      <c r="W541" s="57">
        <f t="shared" si="291"/>
        <v>4226.3600000000006</v>
      </c>
      <c r="X541" s="57">
        <f t="shared" si="291"/>
        <v>4069.23</v>
      </c>
      <c r="Y541" s="57">
        <f t="shared" si="291"/>
        <v>4000.93</v>
      </c>
      <c r="Z541" s="16"/>
      <c r="AA541" s="20"/>
    </row>
    <row r="542" spans="1:27" s="11" customFormat="1" ht="40.5" customHeight="1" outlineLevel="1" x14ac:dyDescent="0.2">
      <c r="A542" s="28" t="s">
        <v>39</v>
      </c>
      <c r="B542" s="56">
        <f>B226</f>
        <v>1592.31</v>
      </c>
      <c r="C542" s="56">
        <f t="shared" ref="C542:Y542" si="292">C226</f>
        <v>1646.54</v>
      </c>
      <c r="D542" s="56">
        <f t="shared" si="292"/>
        <v>1709.45</v>
      </c>
      <c r="E542" s="56">
        <f t="shared" si="292"/>
        <v>1728.39</v>
      </c>
      <c r="F542" s="56">
        <f t="shared" si="292"/>
        <v>1828.5</v>
      </c>
      <c r="G542" s="56">
        <f t="shared" si="292"/>
        <v>1913.03</v>
      </c>
      <c r="H542" s="56">
        <f t="shared" si="292"/>
        <v>1934.96</v>
      </c>
      <c r="I542" s="56">
        <f t="shared" si="292"/>
        <v>2064.4</v>
      </c>
      <c r="J542" s="56">
        <f t="shared" si="292"/>
        <v>2199.37</v>
      </c>
      <c r="K542" s="56">
        <f t="shared" si="292"/>
        <v>2203.4299999999998</v>
      </c>
      <c r="L542" s="56">
        <f t="shared" si="292"/>
        <v>2101.4299999999998</v>
      </c>
      <c r="M542" s="56">
        <f t="shared" si="292"/>
        <v>2105.31</v>
      </c>
      <c r="N542" s="56">
        <f t="shared" si="292"/>
        <v>2095.91</v>
      </c>
      <c r="O542" s="56">
        <f t="shared" si="292"/>
        <v>2118.31</v>
      </c>
      <c r="P542" s="56">
        <f t="shared" si="292"/>
        <v>2135.29</v>
      </c>
      <c r="Q542" s="56">
        <f t="shared" si="292"/>
        <v>2144.2800000000002</v>
      </c>
      <c r="R542" s="56">
        <f t="shared" si="292"/>
        <v>2212.7199999999998</v>
      </c>
      <c r="S542" s="56">
        <f t="shared" si="292"/>
        <v>2176.5100000000002</v>
      </c>
      <c r="T542" s="56">
        <f t="shared" si="292"/>
        <v>2083.4</v>
      </c>
      <c r="U542" s="56">
        <f t="shared" si="292"/>
        <v>2102.15</v>
      </c>
      <c r="V542" s="56">
        <f t="shared" si="292"/>
        <v>1914.92</v>
      </c>
      <c r="W542" s="56">
        <f t="shared" si="292"/>
        <v>1792.76</v>
      </c>
      <c r="X542" s="56">
        <f t="shared" si="292"/>
        <v>1635.63</v>
      </c>
      <c r="Y542" s="56">
        <f t="shared" si="292"/>
        <v>1567.33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56">
        <f>'(3 цк)'!B543</f>
        <v>1362.95</v>
      </c>
      <c r="C543" s="56">
        <f>'(3 цк)'!C543</f>
        <v>1362.95</v>
      </c>
      <c r="D543" s="56">
        <f>'(3 цк)'!D543</f>
        <v>1362.95</v>
      </c>
      <c r="E543" s="56">
        <f>'(3 цк)'!E543</f>
        <v>1362.95</v>
      </c>
      <c r="F543" s="56">
        <f>'(3 цк)'!F543</f>
        <v>1362.95</v>
      </c>
      <c r="G543" s="56">
        <f>'(3 цк)'!G543</f>
        <v>1362.95</v>
      </c>
      <c r="H543" s="56">
        <f>'(3 цк)'!H543</f>
        <v>1362.95</v>
      </c>
      <c r="I543" s="56">
        <f>'(3 цк)'!I543</f>
        <v>1362.95</v>
      </c>
      <c r="J543" s="56">
        <f>'(3 цк)'!J543</f>
        <v>1362.95</v>
      </c>
      <c r="K543" s="56">
        <f>'(3 цк)'!K543</f>
        <v>1362.95</v>
      </c>
      <c r="L543" s="56">
        <f>'(3 цк)'!L543</f>
        <v>1362.95</v>
      </c>
      <c r="M543" s="56">
        <f>'(3 цк)'!M543</f>
        <v>1362.95</v>
      </c>
      <c r="N543" s="56">
        <f>'(3 цк)'!N543</f>
        <v>1362.95</v>
      </c>
      <c r="O543" s="56">
        <f>'(3 цк)'!O543</f>
        <v>1362.95</v>
      </c>
      <c r="P543" s="56">
        <f>'(3 цк)'!P543</f>
        <v>1362.95</v>
      </c>
      <c r="Q543" s="56">
        <f>'(3 цк)'!Q543</f>
        <v>1362.95</v>
      </c>
      <c r="R543" s="56">
        <f>'(3 цк)'!R543</f>
        <v>1362.95</v>
      </c>
      <c r="S543" s="56">
        <f>'(3 цк)'!S543</f>
        <v>1362.95</v>
      </c>
      <c r="T543" s="56">
        <f>'(3 цк)'!T543</f>
        <v>1362.95</v>
      </c>
      <c r="U543" s="56">
        <f>'(3 цк)'!U543</f>
        <v>1362.95</v>
      </c>
      <c r="V543" s="56">
        <f>'(3 цк)'!V543</f>
        <v>1362.95</v>
      </c>
      <c r="W543" s="56">
        <f>'(3 цк)'!W543</f>
        <v>1362.95</v>
      </c>
      <c r="X543" s="56">
        <f>'(3 цк)'!X543</f>
        <v>1362.95</v>
      </c>
      <c r="Y543" s="56">
        <f>'(3 цк)'!Y543</f>
        <v>1362.95</v>
      </c>
      <c r="Z543" s="18"/>
      <c r="AA543" s="19"/>
    </row>
    <row r="544" spans="1:27" s="11" customFormat="1" ht="37.35" customHeight="1" outlineLevel="1" x14ac:dyDescent="0.2">
      <c r="A544" s="28" t="s">
        <v>41</v>
      </c>
      <c r="B544" s="56">
        <f>B539</f>
        <v>5.36</v>
      </c>
      <c r="C544" s="56">
        <f t="shared" ref="C544:Y545" si="293">C539</f>
        <v>5.36</v>
      </c>
      <c r="D544" s="56">
        <f t="shared" si="293"/>
        <v>5.36</v>
      </c>
      <c r="E544" s="56">
        <f t="shared" si="293"/>
        <v>5.36</v>
      </c>
      <c r="F544" s="56">
        <f t="shared" si="293"/>
        <v>5.36</v>
      </c>
      <c r="G544" s="56">
        <f t="shared" si="293"/>
        <v>5.36</v>
      </c>
      <c r="H544" s="56">
        <f t="shared" si="293"/>
        <v>5.36</v>
      </c>
      <c r="I544" s="56">
        <f t="shared" si="293"/>
        <v>5.36</v>
      </c>
      <c r="J544" s="56">
        <f t="shared" si="293"/>
        <v>5.36</v>
      </c>
      <c r="K544" s="56">
        <f t="shared" si="293"/>
        <v>5.36</v>
      </c>
      <c r="L544" s="56">
        <f t="shared" si="293"/>
        <v>5.36</v>
      </c>
      <c r="M544" s="56">
        <f t="shared" si="293"/>
        <v>5.36</v>
      </c>
      <c r="N544" s="56">
        <f t="shared" si="293"/>
        <v>5.36</v>
      </c>
      <c r="O544" s="56">
        <f t="shared" si="293"/>
        <v>5.36</v>
      </c>
      <c r="P544" s="56">
        <f t="shared" si="293"/>
        <v>5.36</v>
      </c>
      <c r="Q544" s="56">
        <f t="shared" si="293"/>
        <v>5.36</v>
      </c>
      <c r="R544" s="56">
        <f t="shared" si="293"/>
        <v>5.36</v>
      </c>
      <c r="S544" s="56">
        <f t="shared" si="293"/>
        <v>5.36</v>
      </c>
      <c r="T544" s="56">
        <f t="shared" si="293"/>
        <v>5.36</v>
      </c>
      <c r="U544" s="56">
        <f t="shared" si="293"/>
        <v>5.36</v>
      </c>
      <c r="V544" s="56">
        <f t="shared" si="293"/>
        <v>5.36</v>
      </c>
      <c r="W544" s="56">
        <f t="shared" si="293"/>
        <v>5.36</v>
      </c>
      <c r="X544" s="56">
        <f t="shared" si="293"/>
        <v>5.36</v>
      </c>
      <c r="Y544" s="56">
        <f t="shared" si="293"/>
        <v>5.36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56">
        <f>B540</f>
        <v>1065.29</v>
      </c>
      <c r="C545" s="56">
        <f t="shared" si="293"/>
        <v>1065.29</v>
      </c>
      <c r="D545" s="56">
        <f t="shared" si="293"/>
        <v>1065.29</v>
      </c>
      <c r="E545" s="56">
        <f t="shared" si="293"/>
        <v>1065.29</v>
      </c>
      <c r="F545" s="56">
        <f t="shared" si="293"/>
        <v>1065.29</v>
      </c>
      <c r="G545" s="56">
        <f t="shared" si="293"/>
        <v>1065.29</v>
      </c>
      <c r="H545" s="56">
        <f t="shared" si="293"/>
        <v>1065.29</v>
      </c>
      <c r="I545" s="56">
        <f t="shared" si="293"/>
        <v>1065.29</v>
      </c>
      <c r="J545" s="56">
        <f t="shared" si="293"/>
        <v>1065.29</v>
      </c>
      <c r="K545" s="56">
        <f t="shared" si="293"/>
        <v>1065.29</v>
      </c>
      <c r="L545" s="56">
        <f t="shared" si="293"/>
        <v>1065.29</v>
      </c>
      <c r="M545" s="56">
        <f t="shared" si="293"/>
        <v>1065.29</v>
      </c>
      <c r="N545" s="56">
        <f t="shared" si="293"/>
        <v>1065.29</v>
      </c>
      <c r="O545" s="56">
        <f t="shared" si="293"/>
        <v>1065.29</v>
      </c>
      <c r="P545" s="56">
        <f t="shared" si="293"/>
        <v>1065.29</v>
      </c>
      <c r="Q545" s="56">
        <f t="shared" si="293"/>
        <v>1065.29</v>
      </c>
      <c r="R545" s="56">
        <f t="shared" si="293"/>
        <v>1065.29</v>
      </c>
      <c r="S545" s="56">
        <f t="shared" si="293"/>
        <v>1065.29</v>
      </c>
      <c r="T545" s="56">
        <f t="shared" si="293"/>
        <v>1065.29</v>
      </c>
      <c r="U545" s="56">
        <f t="shared" si="293"/>
        <v>1065.29</v>
      </c>
      <c r="V545" s="56">
        <f t="shared" si="293"/>
        <v>1065.29</v>
      </c>
      <c r="W545" s="56">
        <f t="shared" si="293"/>
        <v>1065.29</v>
      </c>
      <c r="X545" s="56">
        <f t="shared" si="293"/>
        <v>1065.29</v>
      </c>
      <c r="Y545" s="56">
        <f t="shared" si="293"/>
        <v>1065.29</v>
      </c>
      <c r="Z545" s="18"/>
      <c r="AA545" s="19"/>
    </row>
    <row r="546" spans="1:27" s="12" customFormat="1" ht="18.75" customHeight="1" x14ac:dyDescent="0.2">
      <c r="A546" s="72">
        <v>14</v>
      </c>
      <c r="B546" s="57">
        <f>SUM(B547:B550)</f>
        <v>4035.21</v>
      </c>
      <c r="C546" s="57">
        <f t="shared" ref="C546:Y546" si="294">SUM(C547:C550)</f>
        <v>4027.07</v>
      </c>
      <c r="D546" s="57">
        <f t="shared" si="294"/>
        <v>4114.59</v>
      </c>
      <c r="E546" s="57">
        <f t="shared" si="294"/>
        <v>4110.0300000000007</v>
      </c>
      <c r="F546" s="57">
        <f t="shared" si="294"/>
        <v>4181.6399999999994</v>
      </c>
      <c r="G546" s="57">
        <f t="shared" si="294"/>
        <v>4345.1200000000008</v>
      </c>
      <c r="H546" s="57">
        <f t="shared" si="294"/>
        <v>4414.49</v>
      </c>
      <c r="I546" s="57">
        <f t="shared" si="294"/>
        <v>4520.3600000000006</v>
      </c>
      <c r="J546" s="57">
        <f t="shared" si="294"/>
        <v>4712.9600000000009</v>
      </c>
      <c r="K546" s="57">
        <f t="shared" si="294"/>
        <v>4728.8700000000008</v>
      </c>
      <c r="L546" s="57">
        <f t="shared" si="294"/>
        <v>4702.2000000000007</v>
      </c>
      <c r="M546" s="57">
        <f t="shared" si="294"/>
        <v>4680.2999999999993</v>
      </c>
      <c r="N546" s="57">
        <f t="shared" si="294"/>
        <v>4660.8700000000008</v>
      </c>
      <c r="O546" s="57">
        <f t="shared" si="294"/>
        <v>4685.1399999999994</v>
      </c>
      <c r="P546" s="57">
        <f t="shared" si="294"/>
        <v>4699.2900000000009</v>
      </c>
      <c r="Q546" s="57">
        <f t="shared" si="294"/>
        <v>4716.5200000000004</v>
      </c>
      <c r="R546" s="57">
        <f t="shared" si="294"/>
        <v>4794.32</v>
      </c>
      <c r="S546" s="57">
        <f t="shared" si="294"/>
        <v>4804.4400000000005</v>
      </c>
      <c r="T546" s="57">
        <f t="shared" si="294"/>
        <v>4765.8999999999996</v>
      </c>
      <c r="U546" s="57">
        <f t="shared" si="294"/>
        <v>4757.84</v>
      </c>
      <c r="V546" s="57">
        <f t="shared" si="294"/>
        <v>4627.8600000000006</v>
      </c>
      <c r="W546" s="57">
        <f t="shared" si="294"/>
        <v>4385.07</v>
      </c>
      <c r="X546" s="57">
        <f t="shared" si="294"/>
        <v>4145.13</v>
      </c>
      <c r="Y546" s="57">
        <f t="shared" si="294"/>
        <v>4088.4500000000003</v>
      </c>
      <c r="Z546" s="16"/>
      <c r="AA546" s="20"/>
    </row>
    <row r="547" spans="1:27" s="11" customFormat="1" ht="40.5" customHeight="1" outlineLevel="1" x14ac:dyDescent="0.2">
      <c r="A547" s="28" t="s">
        <v>39</v>
      </c>
      <c r="B547" s="56">
        <f>B231</f>
        <v>1601.61</v>
      </c>
      <c r="C547" s="56">
        <f t="shared" ref="C547:Y547" si="295">C231</f>
        <v>1593.47</v>
      </c>
      <c r="D547" s="56">
        <f t="shared" si="295"/>
        <v>1680.99</v>
      </c>
      <c r="E547" s="56">
        <f t="shared" si="295"/>
        <v>1676.43</v>
      </c>
      <c r="F547" s="56">
        <f t="shared" si="295"/>
        <v>1748.04</v>
      </c>
      <c r="G547" s="56">
        <f t="shared" si="295"/>
        <v>1911.52</v>
      </c>
      <c r="H547" s="56">
        <f t="shared" si="295"/>
        <v>1980.89</v>
      </c>
      <c r="I547" s="56">
        <f t="shared" si="295"/>
        <v>2086.7600000000002</v>
      </c>
      <c r="J547" s="56">
        <f t="shared" si="295"/>
        <v>2279.36</v>
      </c>
      <c r="K547" s="56">
        <f t="shared" si="295"/>
        <v>2295.27</v>
      </c>
      <c r="L547" s="56">
        <f t="shared" si="295"/>
        <v>2268.6</v>
      </c>
      <c r="M547" s="56">
        <f t="shared" si="295"/>
        <v>2246.6999999999998</v>
      </c>
      <c r="N547" s="56">
        <f t="shared" si="295"/>
        <v>2227.27</v>
      </c>
      <c r="O547" s="56">
        <f t="shared" si="295"/>
        <v>2251.54</v>
      </c>
      <c r="P547" s="56">
        <f t="shared" si="295"/>
        <v>2265.69</v>
      </c>
      <c r="Q547" s="56">
        <f t="shared" si="295"/>
        <v>2282.92</v>
      </c>
      <c r="R547" s="56">
        <f t="shared" si="295"/>
        <v>2360.7199999999998</v>
      </c>
      <c r="S547" s="56">
        <f t="shared" si="295"/>
        <v>2370.84</v>
      </c>
      <c r="T547" s="56">
        <f t="shared" si="295"/>
        <v>2332.3000000000002</v>
      </c>
      <c r="U547" s="56">
        <f t="shared" si="295"/>
        <v>2324.2399999999998</v>
      </c>
      <c r="V547" s="56">
        <f t="shared" si="295"/>
        <v>2194.2600000000002</v>
      </c>
      <c r="W547" s="56">
        <f t="shared" si="295"/>
        <v>1951.47</v>
      </c>
      <c r="X547" s="56">
        <f t="shared" si="295"/>
        <v>1711.53</v>
      </c>
      <c r="Y547" s="56">
        <f t="shared" si="295"/>
        <v>1654.85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56">
        <f>'(3 цк)'!B548</f>
        <v>1362.95</v>
      </c>
      <c r="C548" s="56">
        <f>'(3 цк)'!C548</f>
        <v>1362.95</v>
      </c>
      <c r="D548" s="56">
        <f>'(3 цк)'!D548</f>
        <v>1362.95</v>
      </c>
      <c r="E548" s="56">
        <f>'(3 цк)'!E548</f>
        <v>1362.95</v>
      </c>
      <c r="F548" s="56">
        <f>'(3 цк)'!F548</f>
        <v>1362.95</v>
      </c>
      <c r="G548" s="56">
        <f>'(3 цк)'!G548</f>
        <v>1362.95</v>
      </c>
      <c r="H548" s="56">
        <f>'(3 цк)'!H548</f>
        <v>1362.95</v>
      </c>
      <c r="I548" s="56">
        <f>'(3 цк)'!I548</f>
        <v>1362.95</v>
      </c>
      <c r="J548" s="56">
        <f>'(3 цк)'!J548</f>
        <v>1362.95</v>
      </c>
      <c r="K548" s="56">
        <f>'(3 цк)'!K548</f>
        <v>1362.95</v>
      </c>
      <c r="L548" s="56">
        <f>'(3 цк)'!L548</f>
        <v>1362.95</v>
      </c>
      <c r="M548" s="56">
        <f>'(3 цк)'!M548</f>
        <v>1362.95</v>
      </c>
      <c r="N548" s="56">
        <f>'(3 цк)'!N548</f>
        <v>1362.95</v>
      </c>
      <c r="O548" s="56">
        <f>'(3 цк)'!O548</f>
        <v>1362.95</v>
      </c>
      <c r="P548" s="56">
        <f>'(3 цк)'!P548</f>
        <v>1362.95</v>
      </c>
      <c r="Q548" s="56">
        <f>'(3 цк)'!Q548</f>
        <v>1362.95</v>
      </c>
      <c r="R548" s="56">
        <f>'(3 цк)'!R548</f>
        <v>1362.95</v>
      </c>
      <c r="S548" s="56">
        <f>'(3 цк)'!S548</f>
        <v>1362.95</v>
      </c>
      <c r="T548" s="56">
        <f>'(3 цк)'!T548</f>
        <v>1362.95</v>
      </c>
      <c r="U548" s="56">
        <f>'(3 цк)'!U548</f>
        <v>1362.95</v>
      </c>
      <c r="V548" s="56">
        <f>'(3 цк)'!V548</f>
        <v>1362.95</v>
      </c>
      <c r="W548" s="56">
        <f>'(3 цк)'!W548</f>
        <v>1362.95</v>
      </c>
      <c r="X548" s="56">
        <f>'(3 цк)'!X548</f>
        <v>1362.95</v>
      </c>
      <c r="Y548" s="56">
        <f>'(3 цк)'!Y548</f>
        <v>1362.95</v>
      </c>
      <c r="Z548" s="18"/>
      <c r="AA548" s="19"/>
    </row>
    <row r="549" spans="1:27" s="11" customFormat="1" ht="37.35" customHeight="1" outlineLevel="1" x14ac:dyDescent="0.2">
      <c r="A549" s="28" t="s">
        <v>41</v>
      </c>
      <c r="B549" s="56">
        <f>B544</f>
        <v>5.36</v>
      </c>
      <c r="C549" s="56">
        <f t="shared" ref="C549:Y550" si="296">C544</f>
        <v>5.36</v>
      </c>
      <c r="D549" s="56">
        <f t="shared" si="296"/>
        <v>5.36</v>
      </c>
      <c r="E549" s="56">
        <f t="shared" si="296"/>
        <v>5.36</v>
      </c>
      <c r="F549" s="56">
        <f t="shared" si="296"/>
        <v>5.36</v>
      </c>
      <c r="G549" s="56">
        <f t="shared" si="296"/>
        <v>5.36</v>
      </c>
      <c r="H549" s="56">
        <f t="shared" si="296"/>
        <v>5.36</v>
      </c>
      <c r="I549" s="56">
        <f t="shared" si="296"/>
        <v>5.36</v>
      </c>
      <c r="J549" s="56">
        <f t="shared" si="296"/>
        <v>5.36</v>
      </c>
      <c r="K549" s="56">
        <f t="shared" si="296"/>
        <v>5.36</v>
      </c>
      <c r="L549" s="56">
        <f t="shared" si="296"/>
        <v>5.36</v>
      </c>
      <c r="M549" s="56">
        <f t="shared" si="296"/>
        <v>5.36</v>
      </c>
      <c r="N549" s="56">
        <f t="shared" si="296"/>
        <v>5.36</v>
      </c>
      <c r="O549" s="56">
        <f t="shared" si="296"/>
        <v>5.36</v>
      </c>
      <c r="P549" s="56">
        <f t="shared" si="296"/>
        <v>5.36</v>
      </c>
      <c r="Q549" s="56">
        <f t="shared" si="296"/>
        <v>5.36</v>
      </c>
      <c r="R549" s="56">
        <f t="shared" si="296"/>
        <v>5.36</v>
      </c>
      <c r="S549" s="56">
        <f t="shared" si="296"/>
        <v>5.36</v>
      </c>
      <c r="T549" s="56">
        <f t="shared" si="296"/>
        <v>5.36</v>
      </c>
      <c r="U549" s="56">
        <f t="shared" si="296"/>
        <v>5.36</v>
      </c>
      <c r="V549" s="56">
        <f t="shared" si="296"/>
        <v>5.36</v>
      </c>
      <c r="W549" s="56">
        <f t="shared" si="296"/>
        <v>5.36</v>
      </c>
      <c r="X549" s="56">
        <f t="shared" si="296"/>
        <v>5.36</v>
      </c>
      <c r="Y549" s="56">
        <f t="shared" si="296"/>
        <v>5.36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56">
        <f>B545</f>
        <v>1065.29</v>
      </c>
      <c r="C550" s="56">
        <f t="shared" si="296"/>
        <v>1065.29</v>
      </c>
      <c r="D550" s="56">
        <f t="shared" si="296"/>
        <v>1065.29</v>
      </c>
      <c r="E550" s="56">
        <f t="shared" si="296"/>
        <v>1065.29</v>
      </c>
      <c r="F550" s="56">
        <f t="shared" si="296"/>
        <v>1065.29</v>
      </c>
      <c r="G550" s="56">
        <f t="shared" si="296"/>
        <v>1065.29</v>
      </c>
      <c r="H550" s="56">
        <f t="shared" si="296"/>
        <v>1065.29</v>
      </c>
      <c r="I550" s="56">
        <f t="shared" si="296"/>
        <v>1065.29</v>
      </c>
      <c r="J550" s="56">
        <f t="shared" si="296"/>
        <v>1065.29</v>
      </c>
      <c r="K550" s="56">
        <f t="shared" si="296"/>
        <v>1065.29</v>
      </c>
      <c r="L550" s="56">
        <f t="shared" si="296"/>
        <v>1065.29</v>
      </c>
      <c r="M550" s="56">
        <f t="shared" si="296"/>
        <v>1065.29</v>
      </c>
      <c r="N550" s="56">
        <f t="shared" si="296"/>
        <v>1065.29</v>
      </c>
      <c r="O550" s="56">
        <f t="shared" si="296"/>
        <v>1065.29</v>
      </c>
      <c r="P550" s="56">
        <f t="shared" si="296"/>
        <v>1065.29</v>
      </c>
      <c r="Q550" s="56">
        <f t="shared" si="296"/>
        <v>1065.29</v>
      </c>
      <c r="R550" s="56">
        <f t="shared" si="296"/>
        <v>1065.29</v>
      </c>
      <c r="S550" s="56">
        <f t="shared" si="296"/>
        <v>1065.29</v>
      </c>
      <c r="T550" s="56">
        <f t="shared" si="296"/>
        <v>1065.29</v>
      </c>
      <c r="U550" s="56">
        <f t="shared" si="296"/>
        <v>1065.29</v>
      </c>
      <c r="V550" s="56">
        <f t="shared" si="296"/>
        <v>1065.29</v>
      </c>
      <c r="W550" s="56">
        <f t="shared" si="296"/>
        <v>1065.29</v>
      </c>
      <c r="X550" s="56">
        <f t="shared" si="296"/>
        <v>1065.29</v>
      </c>
      <c r="Y550" s="56">
        <f t="shared" si="296"/>
        <v>1065.29</v>
      </c>
      <c r="Z550" s="18"/>
      <c r="AA550" s="19"/>
    </row>
    <row r="551" spans="1:27" s="12" customFormat="1" ht="18.75" customHeight="1" x14ac:dyDescent="0.2">
      <c r="A551" s="72">
        <v>15</v>
      </c>
      <c r="B551" s="57">
        <f>SUM(B552:B555)</f>
        <v>4100.82</v>
      </c>
      <c r="C551" s="57">
        <f t="shared" ref="C551:Y551" si="297">SUM(C552:C555)</f>
        <v>4068.17</v>
      </c>
      <c r="D551" s="57">
        <f t="shared" si="297"/>
        <v>4156.1100000000006</v>
      </c>
      <c r="E551" s="57">
        <f t="shared" si="297"/>
        <v>4261.01</v>
      </c>
      <c r="F551" s="57">
        <f t="shared" si="297"/>
        <v>4291.25</v>
      </c>
      <c r="G551" s="57">
        <f t="shared" si="297"/>
        <v>4404.0200000000004</v>
      </c>
      <c r="H551" s="57">
        <f t="shared" si="297"/>
        <v>4546.7100000000009</v>
      </c>
      <c r="I551" s="57">
        <f t="shared" si="297"/>
        <v>4577.8500000000004</v>
      </c>
      <c r="J551" s="57">
        <f t="shared" si="297"/>
        <v>4639.74</v>
      </c>
      <c r="K551" s="57">
        <f t="shared" si="297"/>
        <v>4646.0400000000009</v>
      </c>
      <c r="L551" s="57">
        <f t="shared" si="297"/>
        <v>4638.9600000000009</v>
      </c>
      <c r="M551" s="57">
        <f t="shared" si="297"/>
        <v>4645.0599999999995</v>
      </c>
      <c r="N551" s="57">
        <f t="shared" si="297"/>
        <v>4652.0300000000007</v>
      </c>
      <c r="O551" s="57">
        <f t="shared" si="297"/>
        <v>4670.3700000000008</v>
      </c>
      <c r="P551" s="57">
        <f t="shared" si="297"/>
        <v>4675.32</v>
      </c>
      <c r="Q551" s="57">
        <f t="shared" si="297"/>
        <v>4677.6200000000008</v>
      </c>
      <c r="R551" s="57">
        <f t="shared" si="297"/>
        <v>4719.26</v>
      </c>
      <c r="S551" s="57">
        <f t="shared" si="297"/>
        <v>4719.0599999999995</v>
      </c>
      <c r="T551" s="57">
        <f t="shared" si="297"/>
        <v>4745.17</v>
      </c>
      <c r="U551" s="57">
        <f t="shared" si="297"/>
        <v>4625.42</v>
      </c>
      <c r="V551" s="57">
        <f t="shared" si="297"/>
        <v>4548.9600000000009</v>
      </c>
      <c r="W551" s="57">
        <f t="shared" si="297"/>
        <v>4486.24</v>
      </c>
      <c r="X551" s="57">
        <f t="shared" si="297"/>
        <v>4309.8500000000004</v>
      </c>
      <c r="Y551" s="57">
        <f t="shared" si="297"/>
        <v>4158.42</v>
      </c>
      <c r="Z551" s="16"/>
      <c r="AA551" s="20"/>
    </row>
    <row r="552" spans="1:27" s="11" customFormat="1" ht="40.5" customHeight="1" outlineLevel="1" x14ac:dyDescent="0.2">
      <c r="A552" s="28" t="s">
        <v>39</v>
      </c>
      <c r="B552" s="56">
        <f>B236</f>
        <v>1667.22</v>
      </c>
      <c r="C552" s="56">
        <f t="shared" ref="C552:Y552" si="298">C236</f>
        <v>1634.57</v>
      </c>
      <c r="D552" s="56">
        <f t="shared" si="298"/>
        <v>1722.51</v>
      </c>
      <c r="E552" s="56">
        <f t="shared" si="298"/>
        <v>1827.41</v>
      </c>
      <c r="F552" s="56">
        <f t="shared" si="298"/>
        <v>1857.65</v>
      </c>
      <c r="G552" s="56">
        <f t="shared" si="298"/>
        <v>1970.42</v>
      </c>
      <c r="H552" s="56">
        <f t="shared" si="298"/>
        <v>2113.11</v>
      </c>
      <c r="I552" s="56">
        <f t="shared" si="298"/>
        <v>2144.25</v>
      </c>
      <c r="J552" s="56">
        <f t="shared" si="298"/>
        <v>2206.14</v>
      </c>
      <c r="K552" s="56">
        <f t="shared" si="298"/>
        <v>2212.44</v>
      </c>
      <c r="L552" s="56">
        <f t="shared" si="298"/>
        <v>2205.36</v>
      </c>
      <c r="M552" s="56">
        <f t="shared" si="298"/>
        <v>2211.46</v>
      </c>
      <c r="N552" s="56">
        <f t="shared" si="298"/>
        <v>2218.4299999999998</v>
      </c>
      <c r="O552" s="56">
        <f t="shared" si="298"/>
        <v>2236.77</v>
      </c>
      <c r="P552" s="56">
        <f t="shared" si="298"/>
        <v>2241.7199999999998</v>
      </c>
      <c r="Q552" s="56">
        <f t="shared" si="298"/>
        <v>2244.02</v>
      </c>
      <c r="R552" s="56">
        <f t="shared" si="298"/>
        <v>2285.66</v>
      </c>
      <c r="S552" s="56">
        <f t="shared" si="298"/>
        <v>2285.46</v>
      </c>
      <c r="T552" s="56">
        <f t="shared" si="298"/>
        <v>2311.5700000000002</v>
      </c>
      <c r="U552" s="56">
        <f t="shared" si="298"/>
        <v>2191.8200000000002</v>
      </c>
      <c r="V552" s="56">
        <f t="shared" si="298"/>
        <v>2115.36</v>
      </c>
      <c r="W552" s="56">
        <f t="shared" si="298"/>
        <v>2052.64</v>
      </c>
      <c r="X552" s="56">
        <f t="shared" si="298"/>
        <v>1876.25</v>
      </c>
      <c r="Y552" s="56">
        <f t="shared" si="298"/>
        <v>1724.82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56">
        <f>'(3 цк)'!B553</f>
        <v>1362.95</v>
      </c>
      <c r="C553" s="56">
        <f>'(3 цк)'!C553</f>
        <v>1362.95</v>
      </c>
      <c r="D553" s="56">
        <f>'(3 цк)'!D553</f>
        <v>1362.95</v>
      </c>
      <c r="E553" s="56">
        <f>'(3 цк)'!E553</f>
        <v>1362.95</v>
      </c>
      <c r="F553" s="56">
        <f>'(3 цк)'!F553</f>
        <v>1362.95</v>
      </c>
      <c r="G553" s="56">
        <f>'(3 цк)'!G553</f>
        <v>1362.95</v>
      </c>
      <c r="H553" s="56">
        <f>'(3 цк)'!H553</f>
        <v>1362.95</v>
      </c>
      <c r="I553" s="56">
        <f>'(3 цк)'!I553</f>
        <v>1362.95</v>
      </c>
      <c r="J553" s="56">
        <f>'(3 цк)'!J553</f>
        <v>1362.95</v>
      </c>
      <c r="K553" s="56">
        <f>'(3 цк)'!K553</f>
        <v>1362.95</v>
      </c>
      <c r="L553" s="56">
        <f>'(3 цк)'!L553</f>
        <v>1362.95</v>
      </c>
      <c r="M553" s="56">
        <f>'(3 цк)'!M553</f>
        <v>1362.95</v>
      </c>
      <c r="N553" s="56">
        <f>'(3 цк)'!N553</f>
        <v>1362.95</v>
      </c>
      <c r="O553" s="56">
        <f>'(3 цк)'!O553</f>
        <v>1362.95</v>
      </c>
      <c r="P553" s="56">
        <f>'(3 цк)'!P553</f>
        <v>1362.95</v>
      </c>
      <c r="Q553" s="56">
        <f>'(3 цк)'!Q553</f>
        <v>1362.95</v>
      </c>
      <c r="R553" s="56">
        <f>'(3 цк)'!R553</f>
        <v>1362.95</v>
      </c>
      <c r="S553" s="56">
        <f>'(3 цк)'!S553</f>
        <v>1362.95</v>
      </c>
      <c r="T553" s="56">
        <f>'(3 цк)'!T553</f>
        <v>1362.95</v>
      </c>
      <c r="U553" s="56">
        <f>'(3 цк)'!U553</f>
        <v>1362.95</v>
      </c>
      <c r="V553" s="56">
        <f>'(3 цк)'!V553</f>
        <v>1362.95</v>
      </c>
      <c r="W553" s="56">
        <f>'(3 цк)'!W553</f>
        <v>1362.95</v>
      </c>
      <c r="X553" s="56">
        <f>'(3 цк)'!X553</f>
        <v>1362.95</v>
      </c>
      <c r="Y553" s="56">
        <f>'(3 цк)'!Y553</f>
        <v>1362.95</v>
      </c>
      <c r="Z553" s="18"/>
      <c r="AA553" s="19"/>
    </row>
    <row r="554" spans="1:27" s="11" customFormat="1" ht="37.35" customHeight="1" outlineLevel="1" x14ac:dyDescent="0.2">
      <c r="A554" s="28" t="s">
        <v>41</v>
      </c>
      <c r="B554" s="56">
        <f>B549</f>
        <v>5.36</v>
      </c>
      <c r="C554" s="56">
        <f t="shared" ref="C554:Y555" si="299">C549</f>
        <v>5.36</v>
      </c>
      <c r="D554" s="56">
        <f t="shared" si="299"/>
        <v>5.36</v>
      </c>
      <c r="E554" s="56">
        <f t="shared" si="299"/>
        <v>5.36</v>
      </c>
      <c r="F554" s="56">
        <f t="shared" si="299"/>
        <v>5.36</v>
      </c>
      <c r="G554" s="56">
        <f t="shared" si="299"/>
        <v>5.36</v>
      </c>
      <c r="H554" s="56">
        <f t="shared" si="299"/>
        <v>5.36</v>
      </c>
      <c r="I554" s="56">
        <f t="shared" si="299"/>
        <v>5.36</v>
      </c>
      <c r="J554" s="56">
        <f t="shared" si="299"/>
        <v>5.36</v>
      </c>
      <c r="K554" s="56">
        <f t="shared" si="299"/>
        <v>5.36</v>
      </c>
      <c r="L554" s="56">
        <f t="shared" si="299"/>
        <v>5.36</v>
      </c>
      <c r="M554" s="56">
        <f t="shared" si="299"/>
        <v>5.36</v>
      </c>
      <c r="N554" s="56">
        <f t="shared" si="299"/>
        <v>5.36</v>
      </c>
      <c r="O554" s="56">
        <f t="shared" si="299"/>
        <v>5.36</v>
      </c>
      <c r="P554" s="56">
        <f t="shared" si="299"/>
        <v>5.36</v>
      </c>
      <c r="Q554" s="56">
        <f t="shared" si="299"/>
        <v>5.36</v>
      </c>
      <c r="R554" s="56">
        <f t="shared" si="299"/>
        <v>5.36</v>
      </c>
      <c r="S554" s="56">
        <f t="shared" si="299"/>
        <v>5.36</v>
      </c>
      <c r="T554" s="56">
        <f t="shared" si="299"/>
        <v>5.36</v>
      </c>
      <c r="U554" s="56">
        <f t="shared" si="299"/>
        <v>5.36</v>
      </c>
      <c r="V554" s="56">
        <f t="shared" si="299"/>
        <v>5.36</v>
      </c>
      <c r="W554" s="56">
        <f t="shared" si="299"/>
        <v>5.36</v>
      </c>
      <c r="X554" s="56">
        <f t="shared" si="299"/>
        <v>5.36</v>
      </c>
      <c r="Y554" s="56">
        <f t="shared" si="299"/>
        <v>5.36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56">
        <f>B550</f>
        <v>1065.29</v>
      </c>
      <c r="C555" s="56">
        <f t="shared" si="299"/>
        <v>1065.29</v>
      </c>
      <c r="D555" s="56">
        <f t="shared" si="299"/>
        <v>1065.29</v>
      </c>
      <c r="E555" s="56">
        <f t="shared" si="299"/>
        <v>1065.29</v>
      </c>
      <c r="F555" s="56">
        <f t="shared" si="299"/>
        <v>1065.29</v>
      </c>
      <c r="G555" s="56">
        <f t="shared" si="299"/>
        <v>1065.29</v>
      </c>
      <c r="H555" s="56">
        <f t="shared" si="299"/>
        <v>1065.29</v>
      </c>
      <c r="I555" s="56">
        <f t="shared" si="299"/>
        <v>1065.29</v>
      </c>
      <c r="J555" s="56">
        <f t="shared" si="299"/>
        <v>1065.29</v>
      </c>
      <c r="K555" s="56">
        <f t="shared" si="299"/>
        <v>1065.29</v>
      </c>
      <c r="L555" s="56">
        <f t="shared" si="299"/>
        <v>1065.29</v>
      </c>
      <c r="M555" s="56">
        <f t="shared" si="299"/>
        <v>1065.29</v>
      </c>
      <c r="N555" s="56">
        <f t="shared" si="299"/>
        <v>1065.29</v>
      </c>
      <c r="O555" s="56">
        <f t="shared" si="299"/>
        <v>1065.29</v>
      </c>
      <c r="P555" s="56">
        <f t="shared" si="299"/>
        <v>1065.29</v>
      </c>
      <c r="Q555" s="56">
        <f t="shared" si="299"/>
        <v>1065.29</v>
      </c>
      <c r="R555" s="56">
        <f t="shared" si="299"/>
        <v>1065.29</v>
      </c>
      <c r="S555" s="56">
        <f t="shared" si="299"/>
        <v>1065.29</v>
      </c>
      <c r="T555" s="56">
        <f t="shared" si="299"/>
        <v>1065.29</v>
      </c>
      <c r="U555" s="56">
        <f t="shared" si="299"/>
        <v>1065.29</v>
      </c>
      <c r="V555" s="56">
        <f t="shared" si="299"/>
        <v>1065.29</v>
      </c>
      <c r="W555" s="56">
        <f t="shared" si="299"/>
        <v>1065.29</v>
      </c>
      <c r="X555" s="56">
        <f t="shared" si="299"/>
        <v>1065.29</v>
      </c>
      <c r="Y555" s="56">
        <f t="shared" si="299"/>
        <v>1065.29</v>
      </c>
      <c r="Z555" s="18"/>
      <c r="AA555" s="19"/>
    </row>
    <row r="556" spans="1:27" s="12" customFormat="1" ht="18.75" customHeight="1" x14ac:dyDescent="0.2">
      <c r="A556" s="72">
        <v>16</v>
      </c>
      <c r="B556" s="57">
        <f>SUM(B557:B560)</f>
        <v>4129.7199999999993</v>
      </c>
      <c r="C556" s="57">
        <f t="shared" ref="C556:Y556" si="300">SUM(C557:C560)</f>
        <v>4129.05</v>
      </c>
      <c r="D556" s="57">
        <f t="shared" si="300"/>
        <v>4174.7299999999996</v>
      </c>
      <c r="E556" s="57">
        <f t="shared" si="300"/>
        <v>4354.3999999999996</v>
      </c>
      <c r="F556" s="57">
        <f t="shared" si="300"/>
        <v>4373.82</v>
      </c>
      <c r="G556" s="57">
        <f t="shared" si="300"/>
        <v>4526.7100000000009</v>
      </c>
      <c r="H556" s="57">
        <f t="shared" si="300"/>
        <v>4631.7299999999996</v>
      </c>
      <c r="I556" s="57">
        <f t="shared" si="300"/>
        <v>4815.09</v>
      </c>
      <c r="J556" s="57">
        <f t="shared" si="300"/>
        <v>4822.99</v>
      </c>
      <c r="K556" s="57">
        <f t="shared" si="300"/>
        <v>4812.1499999999996</v>
      </c>
      <c r="L556" s="57">
        <f t="shared" si="300"/>
        <v>4882.8600000000006</v>
      </c>
      <c r="M556" s="57">
        <f t="shared" si="300"/>
        <v>4884.8500000000004</v>
      </c>
      <c r="N556" s="57">
        <f t="shared" si="300"/>
        <v>4861.8999999999996</v>
      </c>
      <c r="O556" s="57">
        <f t="shared" si="300"/>
        <v>4885.17</v>
      </c>
      <c r="P556" s="57">
        <f t="shared" si="300"/>
        <v>4845.68</v>
      </c>
      <c r="Q556" s="57">
        <f t="shared" si="300"/>
        <v>4847.380000000001</v>
      </c>
      <c r="R556" s="57">
        <f t="shared" si="300"/>
        <v>4884.49</v>
      </c>
      <c r="S556" s="57">
        <f t="shared" si="300"/>
        <v>4911.6399999999994</v>
      </c>
      <c r="T556" s="57">
        <f t="shared" si="300"/>
        <v>4998.2000000000007</v>
      </c>
      <c r="U556" s="57">
        <f t="shared" si="300"/>
        <v>4838.1200000000008</v>
      </c>
      <c r="V556" s="57">
        <f t="shared" si="300"/>
        <v>4718.91</v>
      </c>
      <c r="W556" s="57">
        <f t="shared" si="300"/>
        <v>4544.2100000000009</v>
      </c>
      <c r="X556" s="57">
        <f t="shared" si="300"/>
        <v>4338.8999999999996</v>
      </c>
      <c r="Y556" s="57">
        <f t="shared" si="300"/>
        <v>4225.8</v>
      </c>
      <c r="Z556" s="16"/>
      <c r="AA556" s="20"/>
    </row>
    <row r="557" spans="1:27" s="11" customFormat="1" ht="40.5" customHeight="1" outlineLevel="1" x14ac:dyDescent="0.2">
      <c r="A557" s="28" t="s">
        <v>39</v>
      </c>
      <c r="B557" s="56">
        <f>B241</f>
        <v>1696.12</v>
      </c>
      <c r="C557" s="56">
        <f t="shared" ref="C557:Y557" si="301">C241</f>
        <v>1695.45</v>
      </c>
      <c r="D557" s="56">
        <f t="shared" si="301"/>
        <v>1741.13</v>
      </c>
      <c r="E557" s="56">
        <f t="shared" si="301"/>
        <v>1920.8</v>
      </c>
      <c r="F557" s="56">
        <f t="shared" si="301"/>
        <v>1940.22</v>
      </c>
      <c r="G557" s="56">
        <f t="shared" si="301"/>
        <v>2093.11</v>
      </c>
      <c r="H557" s="56">
        <f t="shared" si="301"/>
        <v>2198.13</v>
      </c>
      <c r="I557" s="56">
        <f t="shared" si="301"/>
        <v>2381.4899999999998</v>
      </c>
      <c r="J557" s="56">
        <f t="shared" si="301"/>
        <v>2389.39</v>
      </c>
      <c r="K557" s="56">
        <f t="shared" si="301"/>
        <v>2378.5500000000002</v>
      </c>
      <c r="L557" s="56">
        <f t="shared" si="301"/>
        <v>2449.2600000000002</v>
      </c>
      <c r="M557" s="56">
        <f t="shared" si="301"/>
        <v>2451.25</v>
      </c>
      <c r="N557" s="56">
        <f t="shared" si="301"/>
        <v>2428.3000000000002</v>
      </c>
      <c r="O557" s="56">
        <f t="shared" si="301"/>
        <v>2451.5700000000002</v>
      </c>
      <c r="P557" s="56">
        <f t="shared" si="301"/>
        <v>2412.08</v>
      </c>
      <c r="Q557" s="56">
        <f t="shared" si="301"/>
        <v>2413.7800000000002</v>
      </c>
      <c r="R557" s="56">
        <f t="shared" si="301"/>
        <v>2450.89</v>
      </c>
      <c r="S557" s="56">
        <f t="shared" si="301"/>
        <v>2478.04</v>
      </c>
      <c r="T557" s="56">
        <f t="shared" si="301"/>
        <v>2564.6</v>
      </c>
      <c r="U557" s="56">
        <f t="shared" si="301"/>
        <v>2404.52</v>
      </c>
      <c r="V557" s="56">
        <f t="shared" si="301"/>
        <v>2285.31</v>
      </c>
      <c r="W557" s="56">
        <f t="shared" si="301"/>
        <v>2110.61</v>
      </c>
      <c r="X557" s="56">
        <f t="shared" si="301"/>
        <v>1905.3</v>
      </c>
      <c r="Y557" s="56">
        <f t="shared" si="301"/>
        <v>1792.2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56">
        <f>'(3 цк)'!B558</f>
        <v>1362.95</v>
      </c>
      <c r="C558" s="56">
        <f>'(3 цк)'!C558</f>
        <v>1362.95</v>
      </c>
      <c r="D558" s="56">
        <f>'(3 цк)'!D558</f>
        <v>1362.95</v>
      </c>
      <c r="E558" s="56">
        <f>'(3 цк)'!E558</f>
        <v>1362.95</v>
      </c>
      <c r="F558" s="56">
        <f>'(3 цк)'!F558</f>
        <v>1362.95</v>
      </c>
      <c r="G558" s="56">
        <f>'(3 цк)'!G558</f>
        <v>1362.95</v>
      </c>
      <c r="H558" s="56">
        <f>'(3 цк)'!H558</f>
        <v>1362.95</v>
      </c>
      <c r="I558" s="56">
        <f>'(3 цк)'!I558</f>
        <v>1362.95</v>
      </c>
      <c r="J558" s="56">
        <f>'(3 цк)'!J558</f>
        <v>1362.95</v>
      </c>
      <c r="K558" s="56">
        <f>'(3 цк)'!K558</f>
        <v>1362.95</v>
      </c>
      <c r="L558" s="56">
        <f>'(3 цк)'!L558</f>
        <v>1362.95</v>
      </c>
      <c r="M558" s="56">
        <f>'(3 цк)'!M558</f>
        <v>1362.95</v>
      </c>
      <c r="N558" s="56">
        <f>'(3 цк)'!N558</f>
        <v>1362.95</v>
      </c>
      <c r="O558" s="56">
        <f>'(3 цк)'!O558</f>
        <v>1362.95</v>
      </c>
      <c r="P558" s="56">
        <f>'(3 цк)'!P558</f>
        <v>1362.95</v>
      </c>
      <c r="Q558" s="56">
        <f>'(3 цк)'!Q558</f>
        <v>1362.95</v>
      </c>
      <c r="R558" s="56">
        <f>'(3 цк)'!R558</f>
        <v>1362.95</v>
      </c>
      <c r="S558" s="56">
        <f>'(3 цк)'!S558</f>
        <v>1362.95</v>
      </c>
      <c r="T558" s="56">
        <f>'(3 цк)'!T558</f>
        <v>1362.95</v>
      </c>
      <c r="U558" s="56">
        <f>'(3 цк)'!U558</f>
        <v>1362.95</v>
      </c>
      <c r="V558" s="56">
        <f>'(3 цк)'!V558</f>
        <v>1362.95</v>
      </c>
      <c r="W558" s="56">
        <f>'(3 цк)'!W558</f>
        <v>1362.95</v>
      </c>
      <c r="X558" s="56">
        <f>'(3 цк)'!X558</f>
        <v>1362.95</v>
      </c>
      <c r="Y558" s="56">
        <f>'(3 цк)'!Y558</f>
        <v>1362.95</v>
      </c>
      <c r="Z558" s="18"/>
      <c r="AA558" s="19"/>
    </row>
    <row r="559" spans="1:27" s="11" customFormat="1" ht="37.35" customHeight="1" outlineLevel="1" x14ac:dyDescent="0.2">
      <c r="A559" s="28" t="s">
        <v>41</v>
      </c>
      <c r="B559" s="56">
        <f>B554</f>
        <v>5.36</v>
      </c>
      <c r="C559" s="56">
        <f t="shared" ref="C559:Y560" si="302">C554</f>
        <v>5.36</v>
      </c>
      <c r="D559" s="56">
        <f t="shared" si="302"/>
        <v>5.36</v>
      </c>
      <c r="E559" s="56">
        <f t="shared" si="302"/>
        <v>5.36</v>
      </c>
      <c r="F559" s="56">
        <f t="shared" si="302"/>
        <v>5.36</v>
      </c>
      <c r="G559" s="56">
        <f t="shared" si="302"/>
        <v>5.36</v>
      </c>
      <c r="H559" s="56">
        <f t="shared" si="302"/>
        <v>5.36</v>
      </c>
      <c r="I559" s="56">
        <f t="shared" si="302"/>
        <v>5.36</v>
      </c>
      <c r="J559" s="56">
        <f t="shared" si="302"/>
        <v>5.36</v>
      </c>
      <c r="K559" s="56">
        <f t="shared" si="302"/>
        <v>5.36</v>
      </c>
      <c r="L559" s="56">
        <f t="shared" si="302"/>
        <v>5.36</v>
      </c>
      <c r="M559" s="56">
        <f t="shared" si="302"/>
        <v>5.36</v>
      </c>
      <c r="N559" s="56">
        <f t="shared" si="302"/>
        <v>5.36</v>
      </c>
      <c r="O559" s="56">
        <f t="shared" si="302"/>
        <v>5.36</v>
      </c>
      <c r="P559" s="56">
        <f t="shared" si="302"/>
        <v>5.36</v>
      </c>
      <c r="Q559" s="56">
        <f t="shared" si="302"/>
        <v>5.36</v>
      </c>
      <c r="R559" s="56">
        <f t="shared" si="302"/>
        <v>5.36</v>
      </c>
      <c r="S559" s="56">
        <f t="shared" si="302"/>
        <v>5.36</v>
      </c>
      <c r="T559" s="56">
        <f t="shared" si="302"/>
        <v>5.36</v>
      </c>
      <c r="U559" s="56">
        <f t="shared" si="302"/>
        <v>5.36</v>
      </c>
      <c r="V559" s="56">
        <f t="shared" si="302"/>
        <v>5.36</v>
      </c>
      <c r="W559" s="56">
        <f t="shared" si="302"/>
        <v>5.36</v>
      </c>
      <c r="X559" s="56">
        <f t="shared" si="302"/>
        <v>5.36</v>
      </c>
      <c r="Y559" s="56">
        <f t="shared" si="302"/>
        <v>5.36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56">
        <f>B555</f>
        <v>1065.29</v>
      </c>
      <c r="C560" s="56">
        <f t="shared" si="302"/>
        <v>1065.29</v>
      </c>
      <c r="D560" s="56">
        <f t="shared" si="302"/>
        <v>1065.29</v>
      </c>
      <c r="E560" s="56">
        <f t="shared" si="302"/>
        <v>1065.29</v>
      </c>
      <c r="F560" s="56">
        <f t="shared" si="302"/>
        <v>1065.29</v>
      </c>
      <c r="G560" s="56">
        <f t="shared" si="302"/>
        <v>1065.29</v>
      </c>
      <c r="H560" s="56">
        <f t="shared" si="302"/>
        <v>1065.29</v>
      </c>
      <c r="I560" s="56">
        <f t="shared" si="302"/>
        <v>1065.29</v>
      </c>
      <c r="J560" s="56">
        <f t="shared" si="302"/>
        <v>1065.29</v>
      </c>
      <c r="K560" s="56">
        <f t="shared" si="302"/>
        <v>1065.29</v>
      </c>
      <c r="L560" s="56">
        <f t="shared" si="302"/>
        <v>1065.29</v>
      </c>
      <c r="M560" s="56">
        <f t="shared" si="302"/>
        <v>1065.29</v>
      </c>
      <c r="N560" s="56">
        <f t="shared" si="302"/>
        <v>1065.29</v>
      </c>
      <c r="O560" s="56">
        <f t="shared" si="302"/>
        <v>1065.29</v>
      </c>
      <c r="P560" s="56">
        <f t="shared" si="302"/>
        <v>1065.29</v>
      </c>
      <c r="Q560" s="56">
        <f t="shared" si="302"/>
        <v>1065.29</v>
      </c>
      <c r="R560" s="56">
        <f t="shared" si="302"/>
        <v>1065.29</v>
      </c>
      <c r="S560" s="56">
        <f t="shared" si="302"/>
        <v>1065.29</v>
      </c>
      <c r="T560" s="56">
        <f t="shared" si="302"/>
        <v>1065.29</v>
      </c>
      <c r="U560" s="56">
        <f t="shared" si="302"/>
        <v>1065.29</v>
      </c>
      <c r="V560" s="56">
        <f t="shared" si="302"/>
        <v>1065.29</v>
      </c>
      <c r="W560" s="56">
        <f t="shared" si="302"/>
        <v>1065.29</v>
      </c>
      <c r="X560" s="56">
        <f t="shared" si="302"/>
        <v>1065.29</v>
      </c>
      <c r="Y560" s="56">
        <f t="shared" si="302"/>
        <v>1065.29</v>
      </c>
      <c r="Z560" s="18"/>
      <c r="AA560" s="19"/>
    </row>
    <row r="561" spans="1:27" s="12" customFormat="1" ht="18.75" customHeight="1" x14ac:dyDescent="0.2">
      <c r="A561" s="72">
        <v>17</v>
      </c>
      <c r="B561" s="57">
        <f>SUM(B562:B565)</f>
        <v>4238.2000000000007</v>
      </c>
      <c r="C561" s="57">
        <f t="shared" ref="C561:Y561" si="303">SUM(C562:C565)</f>
        <v>4226.17</v>
      </c>
      <c r="D561" s="57">
        <f t="shared" si="303"/>
        <v>4339.33</v>
      </c>
      <c r="E561" s="57">
        <f t="shared" si="303"/>
        <v>4437.6200000000008</v>
      </c>
      <c r="F561" s="57">
        <f t="shared" si="303"/>
        <v>4438.1399999999994</v>
      </c>
      <c r="G561" s="57">
        <f t="shared" si="303"/>
        <v>4616.43</v>
      </c>
      <c r="H561" s="57">
        <f t="shared" si="303"/>
        <v>4712.67</v>
      </c>
      <c r="I561" s="57">
        <f t="shared" si="303"/>
        <v>4957.4500000000007</v>
      </c>
      <c r="J561" s="57">
        <f t="shared" si="303"/>
        <v>5012.84</v>
      </c>
      <c r="K561" s="57">
        <f t="shared" si="303"/>
        <v>4994.67</v>
      </c>
      <c r="L561" s="57">
        <f t="shared" si="303"/>
        <v>5008.25</v>
      </c>
      <c r="M561" s="57">
        <f t="shared" si="303"/>
        <v>4976.0200000000004</v>
      </c>
      <c r="N561" s="57">
        <f t="shared" si="303"/>
        <v>4913.68</v>
      </c>
      <c r="O561" s="57">
        <f t="shared" si="303"/>
        <v>4926.67</v>
      </c>
      <c r="P561" s="57">
        <f t="shared" si="303"/>
        <v>4927.3700000000008</v>
      </c>
      <c r="Q561" s="57">
        <f t="shared" si="303"/>
        <v>4915.07</v>
      </c>
      <c r="R561" s="57">
        <f t="shared" si="303"/>
        <v>4974.24</v>
      </c>
      <c r="S561" s="57">
        <f t="shared" si="303"/>
        <v>5005.41</v>
      </c>
      <c r="T561" s="57">
        <f t="shared" si="303"/>
        <v>5110.5499999999993</v>
      </c>
      <c r="U561" s="57">
        <f t="shared" si="303"/>
        <v>4997.6000000000004</v>
      </c>
      <c r="V561" s="57">
        <f t="shared" si="303"/>
        <v>5095.5400000000009</v>
      </c>
      <c r="W561" s="57">
        <f t="shared" si="303"/>
        <v>4887.67</v>
      </c>
      <c r="X561" s="57">
        <f t="shared" si="303"/>
        <v>4702.1100000000006</v>
      </c>
      <c r="Y561" s="57">
        <f t="shared" si="303"/>
        <v>4526.18</v>
      </c>
      <c r="Z561" s="16"/>
      <c r="AA561" s="20"/>
    </row>
    <row r="562" spans="1:27" s="11" customFormat="1" ht="40.5" customHeight="1" outlineLevel="1" x14ac:dyDescent="0.2">
      <c r="A562" s="28" t="s">
        <v>39</v>
      </c>
      <c r="B562" s="56">
        <f>B404</f>
        <v>1804.6</v>
      </c>
      <c r="C562" s="56">
        <f t="shared" ref="C562:Y562" si="304">C404</f>
        <v>1792.57</v>
      </c>
      <c r="D562" s="56">
        <f t="shared" si="304"/>
        <v>1905.73</v>
      </c>
      <c r="E562" s="56">
        <f t="shared" si="304"/>
        <v>2004.02</v>
      </c>
      <c r="F562" s="56">
        <f t="shared" si="304"/>
        <v>2004.54</v>
      </c>
      <c r="G562" s="56">
        <f t="shared" si="304"/>
        <v>2182.83</v>
      </c>
      <c r="H562" s="56">
        <f t="shared" si="304"/>
        <v>2279.0700000000002</v>
      </c>
      <c r="I562" s="56">
        <f t="shared" si="304"/>
        <v>2523.85</v>
      </c>
      <c r="J562" s="56">
        <f t="shared" si="304"/>
        <v>2579.2399999999998</v>
      </c>
      <c r="K562" s="56">
        <f t="shared" si="304"/>
        <v>2561.0700000000002</v>
      </c>
      <c r="L562" s="56">
        <f t="shared" si="304"/>
        <v>2574.65</v>
      </c>
      <c r="M562" s="56">
        <f t="shared" si="304"/>
        <v>2542.42</v>
      </c>
      <c r="N562" s="56">
        <f t="shared" si="304"/>
        <v>2480.08</v>
      </c>
      <c r="O562" s="56">
        <f t="shared" si="304"/>
        <v>2493.0700000000002</v>
      </c>
      <c r="P562" s="56">
        <f t="shared" si="304"/>
        <v>2493.77</v>
      </c>
      <c r="Q562" s="56">
        <f t="shared" si="304"/>
        <v>2481.4699999999998</v>
      </c>
      <c r="R562" s="56">
        <f t="shared" si="304"/>
        <v>2540.64</v>
      </c>
      <c r="S562" s="56">
        <f t="shared" si="304"/>
        <v>2571.81</v>
      </c>
      <c r="T562" s="56">
        <f t="shared" si="304"/>
        <v>2676.95</v>
      </c>
      <c r="U562" s="56">
        <f t="shared" si="304"/>
        <v>2564</v>
      </c>
      <c r="V562" s="56">
        <f t="shared" si="304"/>
        <v>2661.94</v>
      </c>
      <c r="W562" s="56">
        <f t="shared" si="304"/>
        <v>2454.0700000000002</v>
      </c>
      <c r="X562" s="56">
        <f t="shared" si="304"/>
        <v>2268.5100000000002</v>
      </c>
      <c r="Y562" s="56">
        <f t="shared" si="304"/>
        <v>2092.58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56">
        <f>'(3 цк)'!B563</f>
        <v>1362.95</v>
      </c>
      <c r="C563" s="56">
        <f>'(3 цк)'!C563</f>
        <v>1362.95</v>
      </c>
      <c r="D563" s="56">
        <f>'(3 цк)'!D563</f>
        <v>1362.95</v>
      </c>
      <c r="E563" s="56">
        <f>'(3 цк)'!E563</f>
        <v>1362.95</v>
      </c>
      <c r="F563" s="56">
        <f>'(3 цк)'!F563</f>
        <v>1362.95</v>
      </c>
      <c r="G563" s="56">
        <f>'(3 цк)'!G563</f>
        <v>1362.95</v>
      </c>
      <c r="H563" s="56">
        <f>'(3 цк)'!H563</f>
        <v>1362.95</v>
      </c>
      <c r="I563" s="56">
        <f>'(3 цк)'!I563</f>
        <v>1362.95</v>
      </c>
      <c r="J563" s="56">
        <f>'(3 цк)'!J563</f>
        <v>1362.95</v>
      </c>
      <c r="K563" s="56">
        <f>'(3 цк)'!K563</f>
        <v>1362.95</v>
      </c>
      <c r="L563" s="56">
        <f>'(3 цк)'!L563</f>
        <v>1362.95</v>
      </c>
      <c r="M563" s="56">
        <f>'(3 цк)'!M563</f>
        <v>1362.95</v>
      </c>
      <c r="N563" s="56">
        <f>'(3 цк)'!N563</f>
        <v>1362.95</v>
      </c>
      <c r="O563" s="56">
        <f>'(3 цк)'!O563</f>
        <v>1362.95</v>
      </c>
      <c r="P563" s="56">
        <f>'(3 цк)'!P563</f>
        <v>1362.95</v>
      </c>
      <c r="Q563" s="56">
        <f>'(3 цк)'!Q563</f>
        <v>1362.95</v>
      </c>
      <c r="R563" s="56">
        <f>'(3 цк)'!R563</f>
        <v>1362.95</v>
      </c>
      <c r="S563" s="56">
        <f>'(3 цк)'!S563</f>
        <v>1362.95</v>
      </c>
      <c r="T563" s="56">
        <f>'(3 цк)'!T563</f>
        <v>1362.95</v>
      </c>
      <c r="U563" s="56">
        <f>'(3 цк)'!U563</f>
        <v>1362.95</v>
      </c>
      <c r="V563" s="56">
        <f>'(3 цк)'!V563</f>
        <v>1362.95</v>
      </c>
      <c r="W563" s="56">
        <f>'(3 цк)'!W563</f>
        <v>1362.95</v>
      </c>
      <c r="X563" s="56">
        <f>'(3 цк)'!X563</f>
        <v>1362.95</v>
      </c>
      <c r="Y563" s="56">
        <f>'(3 цк)'!Y563</f>
        <v>1362.95</v>
      </c>
      <c r="Z563" s="18"/>
      <c r="AA563" s="19"/>
    </row>
    <row r="564" spans="1:27" s="11" customFormat="1" ht="37.35" customHeight="1" outlineLevel="1" x14ac:dyDescent="0.2">
      <c r="A564" s="28" t="s">
        <v>41</v>
      </c>
      <c r="B564" s="56">
        <f>B559</f>
        <v>5.36</v>
      </c>
      <c r="C564" s="56">
        <f t="shared" ref="C564:Y565" si="305">C559</f>
        <v>5.36</v>
      </c>
      <c r="D564" s="56">
        <f t="shared" si="305"/>
        <v>5.36</v>
      </c>
      <c r="E564" s="56">
        <f t="shared" si="305"/>
        <v>5.36</v>
      </c>
      <c r="F564" s="56">
        <f t="shared" si="305"/>
        <v>5.36</v>
      </c>
      <c r="G564" s="56">
        <f t="shared" si="305"/>
        <v>5.36</v>
      </c>
      <c r="H564" s="56">
        <f t="shared" si="305"/>
        <v>5.36</v>
      </c>
      <c r="I564" s="56">
        <f t="shared" si="305"/>
        <v>5.36</v>
      </c>
      <c r="J564" s="56">
        <f t="shared" si="305"/>
        <v>5.36</v>
      </c>
      <c r="K564" s="56">
        <f t="shared" si="305"/>
        <v>5.36</v>
      </c>
      <c r="L564" s="56">
        <f t="shared" si="305"/>
        <v>5.36</v>
      </c>
      <c r="M564" s="56">
        <f t="shared" si="305"/>
        <v>5.36</v>
      </c>
      <c r="N564" s="56">
        <f t="shared" si="305"/>
        <v>5.36</v>
      </c>
      <c r="O564" s="56">
        <f t="shared" si="305"/>
        <v>5.36</v>
      </c>
      <c r="P564" s="56">
        <f t="shared" si="305"/>
        <v>5.36</v>
      </c>
      <c r="Q564" s="56">
        <f t="shared" si="305"/>
        <v>5.36</v>
      </c>
      <c r="R564" s="56">
        <f t="shared" si="305"/>
        <v>5.36</v>
      </c>
      <c r="S564" s="56">
        <f t="shared" si="305"/>
        <v>5.36</v>
      </c>
      <c r="T564" s="56">
        <f t="shared" si="305"/>
        <v>5.36</v>
      </c>
      <c r="U564" s="56">
        <f t="shared" si="305"/>
        <v>5.36</v>
      </c>
      <c r="V564" s="56">
        <f t="shared" si="305"/>
        <v>5.36</v>
      </c>
      <c r="W564" s="56">
        <f t="shared" si="305"/>
        <v>5.36</v>
      </c>
      <c r="X564" s="56">
        <f t="shared" si="305"/>
        <v>5.36</v>
      </c>
      <c r="Y564" s="56">
        <f t="shared" si="305"/>
        <v>5.36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56">
        <f>B560</f>
        <v>1065.29</v>
      </c>
      <c r="C565" s="56">
        <f t="shared" si="305"/>
        <v>1065.29</v>
      </c>
      <c r="D565" s="56">
        <f t="shared" si="305"/>
        <v>1065.29</v>
      </c>
      <c r="E565" s="56">
        <f t="shared" si="305"/>
        <v>1065.29</v>
      </c>
      <c r="F565" s="56">
        <f t="shared" si="305"/>
        <v>1065.29</v>
      </c>
      <c r="G565" s="56">
        <f t="shared" si="305"/>
        <v>1065.29</v>
      </c>
      <c r="H565" s="56">
        <f t="shared" si="305"/>
        <v>1065.29</v>
      </c>
      <c r="I565" s="56">
        <f t="shared" si="305"/>
        <v>1065.29</v>
      </c>
      <c r="J565" s="56">
        <f t="shared" si="305"/>
        <v>1065.29</v>
      </c>
      <c r="K565" s="56">
        <f t="shared" si="305"/>
        <v>1065.29</v>
      </c>
      <c r="L565" s="56">
        <f t="shared" si="305"/>
        <v>1065.29</v>
      </c>
      <c r="M565" s="56">
        <f t="shared" si="305"/>
        <v>1065.29</v>
      </c>
      <c r="N565" s="56">
        <f t="shared" si="305"/>
        <v>1065.29</v>
      </c>
      <c r="O565" s="56">
        <f t="shared" si="305"/>
        <v>1065.29</v>
      </c>
      <c r="P565" s="56">
        <f t="shared" si="305"/>
        <v>1065.29</v>
      </c>
      <c r="Q565" s="56">
        <f t="shared" si="305"/>
        <v>1065.29</v>
      </c>
      <c r="R565" s="56">
        <f t="shared" si="305"/>
        <v>1065.29</v>
      </c>
      <c r="S565" s="56">
        <f t="shared" si="305"/>
        <v>1065.29</v>
      </c>
      <c r="T565" s="56">
        <f t="shared" si="305"/>
        <v>1065.29</v>
      </c>
      <c r="U565" s="56">
        <f t="shared" si="305"/>
        <v>1065.29</v>
      </c>
      <c r="V565" s="56">
        <f t="shared" si="305"/>
        <v>1065.29</v>
      </c>
      <c r="W565" s="56">
        <f t="shared" si="305"/>
        <v>1065.29</v>
      </c>
      <c r="X565" s="56">
        <f t="shared" si="305"/>
        <v>1065.29</v>
      </c>
      <c r="Y565" s="56">
        <f t="shared" si="305"/>
        <v>1065.29</v>
      </c>
      <c r="Z565" s="18"/>
      <c r="AA565" s="19"/>
    </row>
    <row r="566" spans="1:27" s="12" customFormat="1" ht="18.75" customHeight="1" x14ac:dyDescent="0.2">
      <c r="A566" s="72">
        <v>18</v>
      </c>
      <c r="B566" s="57">
        <f>SUM(B567:B570)</f>
        <v>4529.34</v>
      </c>
      <c r="C566" s="57">
        <f t="shared" ref="C566:Y566" si="306">SUM(C567:C570)</f>
        <v>4449.33</v>
      </c>
      <c r="D566" s="57">
        <f t="shared" si="306"/>
        <v>4496.67</v>
      </c>
      <c r="E566" s="57">
        <f t="shared" si="306"/>
        <v>4546.92</v>
      </c>
      <c r="F566" s="57">
        <f t="shared" si="306"/>
        <v>4587.2100000000009</v>
      </c>
      <c r="G566" s="57">
        <f t="shared" si="306"/>
        <v>4764.67</v>
      </c>
      <c r="H566" s="57">
        <f t="shared" si="306"/>
        <v>4828.1399999999994</v>
      </c>
      <c r="I566" s="57">
        <f t="shared" si="306"/>
        <v>4953.1499999999996</v>
      </c>
      <c r="J566" s="57">
        <f t="shared" si="306"/>
        <v>5282.6399999999994</v>
      </c>
      <c r="K566" s="57">
        <f t="shared" si="306"/>
        <v>5294.1399999999994</v>
      </c>
      <c r="L566" s="57">
        <f t="shared" si="306"/>
        <v>5291</v>
      </c>
      <c r="M566" s="57">
        <f t="shared" si="306"/>
        <v>5292.62</v>
      </c>
      <c r="N566" s="57">
        <f t="shared" si="306"/>
        <v>5305.8899999999994</v>
      </c>
      <c r="O566" s="57">
        <f t="shared" si="306"/>
        <v>5361.2</v>
      </c>
      <c r="P566" s="57">
        <f t="shared" si="306"/>
        <v>5391.41</v>
      </c>
      <c r="Q566" s="57">
        <f t="shared" si="306"/>
        <v>5426.0099999999993</v>
      </c>
      <c r="R566" s="57">
        <f t="shared" si="306"/>
        <v>5487.79</v>
      </c>
      <c r="S566" s="57">
        <f t="shared" si="306"/>
        <v>5448.6399999999994</v>
      </c>
      <c r="T566" s="57">
        <f t="shared" si="306"/>
        <v>5391.33</v>
      </c>
      <c r="U566" s="57">
        <f t="shared" si="306"/>
        <v>5108.32</v>
      </c>
      <c r="V566" s="57">
        <f t="shared" si="306"/>
        <v>4882.82</v>
      </c>
      <c r="W566" s="57">
        <f t="shared" si="306"/>
        <v>4724.49</v>
      </c>
      <c r="X566" s="57">
        <f t="shared" si="306"/>
        <v>4556.0400000000009</v>
      </c>
      <c r="Y566" s="57">
        <f t="shared" si="306"/>
        <v>4401.8</v>
      </c>
      <c r="Z566" s="16"/>
      <c r="AA566" s="20"/>
    </row>
    <row r="567" spans="1:27" s="11" customFormat="1" ht="40.5" customHeight="1" outlineLevel="1" x14ac:dyDescent="0.2">
      <c r="A567" s="28" t="s">
        <v>39</v>
      </c>
      <c r="B567" s="56">
        <f>B251</f>
        <v>2095.7399999999998</v>
      </c>
      <c r="C567" s="56">
        <f t="shared" ref="C567:Y567" si="307">C251</f>
        <v>2015.73</v>
      </c>
      <c r="D567" s="56">
        <f t="shared" si="307"/>
        <v>2063.0700000000002</v>
      </c>
      <c r="E567" s="56">
        <f t="shared" si="307"/>
        <v>2113.3200000000002</v>
      </c>
      <c r="F567" s="56">
        <f t="shared" si="307"/>
        <v>2153.61</v>
      </c>
      <c r="G567" s="56">
        <f t="shared" si="307"/>
        <v>2331.0700000000002</v>
      </c>
      <c r="H567" s="56">
        <f t="shared" si="307"/>
        <v>2394.54</v>
      </c>
      <c r="I567" s="56">
        <f t="shared" si="307"/>
        <v>2519.5500000000002</v>
      </c>
      <c r="J567" s="56">
        <f t="shared" si="307"/>
        <v>2849.04</v>
      </c>
      <c r="K567" s="56">
        <f t="shared" si="307"/>
        <v>2860.54</v>
      </c>
      <c r="L567" s="56">
        <f t="shared" si="307"/>
        <v>2857.4</v>
      </c>
      <c r="M567" s="56">
        <f t="shared" si="307"/>
        <v>2859.02</v>
      </c>
      <c r="N567" s="56">
        <f t="shared" si="307"/>
        <v>2872.29</v>
      </c>
      <c r="O567" s="56">
        <f t="shared" si="307"/>
        <v>2927.6</v>
      </c>
      <c r="P567" s="56">
        <f t="shared" si="307"/>
        <v>2957.81</v>
      </c>
      <c r="Q567" s="56">
        <f t="shared" si="307"/>
        <v>2992.41</v>
      </c>
      <c r="R567" s="56">
        <f t="shared" si="307"/>
        <v>3054.19</v>
      </c>
      <c r="S567" s="56">
        <f t="shared" si="307"/>
        <v>3015.04</v>
      </c>
      <c r="T567" s="56">
        <f t="shared" si="307"/>
        <v>2957.73</v>
      </c>
      <c r="U567" s="56">
        <f t="shared" si="307"/>
        <v>2674.72</v>
      </c>
      <c r="V567" s="56">
        <f t="shared" si="307"/>
        <v>2449.2199999999998</v>
      </c>
      <c r="W567" s="56">
        <f t="shared" si="307"/>
        <v>2290.89</v>
      </c>
      <c r="X567" s="56">
        <f t="shared" si="307"/>
        <v>2122.44</v>
      </c>
      <c r="Y567" s="56">
        <f t="shared" si="307"/>
        <v>1968.2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56">
        <f>'(3 цк)'!B568</f>
        <v>1362.95</v>
      </c>
      <c r="C568" s="56">
        <f>'(3 цк)'!C568</f>
        <v>1362.95</v>
      </c>
      <c r="D568" s="56">
        <f>'(3 цк)'!D568</f>
        <v>1362.95</v>
      </c>
      <c r="E568" s="56">
        <f>'(3 цк)'!E568</f>
        <v>1362.95</v>
      </c>
      <c r="F568" s="56">
        <f>'(3 цк)'!F568</f>
        <v>1362.95</v>
      </c>
      <c r="G568" s="56">
        <f>'(3 цк)'!G568</f>
        <v>1362.95</v>
      </c>
      <c r="H568" s="56">
        <f>'(3 цк)'!H568</f>
        <v>1362.95</v>
      </c>
      <c r="I568" s="56">
        <f>'(3 цк)'!I568</f>
        <v>1362.95</v>
      </c>
      <c r="J568" s="56">
        <f>'(3 цк)'!J568</f>
        <v>1362.95</v>
      </c>
      <c r="K568" s="56">
        <f>'(3 цк)'!K568</f>
        <v>1362.95</v>
      </c>
      <c r="L568" s="56">
        <f>'(3 цк)'!L568</f>
        <v>1362.95</v>
      </c>
      <c r="M568" s="56">
        <f>'(3 цк)'!M568</f>
        <v>1362.95</v>
      </c>
      <c r="N568" s="56">
        <f>'(3 цк)'!N568</f>
        <v>1362.95</v>
      </c>
      <c r="O568" s="56">
        <f>'(3 цк)'!O568</f>
        <v>1362.95</v>
      </c>
      <c r="P568" s="56">
        <f>'(3 цк)'!P568</f>
        <v>1362.95</v>
      </c>
      <c r="Q568" s="56">
        <f>'(3 цк)'!Q568</f>
        <v>1362.95</v>
      </c>
      <c r="R568" s="56">
        <f>'(3 цк)'!R568</f>
        <v>1362.95</v>
      </c>
      <c r="S568" s="56">
        <f>'(3 цк)'!S568</f>
        <v>1362.95</v>
      </c>
      <c r="T568" s="56">
        <f>'(3 цк)'!T568</f>
        <v>1362.95</v>
      </c>
      <c r="U568" s="56">
        <f>'(3 цк)'!U568</f>
        <v>1362.95</v>
      </c>
      <c r="V568" s="56">
        <f>'(3 цк)'!V568</f>
        <v>1362.95</v>
      </c>
      <c r="W568" s="56">
        <f>'(3 цк)'!W568</f>
        <v>1362.95</v>
      </c>
      <c r="X568" s="56">
        <f>'(3 цк)'!X568</f>
        <v>1362.95</v>
      </c>
      <c r="Y568" s="56">
        <f>'(3 цк)'!Y568</f>
        <v>1362.95</v>
      </c>
      <c r="Z568" s="18"/>
      <c r="AA568" s="19"/>
    </row>
    <row r="569" spans="1:27" s="11" customFormat="1" ht="37.35" customHeight="1" outlineLevel="1" x14ac:dyDescent="0.2">
      <c r="A569" s="28" t="s">
        <v>41</v>
      </c>
      <c r="B569" s="56">
        <f>B564</f>
        <v>5.36</v>
      </c>
      <c r="C569" s="56">
        <f t="shared" ref="C569:Y570" si="308">C564</f>
        <v>5.36</v>
      </c>
      <c r="D569" s="56">
        <f t="shared" si="308"/>
        <v>5.36</v>
      </c>
      <c r="E569" s="56">
        <f t="shared" si="308"/>
        <v>5.36</v>
      </c>
      <c r="F569" s="56">
        <f t="shared" si="308"/>
        <v>5.36</v>
      </c>
      <c r="G569" s="56">
        <f t="shared" si="308"/>
        <v>5.36</v>
      </c>
      <c r="H569" s="56">
        <f t="shared" si="308"/>
        <v>5.36</v>
      </c>
      <c r="I569" s="56">
        <f t="shared" si="308"/>
        <v>5.36</v>
      </c>
      <c r="J569" s="56">
        <f t="shared" si="308"/>
        <v>5.36</v>
      </c>
      <c r="K569" s="56">
        <f t="shared" si="308"/>
        <v>5.36</v>
      </c>
      <c r="L569" s="56">
        <f t="shared" si="308"/>
        <v>5.36</v>
      </c>
      <c r="M569" s="56">
        <f t="shared" si="308"/>
        <v>5.36</v>
      </c>
      <c r="N569" s="56">
        <f t="shared" si="308"/>
        <v>5.36</v>
      </c>
      <c r="O569" s="56">
        <f t="shared" si="308"/>
        <v>5.36</v>
      </c>
      <c r="P569" s="56">
        <f t="shared" si="308"/>
        <v>5.36</v>
      </c>
      <c r="Q569" s="56">
        <f t="shared" si="308"/>
        <v>5.36</v>
      </c>
      <c r="R569" s="56">
        <f t="shared" si="308"/>
        <v>5.36</v>
      </c>
      <c r="S569" s="56">
        <f t="shared" si="308"/>
        <v>5.36</v>
      </c>
      <c r="T569" s="56">
        <f t="shared" si="308"/>
        <v>5.36</v>
      </c>
      <c r="U569" s="56">
        <f t="shared" si="308"/>
        <v>5.36</v>
      </c>
      <c r="V569" s="56">
        <f t="shared" si="308"/>
        <v>5.36</v>
      </c>
      <c r="W569" s="56">
        <f t="shared" si="308"/>
        <v>5.36</v>
      </c>
      <c r="X569" s="56">
        <f t="shared" si="308"/>
        <v>5.36</v>
      </c>
      <c r="Y569" s="56">
        <f t="shared" si="308"/>
        <v>5.36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56">
        <f>B565</f>
        <v>1065.29</v>
      </c>
      <c r="C570" s="56">
        <f t="shared" si="308"/>
        <v>1065.29</v>
      </c>
      <c r="D570" s="56">
        <f t="shared" si="308"/>
        <v>1065.29</v>
      </c>
      <c r="E570" s="56">
        <f t="shared" si="308"/>
        <v>1065.29</v>
      </c>
      <c r="F570" s="56">
        <f t="shared" si="308"/>
        <v>1065.29</v>
      </c>
      <c r="G570" s="56">
        <f t="shared" si="308"/>
        <v>1065.29</v>
      </c>
      <c r="H570" s="56">
        <f t="shared" si="308"/>
        <v>1065.29</v>
      </c>
      <c r="I570" s="56">
        <f t="shared" si="308"/>
        <v>1065.29</v>
      </c>
      <c r="J570" s="56">
        <f t="shared" si="308"/>
        <v>1065.29</v>
      </c>
      <c r="K570" s="56">
        <f t="shared" si="308"/>
        <v>1065.29</v>
      </c>
      <c r="L570" s="56">
        <f t="shared" si="308"/>
        <v>1065.29</v>
      </c>
      <c r="M570" s="56">
        <f t="shared" si="308"/>
        <v>1065.29</v>
      </c>
      <c r="N570" s="56">
        <f t="shared" si="308"/>
        <v>1065.29</v>
      </c>
      <c r="O570" s="56">
        <f t="shared" si="308"/>
        <v>1065.29</v>
      </c>
      <c r="P570" s="56">
        <f t="shared" si="308"/>
        <v>1065.29</v>
      </c>
      <c r="Q570" s="56">
        <f t="shared" si="308"/>
        <v>1065.29</v>
      </c>
      <c r="R570" s="56">
        <f t="shared" si="308"/>
        <v>1065.29</v>
      </c>
      <c r="S570" s="56">
        <f t="shared" si="308"/>
        <v>1065.29</v>
      </c>
      <c r="T570" s="56">
        <f t="shared" si="308"/>
        <v>1065.29</v>
      </c>
      <c r="U570" s="56">
        <f t="shared" si="308"/>
        <v>1065.29</v>
      </c>
      <c r="V570" s="56">
        <f t="shared" si="308"/>
        <v>1065.29</v>
      </c>
      <c r="W570" s="56">
        <f t="shared" si="308"/>
        <v>1065.29</v>
      </c>
      <c r="X570" s="56">
        <f t="shared" si="308"/>
        <v>1065.29</v>
      </c>
      <c r="Y570" s="56">
        <f t="shared" si="308"/>
        <v>1065.29</v>
      </c>
      <c r="Z570" s="18"/>
      <c r="AA570" s="19"/>
    </row>
    <row r="571" spans="1:27" s="12" customFormat="1" ht="18.75" customHeight="1" x14ac:dyDescent="0.2">
      <c r="A571" s="72">
        <v>19</v>
      </c>
      <c r="B571" s="57">
        <f>SUM(B572:B575)</f>
        <v>4297.58</v>
      </c>
      <c r="C571" s="57">
        <f t="shared" ref="C571:Y571" si="309">SUM(C572:C575)</f>
        <v>4250.07</v>
      </c>
      <c r="D571" s="57">
        <f t="shared" si="309"/>
        <v>4265.6499999999996</v>
      </c>
      <c r="E571" s="57">
        <f t="shared" si="309"/>
        <v>4312.21</v>
      </c>
      <c r="F571" s="57">
        <f t="shared" si="309"/>
        <v>4330.1100000000006</v>
      </c>
      <c r="G571" s="57">
        <f t="shared" si="309"/>
        <v>4481.46</v>
      </c>
      <c r="H571" s="57">
        <f t="shared" si="309"/>
        <v>4540.99</v>
      </c>
      <c r="I571" s="57">
        <f t="shared" si="309"/>
        <v>4620.68</v>
      </c>
      <c r="J571" s="57">
        <f t="shared" si="309"/>
        <v>4829.6100000000006</v>
      </c>
      <c r="K571" s="57">
        <f t="shared" si="309"/>
        <v>5011.3999999999996</v>
      </c>
      <c r="L571" s="57">
        <f t="shared" si="309"/>
        <v>5009.42</v>
      </c>
      <c r="M571" s="57">
        <f t="shared" si="309"/>
        <v>5008.7999999999993</v>
      </c>
      <c r="N571" s="57">
        <f t="shared" si="309"/>
        <v>5019.0499999999993</v>
      </c>
      <c r="O571" s="57">
        <f t="shared" si="309"/>
        <v>5041.9500000000007</v>
      </c>
      <c r="P571" s="57">
        <f t="shared" si="309"/>
        <v>5050.2800000000007</v>
      </c>
      <c r="Q571" s="57">
        <f t="shared" si="309"/>
        <v>5063.1900000000005</v>
      </c>
      <c r="R571" s="57">
        <f t="shared" si="309"/>
        <v>5073.84</v>
      </c>
      <c r="S571" s="57">
        <f t="shared" si="309"/>
        <v>5056.67</v>
      </c>
      <c r="T571" s="57">
        <f t="shared" si="309"/>
        <v>5080.58</v>
      </c>
      <c r="U571" s="57">
        <f t="shared" si="309"/>
        <v>5014.9799999999996</v>
      </c>
      <c r="V571" s="57">
        <f t="shared" si="309"/>
        <v>4846.1100000000006</v>
      </c>
      <c r="W571" s="57">
        <f t="shared" si="309"/>
        <v>4640.0300000000007</v>
      </c>
      <c r="X571" s="57">
        <f t="shared" si="309"/>
        <v>4415.3899999999994</v>
      </c>
      <c r="Y571" s="57">
        <f t="shared" si="309"/>
        <v>4306.17</v>
      </c>
      <c r="Z571" s="16"/>
      <c r="AA571" s="20"/>
    </row>
    <row r="572" spans="1:27" s="11" customFormat="1" ht="40.5" customHeight="1" outlineLevel="1" x14ac:dyDescent="0.2">
      <c r="A572" s="28" t="s">
        <v>39</v>
      </c>
      <c r="B572" s="56">
        <f>B256</f>
        <v>1863.98</v>
      </c>
      <c r="C572" s="56">
        <f t="shared" ref="C572:Y572" si="310">C256</f>
        <v>1816.47</v>
      </c>
      <c r="D572" s="56">
        <f t="shared" si="310"/>
        <v>1832.05</v>
      </c>
      <c r="E572" s="56">
        <f t="shared" si="310"/>
        <v>1878.61</v>
      </c>
      <c r="F572" s="56">
        <f t="shared" si="310"/>
        <v>1896.51</v>
      </c>
      <c r="G572" s="56">
        <f t="shared" si="310"/>
        <v>2047.86</v>
      </c>
      <c r="H572" s="56">
        <f t="shared" si="310"/>
        <v>2107.39</v>
      </c>
      <c r="I572" s="56">
        <f t="shared" si="310"/>
        <v>2187.08</v>
      </c>
      <c r="J572" s="56">
        <f t="shared" si="310"/>
        <v>2396.0100000000002</v>
      </c>
      <c r="K572" s="56">
        <f t="shared" si="310"/>
        <v>2577.8000000000002</v>
      </c>
      <c r="L572" s="56">
        <f t="shared" si="310"/>
        <v>2575.8200000000002</v>
      </c>
      <c r="M572" s="56">
        <f t="shared" si="310"/>
        <v>2575.1999999999998</v>
      </c>
      <c r="N572" s="56">
        <f t="shared" si="310"/>
        <v>2585.4499999999998</v>
      </c>
      <c r="O572" s="56">
        <f t="shared" si="310"/>
        <v>2608.35</v>
      </c>
      <c r="P572" s="56">
        <f t="shared" si="310"/>
        <v>2616.6799999999998</v>
      </c>
      <c r="Q572" s="56">
        <f t="shared" si="310"/>
        <v>2629.59</v>
      </c>
      <c r="R572" s="56">
        <f t="shared" si="310"/>
        <v>2640.24</v>
      </c>
      <c r="S572" s="56">
        <f t="shared" si="310"/>
        <v>2623.07</v>
      </c>
      <c r="T572" s="56">
        <f t="shared" si="310"/>
        <v>2646.98</v>
      </c>
      <c r="U572" s="56">
        <f t="shared" si="310"/>
        <v>2581.38</v>
      </c>
      <c r="V572" s="56">
        <f t="shared" si="310"/>
        <v>2412.5100000000002</v>
      </c>
      <c r="W572" s="56">
        <f t="shared" si="310"/>
        <v>2206.4299999999998</v>
      </c>
      <c r="X572" s="56">
        <f t="shared" si="310"/>
        <v>1981.79</v>
      </c>
      <c r="Y572" s="56">
        <f t="shared" si="310"/>
        <v>1872.57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56">
        <f>'(3 цк)'!B573</f>
        <v>1362.95</v>
      </c>
      <c r="C573" s="56">
        <f>'(3 цк)'!C573</f>
        <v>1362.95</v>
      </c>
      <c r="D573" s="56">
        <f>'(3 цк)'!D573</f>
        <v>1362.95</v>
      </c>
      <c r="E573" s="56">
        <f>'(3 цк)'!E573</f>
        <v>1362.95</v>
      </c>
      <c r="F573" s="56">
        <f>'(3 цк)'!F573</f>
        <v>1362.95</v>
      </c>
      <c r="G573" s="56">
        <f>'(3 цк)'!G573</f>
        <v>1362.95</v>
      </c>
      <c r="H573" s="56">
        <f>'(3 цк)'!H573</f>
        <v>1362.95</v>
      </c>
      <c r="I573" s="56">
        <f>'(3 цк)'!I573</f>
        <v>1362.95</v>
      </c>
      <c r="J573" s="56">
        <f>'(3 цк)'!J573</f>
        <v>1362.95</v>
      </c>
      <c r="K573" s="56">
        <f>'(3 цк)'!K573</f>
        <v>1362.95</v>
      </c>
      <c r="L573" s="56">
        <f>'(3 цк)'!L573</f>
        <v>1362.95</v>
      </c>
      <c r="M573" s="56">
        <f>'(3 цк)'!M573</f>
        <v>1362.95</v>
      </c>
      <c r="N573" s="56">
        <f>'(3 цк)'!N573</f>
        <v>1362.95</v>
      </c>
      <c r="O573" s="56">
        <f>'(3 цк)'!O573</f>
        <v>1362.95</v>
      </c>
      <c r="P573" s="56">
        <f>'(3 цк)'!P573</f>
        <v>1362.95</v>
      </c>
      <c r="Q573" s="56">
        <f>'(3 цк)'!Q573</f>
        <v>1362.95</v>
      </c>
      <c r="R573" s="56">
        <f>'(3 цк)'!R573</f>
        <v>1362.95</v>
      </c>
      <c r="S573" s="56">
        <f>'(3 цк)'!S573</f>
        <v>1362.95</v>
      </c>
      <c r="T573" s="56">
        <f>'(3 цк)'!T573</f>
        <v>1362.95</v>
      </c>
      <c r="U573" s="56">
        <f>'(3 цк)'!U573</f>
        <v>1362.95</v>
      </c>
      <c r="V573" s="56">
        <f>'(3 цк)'!V573</f>
        <v>1362.95</v>
      </c>
      <c r="W573" s="56">
        <f>'(3 цк)'!W573</f>
        <v>1362.95</v>
      </c>
      <c r="X573" s="56">
        <f>'(3 цк)'!X573</f>
        <v>1362.95</v>
      </c>
      <c r="Y573" s="56">
        <f>'(3 цк)'!Y573</f>
        <v>1362.95</v>
      </c>
      <c r="Z573" s="18"/>
      <c r="AA573" s="19"/>
    </row>
    <row r="574" spans="1:27" s="11" customFormat="1" ht="37.35" customHeight="1" outlineLevel="1" x14ac:dyDescent="0.2">
      <c r="A574" s="28" t="s">
        <v>41</v>
      </c>
      <c r="B574" s="56">
        <f>B569</f>
        <v>5.36</v>
      </c>
      <c r="C574" s="56">
        <f t="shared" ref="C574:Y575" si="311">C569</f>
        <v>5.36</v>
      </c>
      <c r="D574" s="56">
        <f t="shared" si="311"/>
        <v>5.36</v>
      </c>
      <c r="E574" s="56">
        <f t="shared" si="311"/>
        <v>5.36</v>
      </c>
      <c r="F574" s="56">
        <f t="shared" si="311"/>
        <v>5.36</v>
      </c>
      <c r="G574" s="56">
        <f t="shared" si="311"/>
        <v>5.36</v>
      </c>
      <c r="H574" s="56">
        <f t="shared" si="311"/>
        <v>5.36</v>
      </c>
      <c r="I574" s="56">
        <f t="shared" si="311"/>
        <v>5.36</v>
      </c>
      <c r="J574" s="56">
        <f t="shared" si="311"/>
        <v>5.36</v>
      </c>
      <c r="K574" s="56">
        <f t="shared" si="311"/>
        <v>5.36</v>
      </c>
      <c r="L574" s="56">
        <f t="shared" si="311"/>
        <v>5.36</v>
      </c>
      <c r="M574" s="56">
        <f t="shared" si="311"/>
        <v>5.36</v>
      </c>
      <c r="N574" s="56">
        <f t="shared" si="311"/>
        <v>5.36</v>
      </c>
      <c r="O574" s="56">
        <f t="shared" si="311"/>
        <v>5.36</v>
      </c>
      <c r="P574" s="56">
        <f t="shared" si="311"/>
        <v>5.36</v>
      </c>
      <c r="Q574" s="56">
        <f t="shared" si="311"/>
        <v>5.36</v>
      </c>
      <c r="R574" s="56">
        <f t="shared" si="311"/>
        <v>5.36</v>
      </c>
      <c r="S574" s="56">
        <f t="shared" si="311"/>
        <v>5.36</v>
      </c>
      <c r="T574" s="56">
        <f t="shared" si="311"/>
        <v>5.36</v>
      </c>
      <c r="U574" s="56">
        <f t="shared" si="311"/>
        <v>5.36</v>
      </c>
      <c r="V574" s="56">
        <f t="shared" si="311"/>
        <v>5.36</v>
      </c>
      <c r="W574" s="56">
        <f t="shared" si="311"/>
        <v>5.36</v>
      </c>
      <c r="X574" s="56">
        <f t="shared" si="311"/>
        <v>5.36</v>
      </c>
      <c r="Y574" s="56">
        <f t="shared" si="311"/>
        <v>5.36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56">
        <f>B570</f>
        <v>1065.29</v>
      </c>
      <c r="C575" s="56">
        <f t="shared" si="311"/>
        <v>1065.29</v>
      </c>
      <c r="D575" s="56">
        <f t="shared" si="311"/>
        <v>1065.29</v>
      </c>
      <c r="E575" s="56">
        <f t="shared" si="311"/>
        <v>1065.29</v>
      </c>
      <c r="F575" s="56">
        <f t="shared" si="311"/>
        <v>1065.29</v>
      </c>
      <c r="G575" s="56">
        <f t="shared" si="311"/>
        <v>1065.29</v>
      </c>
      <c r="H575" s="56">
        <f t="shared" si="311"/>
        <v>1065.29</v>
      </c>
      <c r="I575" s="56">
        <f t="shared" si="311"/>
        <v>1065.29</v>
      </c>
      <c r="J575" s="56">
        <f t="shared" si="311"/>
        <v>1065.29</v>
      </c>
      <c r="K575" s="56">
        <f t="shared" si="311"/>
        <v>1065.29</v>
      </c>
      <c r="L575" s="56">
        <f t="shared" si="311"/>
        <v>1065.29</v>
      </c>
      <c r="M575" s="56">
        <f t="shared" si="311"/>
        <v>1065.29</v>
      </c>
      <c r="N575" s="56">
        <f t="shared" si="311"/>
        <v>1065.29</v>
      </c>
      <c r="O575" s="56">
        <f t="shared" si="311"/>
        <v>1065.29</v>
      </c>
      <c r="P575" s="56">
        <f t="shared" si="311"/>
        <v>1065.29</v>
      </c>
      <c r="Q575" s="56">
        <f t="shared" si="311"/>
        <v>1065.29</v>
      </c>
      <c r="R575" s="56">
        <f t="shared" si="311"/>
        <v>1065.29</v>
      </c>
      <c r="S575" s="56">
        <f t="shared" si="311"/>
        <v>1065.29</v>
      </c>
      <c r="T575" s="56">
        <f t="shared" si="311"/>
        <v>1065.29</v>
      </c>
      <c r="U575" s="56">
        <f t="shared" si="311"/>
        <v>1065.29</v>
      </c>
      <c r="V575" s="56">
        <f t="shared" si="311"/>
        <v>1065.29</v>
      </c>
      <c r="W575" s="56">
        <f t="shared" si="311"/>
        <v>1065.29</v>
      </c>
      <c r="X575" s="56">
        <f t="shared" si="311"/>
        <v>1065.29</v>
      </c>
      <c r="Y575" s="56">
        <f t="shared" si="311"/>
        <v>1065.29</v>
      </c>
      <c r="Z575" s="18"/>
      <c r="AA575" s="19"/>
    </row>
    <row r="576" spans="1:27" s="12" customFormat="1" ht="18.75" customHeight="1" x14ac:dyDescent="0.2">
      <c r="A576" s="72">
        <v>20</v>
      </c>
      <c r="B576" s="57">
        <f>SUM(B577:B580)</f>
        <v>4285.82</v>
      </c>
      <c r="C576" s="57">
        <f t="shared" ref="C576:Y576" si="312">SUM(C577:C580)</f>
        <v>4286.2800000000007</v>
      </c>
      <c r="D576" s="57">
        <f t="shared" si="312"/>
        <v>4414.32</v>
      </c>
      <c r="E576" s="57">
        <f t="shared" si="312"/>
        <v>4552.1499999999996</v>
      </c>
      <c r="F576" s="57">
        <f t="shared" si="312"/>
        <v>4523.4400000000005</v>
      </c>
      <c r="G576" s="57">
        <f t="shared" si="312"/>
        <v>4634.2900000000009</v>
      </c>
      <c r="H576" s="57">
        <f t="shared" si="312"/>
        <v>4704.1000000000004</v>
      </c>
      <c r="I576" s="57">
        <f t="shared" si="312"/>
        <v>4806.0599999999995</v>
      </c>
      <c r="J576" s="57">
        <f t="shared" si="312"/>
        <v>4844.2900000000009</v>
      </c>
      <c r="K576" s="57">
        <f t="shared" si="312"/>
        <v>4871.57</v>
      </c>
      <c r="L576" s="57">
        <f t="shared" si="312"/>
        <v>4852.7000000000007</v>
      </c>
      <c r="M576" s="57">
        <f t="shared" si="312"/>
        <v>4853.09</v>
      </c>
      <c r="N576" s="57">
        <f t="shared" si="312"/>
        <v>4841.1000000000004</v>
      </c>
      <c r="O576" s="57">
        <f t="shared" si="312"/>
        <v>4859.82</v>
      </c>
      <c r="P576" s="57">
        <f t="shared" si="312"/>
        <v>4853.42</v>
      </c>
      <c r="Q576" s="57">
        <f t="shared" si="312"/>
        <v>4838.380000000001</v>
      </c>
      <c r="R576" s="57">
        <f t="shared" si="312"/>
        <v>4861.6100000000006</v>
      </c>
      <c r="S576" s="57">
        <f t="shared" si="312"/>
        <v>4890.3500000000004</v>
      </c>
      <c r="T576" s="57">
        <f t="shared" si="312"/>
        <v>4926.5499999999993</v>
      </c>
      <c r="U576" s="57">
        <f t="shared" si="312"/>
        <v>4817.8700000000008</v>
      </c>
      <c r="V576" s="57">
        <f t="shared" si="312"/>
        <v>4708.5400000000009</v>
      </c>
      <c r="W576" s="57">
        <f t="shared" si="312"/>
        <v>4543.7199999999993</v>
      </c>
      <c r="X576" s="57">
        <f t="shared" si="312"/>
        <v>4377.6200000000008</v>
      </c>
      <c r="Y576" s="57">
        <f t="shared" si="312"/>
        <v>4323.3899999999994</v>
      </c>
      <c r="Z576" s="16"/>
      <c r="AA576" s="20"/>
    </row>
    <row r="577" spans="1:27" s="11" customFormat="1" ht="40.5" customHeight="1" outlineLevel="1" x14ac:dyDescent="0.2">
      <c r="A577" s="28" t="s">
        <v>39</v>
      </c>
      <c r="B577" s="56">
        <f>B261</f>
        <v>1852.22</v>
      </c>
      <c r="C577" s="56">
        <f t="shared" ref="C577:Y577" si="313">C261</f>
        <v>1852.68</v>
      </c>
      <c r="D577" s="56">
        <f t="shared" si="313"/>
        <v>1980.72</v>
      </c>
      <c r="E577" s="56">
        <f t="shared" si="313"/>
        <v>2118.5500000000002</v>
      </c>
      <c r="F577" s="56">
        <f t="shared" si="313"/>
        <v>2089.84</v>
      </c>
      <c r="G577" s="56">
        <f t="shared" si="313"/>
        <v>2200.69</v>
      </c>
      <c r="H577" s="56">
        <f t="shared" si="313"/>
        <v>2270.5</v>
      </c>
      <c r="I577" s="56">
        <f t="shared" si="313"/>
        <v>2372.46</v>
      </c>
      <c r="J577" s="56">
        <f t="shared" si="313"/>
        <v>2410.69</v>
      </c>
      <c r="K577" s="56">
        <f t="shared" si="313"/>
        <v>2437.9699999999998</v>
      </c>
      <c r="L577" s="56">
        <f t="shared" si="313"/>
        <v>2419.1</v>
      </c>
      <c r="M577" s="56">
        <f t="shared" si="313"/>
        <v>2419.4899999999998</v>
      </c>
      <c r="N577" s="56">
        <f t="shared" si="313"/>
        <v>2407.5</v>
      </c>
      <c r="O577" s="56">
        <f t="shared" si="313"/>
        <v>2426.2199999999998</v>
      </c>
      <c r="P577" s="56">
        <f t="shared" si="313"/>
        <v>2419.8200000000002</v>
      </c>
      <c r="Q577" s="56">
        <f t="shared" si="313"/>
        <v>2404.7800000000002</v>
      </c>
      <c r="R577" s="56">
        <f t="shared" si="313"/>
        <v>2428.0100000000002</v>
      </c>
      <c r="S577" s="56">
        <f t="shared" si="313"/>
        <v>2456.75</v>
      </c>
      <c r="T577" s="56">
        <f t="shared" si="313"/>
        <v>2492.9499999999998</v>
      </c>
      <c r="U577" s="56">
        <f t="shared" si="313"/>
        <v>2384.27</v>
      </c>
      <c r="V577" s="56">
        <f t="shared" si="313"/>
        <v>2274.94</v>
      </c>
      <c r="W577" s="56">
        <f t="shared" si="313"/>
        <v>2110.12</v>
      </c>
      <c r="X577" s="56">
        <f t="shared" si="313"/>
        <v>1944.02</v>
      </c>
      <c r="Y577" s="56">
        <f t="shared" si="313"/>
        <v>1889.79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56">
        <f>'(3 цк)'!B578</f>
        <v>1362.95</v>
      </c>
      <c r="C578" s="56">
        <f>'(3 цк)'!C578</f>
        <v>1362.95</v>
      </c>
      <c r="D578" s="56">
        <f>'(3 цк)'!D578</f>
        <v>1362.95</v>
      </c>
      <c r="E578" s="56">
        <f>'(3 цк)'!E578</f>
        <v>1362.95</v>
      </c>
      <c r="F578" s="56">
        <f>'(3 цк)'!F578</f>
        <v>1362.95</v>
      </c>
      <c r="G578" s="56">
        <f>'(3 цк)'!G578</f>
        <v>1362.95</v>
      </c>
      <c r="H578" s="56">
        <f>'(3 цк)'!H578</f>
        <v>1362.95</v>
      </c>
      <c r="I578" s="56">
        <f>'(3 цк)'!I578</f>
        <v>1362.95</v>
      </c>
      <c r="J578" s="56">
        <f>'(3 цк)'!J578</f>
        <v>1362.95</v>
      </c>
      <c r="K578" s="56">
        <f>'(3 цк)'!K578</f>
        <v>1362.95</v>
      </c>
      <c r="L578" s="56">
        <f>'(3 цк)'!L578</f>
        <v>1362.95</v>
      </c>
      <c r="M578" s="56">
        <f>'(3 цк)'!M578</f>
        <v>1362.95</v>
      </c>
      <c r="N578" s="56">
        <f>'(3 цк)'!N578</f>
        <v>1362.95</v>
      </c>
      <c r="O578" s="56">
        <f>'(3 цк)'!O578</f>
        <v>1362.95</v>
      </c>
      <c r="P578" s="56">
        <f>'(3 цк)'!P578</f>
        <v>1362.95</v>
      </c>
      <c r="Q578" s="56">
        <f>'(3 цк)'!Q578</f>
        <v>1362.95</v>
      </c>
      <c r="R578" s="56">
        <f>'(3 цк)'!R578</f>
        <v>1362.95</v>
      </c>
      <c r="S578" s="56">
        <f>'(3 цк)'!S578</f>
        <v>1362.95</v>
      </c>
      <c r="T578" s="56">
        <f>'(3 цк)'!T578</f>
        <v>1362.95</v>
      </c>
      <c r="U578" s="56">
        <f>'(3 цк)'!U578</f>
        <v>1362.95</v>
      </c>
      <c r="V578" s="56">
        <f>'(3 цк)'!V578</f>
        <v>1362.95</v>
      </c>
      <c r="W578" s="56">
        <f>'(3 цк)'!W578</f>
        <v>1362.95</v>
      </c>
      <c r="X578" s="56">
        <f>'(3 цк)'!X578</f>
        <v>1362.95</v>
      </c>
      <c r="Y578" s="56">
        <f>'(3 цк)'!Y578</f>
        <v>1362.95</v>
      </c>
      <c r="Z578" s="18"/>
      <c r="AA578" s="19"/>
    </row>
    <row r="579" spans="1:27" s="11" customFormat="1" ht="37.35" customHeight="1" outlineLevel="1" x14ac:dyDescent="0.2">
      <c r="A579" s="28" t="s">
        <v>41</v>
      </c>
      <c r="B579" s="56">
        <f>B574</f>
        <v>5.36</v>
      </c>
      <c r="C579" s="56">
        <f t="shared" ref="C579:Y580" si="314">C574</f>
        <v>5.36</v>
      </c>
      <c r="D579" s="56">
        <f t="shared" si="314"/>
        <v>5.36</v>
      </c>
      <c r="E579" s="56">
        <f t="shared" si="314"/>
        <v>5.36</v>
      </c>
      <c r="F579" s="56">
        <f t="shared" si="314"/>
        <v>5.36</v>
      </c>
      <c r="G579" s="56">
        <f t="shared" si="314"/>
        <v>5.36</v>
      </c>
      <c r="H579" s="56">
        <f t="shared" si="314"/>
        <v>5.36</v>
      </c>
      <c r="I579" s="56">
        <f t="shared" si="314"/>
        <v>5.36</v>
      </c>
      <c r="J579" s="56">
        <f t="shared" si="314"/>
        <v>5.36</v>
      </c>
      <c r="K579" s="56">
        <f t="shared" si="314"/>
        <v>5.36</v>
      </c>
      <c r="L579" s="56">
        <f t="shared" si="314"/>
        <v>5.36</v>
      </c>
      <c r="M579" s="56">
        <f t="shared" si="314"/>
        <v>5.36</v>
      </c>
      <c r="N579" s="56">
        <f t="shared" si="314"/>
        <v>5.36</v>
      </c>
      <c r="O579" s="56">
        <f t="shared" si="314"/>
        <v>5.36</v>
      </c>
      <c r="P579" s="56">
        <f t="shared" si="314"/>
        <v>5.36</v>
      </c>
      <c r="Q579" s="56">
        <f t="shared" si="314"/>
        <v>5.36</v>
      </c>
      <c r="R579" s="56">
        <f t="shared" si="314"/>
        <v>5.36</v>
      </c>
      <c r="S579" s="56">
        <f t="shared" si="314"/>
        <v>5.36</v>
      </c>
      <c r="T579" s="56">
        <f t="shared" si="314"/>
        <v>5.36</v>
      </c>
      <c r="U579" s="56">
        <f t="shared" si="314"/>
        <v>5.36</v>
      </c>
      <c r="V579" s="56">
        <f t="shared" si="314"/>
        <v>5.36</v>
      </c>
      <c r="W579" s="56">
        <f t="shared" si="314"/>
        <v>5.36</v>
      </c>
      <c r="X579" s="56">
        <f t="shared" si="314"/>
        <v>5.36</v>
      </c>
      <c r="Y579" s="56">
        <f t="shared" si="314"/>
        <v>5.36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56">
        <f>B575</f>
        <v>1065.29</v>
      </c>
      <c r="C580" s="56">
        <f t="shared" si="314"/>
        <v>1065.29</v>
      </c>
      <c r="D580" s="56">
        <f t="shared" si="314"/>
        <v>1065.29</v>
      </c>
      <c r="E580" s="56">
        <f t="shared" si="314"/>
        <v>1065.29</v>
      </c>
      <c r="F580" s="56">
        <f t="shared" si="314"/>
        <v>1065.29</v>
      </c>
      <c r="G580" s="56">
        <f t="shared" si="314"/>
        <v>1065.29</v>
      </c>
      <c r="H580" s="56">
        <f t="shared" si="314"/>
        <v>1065.29</v>
      </c>
      <c r="I580" s="56">
        <f t="shared" si="314"/>
        <v>1065.29</v>
      </c>
      <c r="J580" s="56">
        <f t="shared" si="314"/>
        <v>1065.29</v>
      </c>
      <c r="K580" s="56">
        <f t="shared" si="314"/>
        <v>1065.29</v>
      </c>
      <c r="L580" s="56">
        <f t="shared" si="314"/>
        <v>1065.29</v>
      </c>
      <c r="M580" s="56">
        <f t="shared" si="314"/>
        <v>1065.29</v>
      </c>
      <c r="N580" s="56">
        <f t="shared" si="314"/>
        <v>1065.29</v>
      </c>
      <c r="O580" s="56">
        <f t="shared" si="314"/>
        <v>1065.29</v>
      </c>
      <c r="P580" s="56">
        <f t="shared" si="314"/>
        <v>1065.29</v>
      </c>
      <c r="Q580" s="56">
        <f t="shared" si="314"/>
        <v>1065.29</v>
      </c>
      <c r="R580" s="56">
        <f t="shared" si="314"/>
        <v>1065.29</v>
      </c>
      <c r="S580" s="56">
        <f t="shared" si="314"/>
        <v>1065.29</v>
      </c>
      <c r="T580" s="56">
        <f t="shared" si="314"/>
        <v>1065.29</v>
      </c>
      <c r="U580" s="56">
        <f t="shared" si="314"/>
        <v>1065.29</v>
      </c>
      <c r="V580" s="56">
        <f t="shared" si="314"/>
        <v>1065.29</v>
      </c>
      <c r="W580" s="56">
        <f t="shared" si="314"/>
        <v>1065.29</v>
      </c>
      <c r="X580" s="56">
        <f t="shared" si="314"/>
        <v>1065.29</v>
      </c>
      <c r="Y580" s="56">
        <f t="shared" si="314"/>
        <v>1065.29</v>
      </c>
      <c r="Z580" s="18"/>
      <c r="AA580" s="19"/>
    </row>
    <row r="581" spans="1:27" s="12" customFormat="1" ht="18.75" customHeight="1" x14ac:dyDescent="0.2">
      <c r="A581" s="72">
        <v>21</v>
      </c>
      <c r="B581" s="57">
        <f>SUM(B582:B585)</f>
        <v>4266.88</v>
      </c>
      <c r="C581" s="57">
        <f t="shared" ref="C581:Y581" si="315">SUM(C582:C585)</f>
        <v>4253.13</v>
      </c>
      <c r="D581" s="57">
        <f t="shared" si="315"/>
        <v>4330.8099999999995</v>
      </c>
      <c r="E581" s="57">
        <f t="shared" si="315"/>
        <v>4502.0300000000007</v>
      </c>
      <c r="F581" s="57">
        <f t="shared" si="315"/>
        <v>4521.8899999999994</v>
      </c>
      <c r="G581" s="57">
        <f t="shared" si="315"/>
        <v>4691.4600000000009</v>
      </c>
      <c r="H581" s="57">
        <f t="shared" si="315"/>
        <v>4671.0599999999995</v>
      </c>
      <c r="I581" s="57">
        <f t="shared" si="315"/>
        <v>4724.6000000000004</v>
      </c>
      <c r="J581" s="57">
        <f t="shared" si="315"/>
        <v>4830.3899999999994</v>
      </c>
      <c r="K581" s="57">
        <f t="shared" si="315"/>
        <v>4784.630000000001</v>
      </c>
      <c r="L581" s="57">
        <f t="shared" si="315"/>
        <v>4791</v>
      </c>
      <c r="M581" s="57">
        <f t="shared" si="315"/>
        <v>4743.42</v>
      </c>
      <c r="N581" s="57">
        <f t="shared" si="315"/>
        <v>4714.8899999999994</v>
      </c>
      <c r="O581" s="57">
        <f t="shared" si="315"/>
        <v>4766.3500000000004</v>
      </c>
      <c r="P581" s="57">
        <f t="shared" si="315"/>
        <v>4818.3099999999995</v>
      </c>
      <c r="Q581" s="57">
        <f t="shared" si="315"/>
        <v>4831.8700000000008</v>
      </c>
      <c r="R581" s="57">
        <f t="shared" si="315"/>
        <v>4864.9799999999996</v>
      </c>
      <c r="S581" s="57">
        <f t="shared" si="315"/>
        <v>4925.82</v>
      </c>
      <c r="T581" s="57">
        <f t="shared" si="315"/>
        <v>4839.4500000000007</v>
      </c>
      <c r="U581" s="57">
        <f t="shared" si="315"/>
        <v>4717.25</v>
      </c>
      <c r="V581" s="57">
        <f t="shared" si="315"/>
        <v>4544.16</v>
      </c>
      <c r="W581" s="57">
        <f t="shared" si="315"/>
        <v>4430.16</v>
      </c>
      <c r="X581" s="57">
        <f t="shared" si="315"/>
        <v>4258.1900000000005</v>
      </c>
      <c r="Y581" s="57">
        <f t="shared" si="315"/>
        <v>4302.21</v>
      </c>
      <c r="Z581" s="16"/>
      <c r="AA581" s="20"/>
    </row>
    <row r="582" spans="1:27" s="11" customFormat="1" ht="40.5" customHeight="1" outlineLevel="1" x14ac:dyDescent="0.2">
      <c r="A582" s="28" t="s">
        <v>39</v>
      </c>
      <c r="B582" s="56">
        <f>B266</f>
        <v>1833.28</v>
      </c>
      <c r="C582" s="56">
        <f t="shared" ref="C582:Y582" si="316">C266</f>
        <v>1819.53</v>
      </c>
      <c r="D582" s="56">
        <f t="shared" si="316"/>
        <v>1897.21</v>
      </c>
      <c r="E582" s="56">
        <f t="shared" si="316"/>
        <v>2068.4299999999998</v>
      </c>
      <c r="F582" s="56">
        <f t="shared" si="316"/>
        <v>2088.29</v>
      </c>
      <c r="G582" s="56">
        <f t="shared" si="316"/>
        <v>2257.86</v>
      </c>
      <c r="H582" s="56">
        <f t="shared" si="316"/>
        <v>2237.46</v>
      </c>
      <c r="I582" s="56">
        <f t="shared" si="316"/>
        <v>2291</v>
      </c>
      <c r="J582" s="56">
        <f t="shared" si="316"/>
        <v>2396.79</v>
      </c>
      <c r="K582" s="56">
        <f t="shared" si="316"/>
        <v>2351.0300000000002</v>
      </c>
      <c r="L582" s="56">
        <f t="shared" si="316"/>
        <v>2357.4</v>
      </c>
      <c r="M582" s="56">
        <f t="shared" si="316"/>
        <v>2309.8200000000002</v>
      </c>
      <c r="N582" s="56">
        <f t="shared" si="316"/>
        <v>2281.29</v>
      </c>
      <c r="O582" s="56">
        <f t="shared" si="316"/>
        <v>2332.75</v>
      </c>
      <c r="P582" s="56">
        <f t="shared" si="316"/>
        <v>2384.71</v>
      </c>
      <c r="Q582" s="56">
        <f t="shared" si="316"/>
        <v>2398.27</v>
      </c>
      <c r="R582" s="56">
        <f t="shared" si="316"/>
        <v>2431.38</v>
      </c>
      <c r="S582" s="56">
        <f t="shared" si="316"/>
        <v>2492.2199999999998</v>
      </c>
      <c r="T582" s="56">
        <f t="shared" si="316"/>
        <v>2405.85</v>
      </c>
      <c r="U582" s="56">
        <f t="shared" si="316"/>
        <v>2283.65</v>
      </c>
      <c r="V582" s="56">
        <f t="shared" si="316"/>
        <v>2110.56</v>
      </c>
      <c r="W582" s="56">
        <f t="shared" si="316"/>
        <v>1996.56</v>
      </c>
      <c r="X582" s="56">
        <f t="shared" si="316"/>
        <v>1824.59</v>
      </c>
      <c r="Y582" s="56">
        <f t="shared" si="316"/>
        <v>1868.61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56">
        <f>'(3 цк)'!B583</f>
        <v>1362.95</v>
      </c>
      <c r="C583" s="56">
        <f>'(3 цк)'!C583</f>
        <v>1362.95</v>
      </c>
      <c r="D583" s="56">
        <f>'(3 цк)'!D583</f>
        <v>1362.95</v>
      </c>
      <c r="E583" s="56">
        <f>'(3 цк)'!E583</f>
        <v>1362.95</v>
      </c>
      <c r="F583" s="56">
        <f>'(3 цк)'!F583</f>
        <v>1362.95</v>
      </c>
      <c r="G583" s="56">
        <f>'(3 цк)'!G583</f>
        <v>1362.95</v>
      </c>
      <c r="H583" s="56">
        <f>'(3 цк)'!H583</f>
        <v>1362.95</v>
      </c>
      <c r="I583" s="56">
        <f>'(3 цк)'!I583</f>
        <v>1362.95</v>
      </c>
      <c r="J583" s="56">
        <f>'(3 цк)'!J583</f>
        <v>1362.95</v>
      </c>
      <c r="K583" s="56">
        <f>'(3 цк)'!K583</f>
        <v>1362.95</v>
      </c>
      <c r="L583" s="56">
        <f>'(3 цк)'!L583</f>
        <v>1362.95</v>
      </c>
      <c r="M583" s="56">
        <f>'(3 цк)'!M583</f>
        <v>1362.95</v>
      </c>
      <c r="N583" s="56">
        <f>'(3 цк)'!N583</f>
        <v>1362.95</v>
      </c>
      <c r="O583" s="56">
        <f>'(3 цк)'!O583</f>
        <v>1362.95</v>
      </c>
      <c r="P583" s="56">
        <f>'(3 цк)'!P583</f>
        <v>1362.95</v>
      </c>
      <c r="Q583" s="56">
        <f>'(3 цк)'!Q583</f>
        <v>1362.95</v>
      </c>
      <c r="R583" s="56">
        <f>'(3 цк)'!R583</f>
        <v>1362.95</v>
      </c>
      <c r="S583" s="56">
        <f>'(3 цк)'!S583</f>
        <v>1362.95</v>
      </c>
      <c r="T583" s="56">
        <f>'(3 цк)'!T583</f>
        <v>1362.95</v>
      </c>
      <c r="U583" s="56">
        <f>'(3 цк)'!U583</f>
        <v>1362.95</v>
      </c>
      <c r="V583" s="56">
        <f>'(3 цк)'!V583</f>
        <v>1362.95</v>
      </c>
      <c r="W583" s="56">
        <f>'(3 цк)'!W583</f>
        <v>1362.95</v>
      </c>
      <c r="X583" s="56">
        <f>'(3 цк)'!X583</f>
        <v>1362.95</v>
      </c>
      <c r="Y583" s="56">
        <f>'(3 цк)'!Y583</f>
        <v>1362.95</v>
      </c>
      <c r="Z583" s="18"/>
      <c r="AA583" s="19"/>
    </row>
    <row r="584" spans="1:27" s="11" customFormat="1" ht="37.35" customHeight="1" outlineLevel="1" x14ac:dyDescent="0.2">
      <c r="A584" s="28" t="s">
        <v>41</v>
      </c>
      <c r="B584" s="56">
        <f>B579</f>
        <v>5.36</v>
      </c>
      <c r="C584" s="56">
        <f t="shared" ref="C584:Y585" si="317">C579</f>
        <v>5.36</v>
      </c>
      <c r="D584" s="56">
        <f t="shared" si="317"/>
        <v>5.36</v>
      </c>
      <c r="E584" s="56">
        <f t="shared" si="317"/>
        <v>5.36</v>
      </c>
      <c r="F584" s="56">
        <f t="shared" si="317"/>
        <v>5.36</v>
      </c>
      <c r="G584" s="56">
        <f t="shared" si="317"/>
        <v>5.36</v>
      </c>
      <c r="H584" s="56">
        <f t="shared" si="317"/>
        <v>5.36</v>
      </c>
      <c r="I584" s="56">
        <f t="shared" si="317"/>
        <v>5.36</v>
      </c>
      <c r="J584" s="56">
        <f t="shared" si="317"/>
        <v>5.36</v>
      </c>
      <c r="K584" s="56">
        <f t="shared" si="317"/>
        <v>5.36</v>
      </c>
      <c r="L584" s="56">
        <f t="shared" si="317"/>
        <v>5.36</v>
      </c>
      <c r="M584" s="56">
        <f t="shared" si="317"/>
        <v>5.36</v>
      </c>
      <c r="N584" s="56">
        <f t="shared" si="317"/>
        <v>5.36</v>
      </c>
      <c r="O584" s="56">
        <f t="shared" si="317"/>
        <v>5.36</v>
      </c>
      <c r="P584" s="56">
        <f t="shared" si="317"/>
        <v>5.36</v>
      </c>
      <c r="Q584" s="56">
        <f t="shared" si="317"/>
        <v>5.36</v>
      </c>
      <c r="R584" s="56">
        <f t="shared" si="317"/>
        <v>5.36</v>
      </c>
      <c r="S584" s="56">
        <f t="shared" si="317"/>
        <v>5.36</v>
      </c>
      <c r="T584" s="56">
        <f t="shared" si="317"/>
        <v>5.36</v>
      </c>
      <c r="U584" s="56">
        <f t="shared" si="317"/>
        <v>5.36</v>
      </c>
      <c r="V584" s="56">
        <f t="shared" si="317"/>
        <v>5.36</v>
      </c>
      <c r="W584" s="56">
        <f t="shared" si="317"/>
        <v>5.36</v>
      </c>
      <c r="X584" s="56">
        <f t="shared" si="317"/>
        <v>5.36</v>
      </c>
      <c r="Y584" s="56">
        <f t="shared" si="317"/>
        <v>5.36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56">
        <f>B580</f>
        <v>1065.29</v>
      </c>
      <c r="C585" s="56">
        <f t="shared" si="317"/>
        <v>1065.29</v>
      </c>
      <c r="D585" s="56">
        <f t="shared" si="317"/>
        <v>1065.29</v>
      </c>
      <c r="E585" s="56">
        <f t="shared" si="317"/>
        <v>1065.29</v>
      </c>
      <c r="F585" s="56">
        <f t="shared" si="317"/>
        <v>1065.29</v>
      </c>
      <c r="G585" s="56">
        <f t="shared" si="317"/>
        <v>1065.29</v>
      </c>
      <c r="H585" s="56">
        <f t="shared" si="317"/>
        <v>1065.29</v>
      </c>
      <c r="I585" s="56">
        <f t="shared" si="317"/>
        <v>1065.29</v>
      </c>
      <c r="J585" s="56">
        <f t="shared" si="317"/>
        <v>1065.29</v>
      </c>
      <c r="K585" s="56">
        <f t="shared" si="317"/>
        <v>1065.29</v>
      </c>
      <c r="L585" s="56">
        <f t="shared" si="317"/>
        <v>1065.29</v>
      </c>
      <c r="M585" s="56">
        <f t="shared" si="317"/>
        <v>1065.29</v>
      </c>
      <c r="N585" s="56">
        <f t="shared" si="317"/>
        <v>1065.29</v>
      </c>
      <c r="O585" s="56">
        <f t="shared" si="317"/>
        <v>1065.29</v>
      </c>
      <c r="P585" s="56">
        <f t="shared" si="317"/>
        <v>1065.29</v>
      </c>
      <c r="Q585" s="56">
        <f t="shared" si="317"/>
        <v>1065.29</v>
      </c>
      <c r="R585" s="56">
        <f t="shared" si="317"/>
        <v>1065.29</v>
      </c>
      <c r="S585" s="56">
        <f t="shared" si="317"/>
        <v>1065.29</v>
      </c>
      <c r="T585" s="56">
        <f t="shared" si="317"/>
        <v>1065.29</v>
      </c>
      <c r="U585" s="56">
        <f t="shared" si="317"/>
        <v>1065.29</v>
      </c>
      <c r="V585" s="56">
        <f t="shared" si="317"/>
        <v>1065.29</v>
      </c>
      <c r="W585" s="56">
        <f t="shared" si="317"/>
        <v>1065.29</v>
      </c>
      <c r="X585" s="56">
        <f t="shared" si="317"/>
        <v>1065.29</v>
      </c>
      <c r="Y585" s="56">
        <f t="shared" si="317"/>
        <v>1065.29</v>
      </c>
      <c r="Z585" s="18"/>
      <c r="AA585" s="19"/>
    </row>
    <row r="586" spans="1:27" s="12" customFormat="1" ht="18.75" customHeight="1" x14ac:dyDescent="0.2">
      <c r="A586" s="72">
        <v>22</v>
      </c>
      <c r="B586" s="57">
        <f>SUM(B587:B590)</f>
        <v>4450.43</v>
      </c>
      <c r="C586" s="57">
        <f t="shared" ref="C586:Y586" si="318">SUM(C587:C590)</f>
        <v>4492.3099999999995</v>
      </c>
      <c r="D586" s="57">
        <f t="shared" si="318"/>
        <v>4575.2000000000007</v>
      </c>
      <c r="E586" s="57">
        <f t="shared" si="318"/>
        <v>4743.6000000000004</v>
      </c>
      <c r="F586" s="57">
        <f t="shared" si="318"/>
        <v>4793.2900000000009</v>
      </c>
      <c r="G586" s="57">
        <f t="shared" si="318"/>
        <v>4774.4500000000007</v>
      </c>
      <c r="H586" s="57">
        <f t="shared" si="318"/>
        <v>4824.84</v>
      </c>
      <c r="I586" s="57">
        <f t="shared" si="318"/>
        <v>4836.42</v>
      </c>
      <c r="J586" s="57">
        <f t="shared" si="318"/>
        <v>4847.8600000000006</v>
      </c>
      <c r="K586" s="57">
        <f t="shared" si="318"/>
        <v>4851.84</v>
      </c>
      <c r="L586" s="57">
        <f t="shared" si="318"/>
        <v>4859.91</v>
      </c>
      <c r="M586" s="57">
        <f t="shared" si="318"/>
        <v>4822.07</v>
      </c>
      <c r="N586" s="57">
        <f t="shared" si="318"/>
        <v>4842.91</v>
      </c>
      <c r="O586" s="57">
        <f t="shared" si="318"/>
        <v>4844.58</v>
      </c>
      <c r="P586" s="57">
        <f t="shared" si="318"/>
        <v>4858.16</v>
      </c>
      <c r="Q586" s="57">
        <f t="shared" si="318"/>
        <v>4836.4799999999996</v>
      </c>
      <c r="R586" s="57">
        <f t="shared" si="318"/>
        <v>4898.0200000000004</v>
      </c>
      <c r="S586" s="57">
        <f t="shared" si="318"/>
        <v>4997.1900000000005</v>
      </c>
      <c r="T586" s="57">
        <f t="shared" si="318"/>
        <v>5075.3700000000008</v>
      </c>
      <c r="U586" s="57">
        <f t="shared" si="318"/>
        <v>4900.2700000000004</v>
      </c>
      <c r="V586" s="57">
        <f t="shared" si="318"/>
        <v>4760.18</v>
      </c>
      <c r="W586" s="57">
        <f t="shared" si="318"/>
        <v>4597.16</v>
      </c>
      <c r="X586" s="57">
        <f t="shared" si="318"/>
        <v>4514.2299999999996</v>
      </c>
      <c r="Y586" s="57">
        <f t="shared" si="318"/>
        <v>4446.71</v>
      </c>
      <c r="Z586" s="16"/>
      <c r="AA586" s="20"/>
    </row>
    <row r="587" spans="1:27" s="11" customFormat="1" ht="40.5" customHeight="1" outlineLevel="1" x14ac:dyDescent="0.2">
      <c r="A587" s="28" t="s">
        <v>39</v>
      </c>
      <c r="B587" s="56">
        <f>B271</f>
        <v>2016.83</v>
      </c>
      <c r="C587" s="56">
        <f t="shared" ref="C587:Y587" si="319">C271</f>
        <v>2058.71</v>
      </c>
      <c r="D587" s="56">
        <f t="shared" si="319"/>
        <v>2141.6</v>
      </c>
      <c r="E587" s="56">
        <f t="shared" si="319"/>
        <v>2310</v>
      </c>
      <c r="F587" s="56">
        <f t="shared" si="319"/>
        <v>2359.69</v>
      </c>
      <c r="G587" s="56">
        <f t="shared" si="319"/>
        <v>2340.85</v>
      </c>
      <c r="H587" s="56">
        <f t="shared" si="319"/>
        <v>2391.2399999999998</v>
      </c>
      <c r="I587" s="56">
        <f t="shared" si="319"/>
        <v>2402.8200000000002</v>
      </c>
      <c r="J587" s="56">
        <f t="shared" si="319"/>
        <v>2414.2600000000002</v>
      </c>
      <c r="K587" s="56">
        <f t="shared" si="319"/>
        <v>2418.2399999999998</v>
      </c>
      <c r="L587" s="56">
        <f t="shared" si="319"/>
        <v>2426.31</v>
      </c>
      <c r="M587" s="56">
        <f t="shared" si="319"/>
        <v>2388.4699999999998</v>
      </c>
      <c r="N587" s="56">
        <f t="shared" si="319"/>
        <v>2409.31</v>
      </c>
      <c r="O587" s="56">
        <f t="shared" si="319"/>
        <v>2410.98</v>
      </c>
      <c r="P587" s="56">
        <f t="shared" si="319"/>
        <v>2424.56</v>
      </c>
      <c r="Q587" s="56">
        <f t="shared" si="319"/>
        <v>2402.88</v>
      </c>
      <c r="R587" s="56">
        <f t="shared" si="319"/>
        <v>2464.42</v>
      </c>
      <c r="S587" s="56">
        <f t="shared" si="319"/>
        <v>2563.59</v>
      </c>
      <c r="T587" s="56">
        <f t="shared" si="319"/>
        <v>2641.77</v>
      </c>
      <c r="U587" s="56">
        <f t="shared" si="319"/>
        <v>2466.67</v>
      </c>
      <c r="V587" s="56">
        <f t="shared" si="319"/>
        <v>2326.58</v>
      </c>
      <c r="W587" s="56">
        <f t="shared" si="319"/>
        <v>2163.56</v>
      </c>
      <c r="X587" s="56">
        <f t="shared" si="319"/>
        <v>2080.63</v>
      </c>
      <c r="Y587" s="56">
        <f t="shared" si="319"/>
        <v>2013.11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56">
        <f>'(3 цк)'!B588</f>
        <v>1362.95</v>
      </c>
      <c r="C588" s="56">
        <f>'(3 цк)'!C588</f>
        <v>1362.95</v>
      </c>
      <c r="D588" s="56">
        <f>'(3 цк)'!D588</f>
        <v>1362.95</v>
      </c>
      <c r="E588" s="56">
        <f>'(3 цк)'!E588</f>
        <v>1362.95</v>
      </c>
      <c r="F588" s="56">
        <f>'(3 цк)'!F588</f>
        <v>1362.95</v>
      </c>
      <c r="G588" s="56">
        <f>'(3 цк)'!G588</f>
        <v>1362.95</v>
      </c>
      <c r="H588" s="56">
        <f>'(3 цк)'!H588</f>
        <v>1362.95</v>
      </c>
      <c r="I588" s="56">
        <f>'(3 цк)'!I588</f>
        <v>1362.95</v>
      </c>
      <c r="J588" s="56">
        <f>'(3 цк)'!J588</f>
        <v>1362.95</v>
      </c>
      <c r="K588" s="56">
        <f>'(3 цк)'!K588</f>
        <v>1362.95</v>
      </c>
      <c r="L588" s="56">
        <f>'(3 цк)'!L588</f>
        <v>1362.95</v>
      </c>
      <c r="M588" s="56">
        <f>'(3 цк)'!M588</f>
        <v>1362.95</v>
      </c>
      <c r="N588" s="56">
        <f>'(3 цк)'!N588</f>
        <v>1362.95</v>
      </c>
      <c r="O588" s="56">
        <f>'(3 цк)'!O588</f>
        <v>1362.95</v>
      </c>
      <c r="P588" s="56">
        <f>'(3 цк)'!P588</f>
        <v>1362.95</v>
      </c>
      <c r="Q588" s="56">
        <f>'(3 цк)'!Q588</f>
        <v>1362.95</v>
      </c>
      <c r="R588" s="56">
        <f>'(3 цк)'!R588</f>
        <v>1362.95</v>
      </c>
      <c r="S588" s="56">
        <f>'(3 цк)'!S588</f>
        <v>1362.95</v>
      </c>
      <c r="T588" s="56">
        <f>'(3 цк)'!T588</f>
        <v>1362.95</v>
      </c>
      <c r="U588" s="56">
        <f>'(3 цк)'!U588</f>
        <v>1362.95</v>
      </c>
      <c r="V588" s="56">
        <f>'(3 цк)'!V588</f>
        <v>1362.95</v>
      </c>
      <c r="W588" s="56">
        <f>'(3 цк)'!W588</f>
        <v>1362.95</v>
      </c>
      <c r="X588" s="56">
        <f>'(3 цк)'!X588</f>
        <v>1362.95</v>
      </c>
      <c r="Y588" s="56">
        <f>'(3 цк)'!Y588</f>
        <v>1362.95</v>
      </c>
      <c r="Z588" s="18"/>
      <c r="AA588" s="19"/>
    </row>
    <row r="589" spans="1:27" s="11" customFormat="1" ht="37.35" customHeight="1" outlineLevel="1" x14ac:dyDescent="0.2">
      <c r="A589" s="28" t="s">
        <v>41</v>
      </c>
      <c r="B589" s="56">
        <f>B584</f>
        <v>5.36</v>
      </c>
      <c r="C589" s="56">
        <f t="shared" ref="C589:Y590" si="320">C584</f>
        <v>5.36</v>
      </c>
      <c r="D589" s="56">
        <f t="shared" si="320"/>
        <v>5.36</v>
      </c>
      <c r="E589" s="56">
        <f t="shared" si="320"/>
        <v>5.36</v>
      </c>
      <c r="F589" s="56">
        <f t="shared" si="320"/>
        <v>5.36</v>
      </c>
      <c r="G589" s="56">
        <f t="shared" si="320"/>
        <v>5.36</v>
      </c>
      <c r="H589" s="56">
        <f t="shared" si="320"/>
        <v>5.36</v>
      </c>
      <c r="I589" s="56">
        <f t="shared" si="320"/>
        <v>5.36</v>
      </c>
      <c r="J589" s="56">
        <f t="shared" si="320"/>
        <v>5.36</v>
      </c>
      <c r="K589" s="56">
        <f t="shared" si="320"/>
        <v>5.36</v>
      </c>
      <c r="L589" s="56">
        <f t="shared" si="320"/>
        <v>5.36</v>
      </c>
      <c r="M589" s="56">
        <f t="shared" si="320"/>
        <v>5.36</v>
      </c>
      <c r="N589" s="56">
        <f t="shared" si="320"/>
        <v>5.36</v>
      </c>
      <c r="O589" s="56">
        <f t="shared" si="320"/>
        <v>5.36</v>
      </c>
      <c r="P589" s="56">
        <f t="shared" si="320"/>
        <v>5.36</v>
      </c>
      <c r="Q589" s="56">
        <f t="shared" si="320"/>
        <v>5.36</v>
      </c>
      <c r="R589" s="56">
        <f t="shared" si="320"/>
        <v>5.36</v>
      </c>
      <c r="S589" s="56">
        <f t="shared" si="320"/>
        <v>5.36</v>
      </c>
      <c r="T589" s="56">
        <f t="shared" si="320"/>
        <v>5.36</v>
      </c>
      <c r="U589" s="56">
        <f t="shared" si="320"/>
        <v>5.36</v>
      </c>
      <c r="V589" s="56">
        <f t="shared" si="320"/>
        <v>5.36</v>
      </c>
      <c r="W589" s="56">
        <f t="shared" si="320"/>
        <v>5.36</v>
      </c>
      <c r="X589" s="56">
        <f t="shared" si="320"/>
        <v>5.36</v>
      </c>
      <c r="Y589" s="56">
        <f t="shared" si="320"/>
        <v>5.36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56">
        <f>B585</f>
        <v>1065.29</v>
      </c>
      <c r="C590" s="56">
        <f t="shared" si="320"/>
        <v>1065.29</v>
      </c>
      <c r="D590" s="56">
        <f t="shared" si="320"/>
        <v>1065.29</v>
      </c>
      <c r="E590" s="56">
        <f t="shared" si="320"/>
        <v>1065.29</v>
      </c>
      <c r="F590" s="56">
        <f t="shared" si="320"/>
        <v>1065.29</v>
      </c>
      <c r="G590" s="56">
        <f t="shared" si="320"/>
        <v>1065.29</v>
      </c>
      <c r="H590" s="56">
        <f t="shared" si="320"/>
        <v>1065.29</v>
      </c>
      <c r="I590" s="56">
        <f t="shared" si="320"/>
        <v>1065.29</v>
      </c>
      <c r="J590" s="56">
        <f t="shared" si="320"/>
        <v>1065.29</v>
      </c>
      <c r="K590" s="56">
        <f t="shared" si="320"/>
        <v>1065.29</v>
      </c>
      <c r="L590" s="56">
        <f t="shared" si="320"/>
        <v>1065.29</v>
      </c>
      <c r="M590" s="56">
        <f t="shared" si="320"/>
        <v>1065.29</v>
      </c>
      <c r="N590" s="56">
        <f t="shared" si="320"/>
        <v>1065.29</v>
      </c>
      <c r="O590" s="56">
        <f t="shared" si="320"/>
        <v>1065.29</v>
      </c>
      <c r="P590" s="56">
        <f t="shared" si="320"/>
        <v>1065.29</v>
      </c>
      <c r="Q590" s="56">
        <f t="shared" si="320"/>
        <v>1065.29</v>
      </c>
      <c r="R590" s="56">
        <f t="shared" si="320"/>
        <v>1065.29</v>
      </c>
      <c r="S590" s="56">
        <f t="shared" si="320"/>
        <v>1065.29</v>
      </c>
      <c r="T590" s="56">
        <f t="shared" si="320"/>
        <v>1065.29</v>
      </c>
      <c r="U590" s="56">
        <f t="shared" si="320"/>
        <v>1065.29</v>
      </c>
      <c r="V590" s="56">
        <f t="shared" si="320"/>
        <v>1065.29</v>
      </c>
      <c r="W590" s="56">
        <f t="shared" si="320"/>
        <v>1065.29</v>
      </c>
      <c r="X590" s="56">
        <f t="shared" si="320"/>
        <v>1065.29</v>
      </c>
      <c r="Y590" s="56">
        <f t="shared" si="320"/>
        <v>1065.29</v>
      </c>
      <c r="Z590" s="18"/>
      <c r="AA590" s="19"/>
    </row>
    <row r="591" spans="1:27" s="12" customFormat="1" ht="18.75" customHeight="1" x14ac:dyDescent="0.2">
      <c r="A591" s="72">
        <v>23</v>
      </c>
      <c r="B591" s="57">
        <f>SUM(B592:B595)</f>
        <v>4270.1900000000005</v>
      </c>
      <c r="C591" s="57">
        <f t="shared" ref="C591:Y591" si="321">SUM(C592:C595)</f>
        <v>4320.7000000000007</v>
      </c>
      <c r="D591" s="57">
        <f t="shared" si="321"/>
        <v>4409.75</v>
      </c>
      <c r="E591" s="57">
        <f t="shared" si="321"/>
        <v>4576.8600000000006</v>
      </c>
      <c r="F591" s="57">
        <f t="shared" si="321"/>
        <v>4580.91</v>
      </c>
      <c r="G591" s="57">
        <f t="shared" si="321"/>
        <v>4604.59</v>
      </c>
      <c r="H591" s="57">
        <f t="shared" si="321"/>
        <v>4655.7100000000009</v>
      </c>
      <c r="I591" s="57">
        <f t="shared" si="321"/>
        <v>4750</v>
      </c>
      <c r="J591" s="57">
        <f t="shared" si="321"/>
        <v>4808.59</v>
      </c>
      <c r="K591" s="57">
        <f t="shared" si="321"/>
        <v>4839.01</v>
      </c>
      <c r="L591" s="57">
        <f t="shared" si="321"/>
        <v>4789.9500000000007</v>
      </c>
      <c r="M591" s="57">
        <f t="shared" si="321"/>
        <v>4791.1399999999994</v>
      </c>
      <c r="N591" s="57">
        <f t="shared" si="321"/>
        <v>4747.4400000000005</v>
      </c>
      <c r="O591" s="57">
        <f t="shared" si="321"/>
        <v>4810.1499999999996</v>
      </c>
      <c r="P591" s="57">
        <f t="shared" si="321"/>
        <v>4899.0400000000009</v>
      </c>
      <c r="Q591" s="57">
        <f t="shared" si="321"/>
        <v>4897.1200000000008</v>
      </c>
      <c r="R591" s="57">
        <f t="shared" si="321"/>
        <v>4923.59</v>
      </c>
      <c r="S591" s="57">
        <f t="shared" si="321"/>
        <v>4903.4600000000009</v>
      </c>
      <c r="T591" s="57">
        <f t="shared" si="321"/>
        <v>4930.6200000000008</v>
      </c>
      <c r="U591" s="57">
        <f t="shared" si="321"/>
        <v>4838.59</v>
      </c>
      <c r="V591" s="57">
        <f t="shared" si="321"/>
        <v>4672.2900000000009</v>
      </c>
      <c r="W591" s="57">
        <f t="shared" si="321"/>
        <v>4515.3099999999995</v>
      </c>
      <c r="X591" s="57">
        <f t="shared" si="321"/>
        <v>4387.33</v>
      </c>
      <c r="Y591" s="57">
        <f t="shared" si="321"/>
        <v>4289.84</v>
      </c>
      <c r="Z591" s="16"/>
      <c r="AA591" s="20"/>
    </row>
    <row r="592" spans="1:27" s="11" customFormat="1" ht="40.5" customHeight="1" outlineLevel="1" x14ac:dyDescent="0.2">
      <c r="A592" s="28" t="s">
        <v>39</v>
      </c>
      <c r="B592" s="56">
        <f>B276</f>
        <v>1836.59</v>
      </c>
      <c r="C592" s="56">
        <f t="shared" ref="C592:Y592" si="322">C276</f>
        <v>1887.1</v>
      </c>
      <c r="D592" s="56">
        <f t="shared" si="322"/>
        <v>1976.15</v>
      </c>
      <c r="E592" s="56">
        <f t="shared" si="322"/>
        <v>2143.2600000000002</v>
      </c>
      <c r="F592" s="56">
        <f t="shared" si="322"/>
        <v>2147.31</v>
      </c>
      <c r="G592" s="56">
        <f t="shared" si="322"/>
        <v>2170.9899999999998</v>
      </c>
      <c r="H592" s="56">
        <f t="shared" si="322"/>
        <v>2222.11</v>
      </c>
      <c r="I592" s="56">
        <f t="shared" si="322"/>
        <v>2316.4</v>
      </c>
      <c r="J592" s="56">
        <f t="shared" si="322"/>
        <v>2374.9899999999998</v>
      </c>
      <c r="K592" s="56">
        <f t="shared" si="322"/>
        <v>2405.41</v>
      </c>
      <c r="L592" s="56">
        <f t="shared" si="322"/>
        <v>2356.35</v>
      </c>
      <c r="M592" s="56">
        <f t="shared" si="322"/>
        <v>2357.54</v>
      </c>
      <c r="N592" s="56">
        <f t="shared" si="322"/>
        <v>2313.84</v>
      </c>
      <c r="O592" s="56">
        <f t="shared" si="322"/>
        <v>2376.5500000000002</v>
      </c>
      <c r="P592" s="56">
        <f t="shared" si="322"/>
        <v>2465.44</v>
      </c>
      <c r="Q592" s="56">
        <f t="shared" si="322"/>
        <v>2463.52</v>
      </c>
      <c r="R592" s="56">
        <f t="shared" si="322"/>
        <v>2489.9899999999998</v>
      </c>
      <c r="S592" s="56">
        <f t="shared" si="322"/>
        <v>2469.86</v>
      </c>
      <c r="T592" s="56">
        <f t="shared" si="322"/>
        <v>2497.02</v>
      </c>
      <c r="U592" s="56">
        <f t="shared" si="322"/>
        <v>2404.9899999999998</v>
      </c>
      <c r="V592" s="56">
        <f t="shared" si="322"/>
        <v>2238.69</v>
      </c>
      <c r="W592" s="56">
        <f t="shared" si="322"/>
        <v>2081.71</v>
      </c>
      <c r="X592" s="56">
        <f t="shared" si="322"/>
        <v>1953.73</v>
      </c>
      <c r="Y592" s="56">
        <f t="shared" si="322"/>
        <v>1856.24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56">
        <f>'(3 цк)'!B593</f>
        <v>1362.95</v>
      </c>
      <c r="C593" s="56">
        <f>'(3 цк)'!C593</f>
        <v>1362.95</v>
      </c>
      <c r="D593" s="56">
        <f>'(3 цк)'!D593</f>
        <v>1362.95</v>
      </c>
      <c r="E593" s="56">
        <f>'(3 цк)'!E593</f>
        <v>1362.95</v>
      </c>
      <c r="F593" s="56">
        <f>'(3 цк)'!F593</f>
        <v>1362.95</v>
      </c>
      <c r="G593" s="56">
        <f>'(3 цк)'!G593</f>
        <v>1362.95</v>
      </c>
      <c r="H593" s="56">
        <f>'(3 цк)'!H593</f>
        <v>1362.95</v>
      </c>
      <c r="I593" s="56">
        <f>'(3 цк)'!I593</f>
        <v>1362.95</v>
      </c>
      <c r="J593" s="56">
        <f>'(3 цк)'!J593</f>
        <v>1362.95</v>
      </c>
      <c r="K593" s="56">
        <f>'(3 цк)'!K593</f>
        <v>1362.95</v>
      </c>
      <c r="L593" s="56">
        <f>'(3 цк)'!L593</f>
        <v>1362.95</v>
      </c>
      <c r="M593" s="56">
        <f>'(3 цк)'!M593</f>
        <v>1362.95</v>
      </c>
      <c r="N593" s="56">
        <f>'(3 цк)'!N593</f>
        <v>1362.95</v>
      </c>
      <c r="O593" s="56">
        <f>'(3 цк)'!O593</f>
        <v>1362.95</v>
      </c>
      <c r="P593" s="56">
        <f>'(3 цк)'!P593</f>
        <v>1362.95</v>
      </c>
      <c r="Q593" s="56">
        <f>'(3 цк)'!Q593</f>
        <v>1362.95</v>
      </c>
      <c r="R593" s="56">
        <f>'(3 цк)'!R593</f>
        <v>1362.95</v>
      </c>
      <c r="S593" s="56">
        <f>'(3 цк)'!S593</f>
        <v>1362.95</v>
      </c>
      <c r="T593" s="56">
        <f>'(3 цк)'!T593</f>
        <v>1362.95</v>
      </c>
      <c r="U593" s="56">
        <f>'(3 цк)'!U593</f>
        <v>1362.95</v>
      </c>
      <c r="V593" s="56">
        <f>'(3 цк)'!V593</f>
        <v>1362.95</v>
      </c>
      <c r="W593" s="56">
        <f>'(3 цк)'!W593</f>
        <v>1362.95</v>
      </c>
      <c r="X593" s="56">
        <f>'(3 цк)'!X593</f>
        <v>1362.95</v>
      </c>
      <c r="Y593" s="56">
        <f>'(3 цк)'!Y593</f>
        <v>1362.95</v>
      </c>
      <c r="Z593" s="18"/>
      <c r="AA593" s="19"/>
    </row>
    <row r="594" spans="1:27" s="11" customFormat="1" ht="37.35" customHeight="1" outlineLevel="1" x14ac:dyDescent="0.2">
      <c r="A594" s="28" t="s">
        <v>41</v>
      </c>
      <c r="B594" s="56">
        <f>B589</f>
        <v>5.36</v>
      </c>
      <c r="C594" s="56">
        <f t="shared" ref="C594:Y595" si="323">C589</f>
        <v>5.36</v>
      </c>
      <c r="D594" s="56">
        <f t="shared" si="323"/>
        <v>5.36</v>
      </c>
      <c r="E594" s="56">
        <f t="shared" si="323"/>
        <v>5.36</v>
      </c>
      <c r="F594" s="56">
        <f t="shared" si="323"/>
        <v>5.36</v>
      </c>
      <c r="G594" s="56">
        <f t="shared" si="323"/>
        <v>5.36</v>
      </c>
      <c r="H594" s="56">
        <f t="shared" si="323"/>
        <v>5.36</v>
      </c>
      <c r="I594" s="56">
        <f t="shared" si="323"/>
        <v>5.36</v>
      </c>
      <c r="J594" s="56">
        <f t="shared" si="323"/>
        <v>5.36</v>
      </c>
      <c r="K594" s="56">
        <f t="shared" si="323"/>
        <v>5.36</v>
      </c>
      <c r="L594" s="56">
        <f t="shared" si="323"/>
        <v>5.36</v>
      </c>
      <c r="M594" s="56">
        <f t="shared" si="323"/>
        <v>5.36</v>
      </c>
      <c r="N594" s="56">
        <f t="shared" si="323"/>
        <v>5.36</v>
      </c>
      <c r="O594" s="56">
        <f t="shared" si="323"/>
        <v>5.36</v>
      </c>
      <c r="P594" s="56">
        <f t="shared" si="323"/>
        <v>5.36</v>
      </c>
      <c r="Q594" s="56">
        <f t="shared" si="323"/>
        <v>5.36</v>
      </c>
      <c r="R594" s="56">
        <f t="shared" si="323"/>
        <v>5.36</v>
      </c>
      <c r="S594" s="56">
        <f t="shared" si="323"/>
        <v>5.36</v>
      </c>
      <c r="T594" s="56">
        <f t="shared" si="323"/>
        <v>5.36</v>
      </c>
      <c r="U594" s="56">
        <f t="shared" si="323"/>
        <v>5.36</v>
      </c>
      <c r="V594" s="56">
        <f t="shared" si="323"/>
        <v>5.36</v>
      </c>
      <c r="W594" s="56">
        <f t="shared" si="323"/>
        <v>5.36</v>
      </c>
      <c r="X594" s="56">
        <f t="shared" si="323"/>
        <v>5.36</v>
      </c>
      <c r="Y594" s="56">
        <f t="shared" si="323"/>
        <v>5.36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56">
        <f>B590</f>
        <v>1065.29</v>
      </c>
      <c r="C595" s="56">
        <f t="shared" si="323"/>
        <v>1065.29</v>
      </c>
      <c r="D595" s="56">
        <f t="shared" si="323"/>
        <v>1065.29</v>
      </c>
      <c r="E595" s="56">
        <f t="shared" si="323"/>
        <v>1065.29</v>
      </c>
      <c r="F595" s="56">
        <f t="shared" si="323"/>
        <v>1065.29</v>
      </c>
      <c r="G595" s="56">
        <f t="shared" si="323"/>
        <v>1065.29</v>
      </c>
      <c r="H595" s="56">
        <f t="shared" si="323"/>
        <v>1065.29</v>
      </c>
      <c r="I595" s="56">
        <f t="shared" si="323"/>
        <v>1065.29</v>
      </c>
      <c r="J595" s="56">
        <f t="shared" si="323"/>
        <v>1065.29</v>
      </c>
      <c r="K595" s="56">
        <f t="shared" si="323"/>
        <v>1065.29</v>
      </c>
      <c r="L595" s="56">
        <f t="shared" si="323"/>
        <v>1065.29</v>
      </c>
      <c r="M595" s="56">
        <f t="shared" si="323"/>
        <v>1065.29</v>
      </c>
      <c r="N595" s="56">
        <f t="shared" si="323"/>
        <v>1065.29</v>
      </c>
      <c r="O595" s="56">
        <f t="shared" si="323"/>
        <v>1065.29</v>
      </c>
      <c r="P595" s="56">
        <f t="shared" si="323"/>
        <v>1065.29</v>
      </c>
      <c r="Q595" s="56">
        <f t="shared" si="323"/>
        <v>1065.29</v>
      </c>
      <c r="R595" s="56">
        <f t="shared" si="323"/>
        <v>1065.29</v>
      </c>
      <c r="S595" s="56">
        <f t="shared" si="323"/>
        <v>1065.29</v>
      </c>
      <c r="T595" s="56">
        <f t="shared" si="323"/>
        <v>1065.29</v>
      </c>
      <c r="U595" s="56">
        <f t="shared" si="323"/>
        <v>1065.29</v>
      </c>
      <c r="V595" s="56">
        <f t="shared" si="323"/>
        <v>1065.29</v>
      </c>
      <c r="W595" s="56">
        <f t="shared" si="323"/>
        <v>1065.29</v>
      </c>
      <c r="X595" s="56">
        <f t="shared" si="323"/>
        <v>1065.29</v>
      </c>
      <c r="Y595" s="56">
        <f t="shared" si="323"/>
        <v>1065.29</v>
      </c>
      <c r="Z595" s="18"/>
      <c r="AA595" s="19"/>
    </row>
    <row r="596" spans="1:27" s="12" customFormat="1" ht="18.75" customHeight="1" x14ac:dyDescent="0.2">
      <c r="A596" s="72">
        <v>24</v>
      </c>
      <c r="B596" s="57">
        <f>SUM(B597:B600)</f>
        <v>4275.2900000000009</v>
      </c>
      <c r="C596" s="57">
        <f t="shared" ref="C596:Y596" si="324">SUM(C597:C600)</f>
        <v>4299.7000000000007</v>
      </c>
      <c r="D596" s="57">
        <f t="shared" si="324"/>
        <v>4424.8500000000004</v>
      </c>
      <c r="E596" s="57">
        <f t="shared" si="324"/>
        <v>4522.9500000000007</v>
      </c>
      <c r="F596" s="57">
        <f t="shared" si="324"/>
        <v>4561.880000000001</v>
      </c>
      <c r="G596" s="57">
        <f t="shared" si="324"/>
        <v>4582.2199999999993</v>
      </c>
      <c r="H596" s="57">
        <f t="shared" si="324"/>
        <v>4622.4400000000005</v>
      </c>
      <c r="I596" s="57">
        <f t="shared" si="324"/>
        <v>4653.7900000000009</v>
      </c>
      <c r="J596" s="57">
        <f t="shared" si="324"/>
        <v>4761</v>
      </c>
      <c r="K596" s="57">
        <f t="shared" si="324"/>
        <v>4767.84</v>
      </c>
      <c r="L596" s="57">
        <f t="shared" si="324"/>
        <v>4757.2199999999993</v>
      </c>
      <c r="M596" s="57">
        <f t="shared" si="324"/>
        <v>4736.3999999999996</v>
      </c>
      <c r="N596" s="57">
        <f t="shared" si="324"/>
        <v>4691.3899999999994</v>
      </c>
      <c r="O596" s="57">
        <f t="shared" si="324"/>
        <v>4737.6000000000004</v>
      </c>
      <c r="P596" s="57">
        <f t="shared" si="324"/>
        <v>4775.2000000000007</v>
      </c>
      <c r="Q596" s="57">
        <f t="shared" si="324"/>
        <v>4780.3999999999996</v>
      </c>
      <c r="R596" s="57">
        <f t="shared" si="324"/>
        <v>4805.1399999999994</v>
      </c>
      <c r="S596" s="57">
        <f t="shared" si="324"/>
        <v>4865.83</v>
      </c>
      <c r="T596" s="57">
        <f t="shared" si="324"/>
        <v>4875.75</v>
      </c>
      <c r="U596" s="57">
        <f t="shared" si="324"/>
        <v>4767.9500000000007</v>
      </c>
      <c r="V596" s="57">
        <f t="shared" si="324"/>
        <v>4647.5499999999993</v>
      </c>
      <c r="W596" s="57">
        <f t="shared" si="324"/>
        <v>4575.76</v>
      </c>
      <c r="X596" s="57">
        <f t="shared" si="324"/>
        <v>4457</v>
      </c>
      <c r="Y596" s="57">
        <f t="shared" si="324"/>
        <v>4400.1000000000004</v>
      </c>
      <c r="Z596" s="16"/>
      <c r="AA596" s="20"/>
    </row>
    <row r="597" spans="1:27" s="11" customFormat="1" ht="40.5" customHeight="1" outlineLevel="1" x14ac:dyDescent="0.2">
      <c r="A597" s="28" t="s">
        <v>39</v>
      </c>
      <c r="B597" s="56">
        <f>B281</f>
        <v>1841.69</v>
      </c>
      <c r="C597" s="56">
        <f t="shared" ref="C597:Y597" si="325">C281</f>
        <v>1866.1</v>
      </c>
      <c r="D597" s="56">
        <f t="shared" si="325"/>
        <v>1991.25</v>
      </c>
      <c r="E597" s="56">
        <f t="shared" si="325"/>
        <v>2089.35</v>
      </c>
      <c r="F597" s="56">
        <f t="shared" si="325"/>
        <v>2128.2800000000002</v>
      </c>
      <c r="G597" s="56">
        <f t="shared" si="325"/>
        <v>2148.62</v>
      </c>
      <c r="H597" s="56">
        <f t="shared" si="325"/>
        <v>2188.84</v>
      </c>
      <c r="I597" s="56">
        <f t="shared" si="325"/>
        <v>2220.19</v>
      </c>
      <c r="J597" s="56">
        <f t="shared" si="325"/>
        <v>2327.4</v>
      </c>
      <c r="K597" s="56">
        <f t="shared" si="325"/>
        <v>2334.2399999999998</v>
      </c>
      <c r="L597" s="56">
        <f t="shared" si="325"/>
        <v>2323.62</v>
      </c>
      <c r="M597" s="56">
        <f t="shared" si="325"/>
        <v>2302.8000000000002</v>
      </c>
      <c r="N597" s="56">
        <f t="shared" si="325"/>
        <v>2257.79</v>
      </c>
      <c r="O597" s="56">
        <f t="shared" si="325"/>
        <v>2304</v>
      </c>
      <c r="P597" s="56">
        <f t="shared" si="325"/>
        <v>2341.6</v>
      </c>
      <c r="Q597" s="56">
        <f t="shared" si="325"/>
        <v>2346.8000000000002</v>
      </c>
      <c r="R597" s="56">
        <f t="shared" si="325"/>
        <v>2371.54</v>
      </c>
      <c r="S597" s="56">
        <f t="shared" si="325"/>
        <v>2432.23</v>
      </c>
      <c r="T597" s="56">
        <f t="shared" si="325"/>
        <v>2442.15</v>
      </c>
      <c r="U597" s="56">
        <f t="shared" si="325"/>
        <v>2334.35</v>
      </c>
      <c r="V597" s="56">
        <f t="shared" si="325"/>
        <v>2213.9499999999998</v>
      </c>
      <c r="W597" s="56">
        <f t="shared" si="325"/>
        <v>2142.16</v>
      </c>
      <c r="X597" s="56">
        <f t="shared" si="325"/>
        <v>2023.4</v>
      </c>
      <c r="Y597" s="56">
        <f t="shared" si="325"/>
        <v>1966.5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56">
        <f>'(3 цк)'!B598</f>
        <v>1362.95</v>
      </c>
      <c r="C598" s="56">
        <f>'(3 цк)'!C598</f>
        <v>1362.95</v>
      </c>
      <c r="D598" s="56">
        <f>'(3 цк)'!D598</f>
        <v>1362.95</v>
      </c>
      <c r="E598" s="56">
        <f>'(3 цк)'!E598</f>
        <v>1362.95</v>
      </c>
      <c r="F598" s="56">
        <f>'(3 цк)'!F598</f>
        <v>1362.95</v>
      </c>
      <c r="G598" s="56">
        <f>'(3 цк)'!G598</f>
        <v>1362.95</v>
      </c>
      <c r="H598" s="56">
        <f>'(3 цк)'!H598</f>
        <v>1362.95</v>
      </c>
      <c r="I598" s="56">
        <f>'(3 цк)'!I598</f>
        <v>1362.95</v>
      </c>
      <c r="J598" s="56">
        <f>'(3 цк)'!J598</f>
        <v>1362.95</v>
      </c>
      <c r="K598" s="56">
        <f>'(3 цк)'!K598</f>
        <v>1362.95</v>
      </c>
      <c r="L598" s="56">
        <f>'(3 цк)'!L598</f>
        <v>1362.95</v>
      </c>
      <c r="M598" s="56">
        <f>'(3 цк)'!M598</f>
        <v>1362.95</v>
      </c>
      <c r="N598" s="56">
        <f>'(3 цк)'!N598</f>
        <v>1362.95</v>
      </c>
      <c r="O598" s="56">
        <f>'(3 цк)'!O598</f>
        <v>1362.95</v>
      </c>
      <c r="P598" s="56">
        <f>'(3 цк)'!P598</f>
        <v>1362.95</v>
      </c>
      <c r="Q598" s="56">
        <f>'(3 цк)'!Q598</f>
        <v>1362.95</v>
      </c>
      <c r="R598" s="56">
        <f>'(3 цк)'!R598</f>
        <v>1362.95</v>
      </c>
      <c r="S598" s="56">
        <f>'(3 цк)'!S598</f>
        <v>1362.95</v>
      </c>
      <c r="T598" s="56">
        <f>'(3 цк)'!T598</f>
        <v>1362.95</v>
      </c>
      <c r="U598" s="56">
        <f>'(3 цк)'!U598</f>
        <v>1362.95</v>
      </c>
      <c r="V598" s="56">
        <f>'(3 цк)'!V598</f>
        <v>1362.95</v>
      </c>
      <c r="W598" s="56">
        <f>'(3 цк)'!W598</f>
        <v>1362.95</v>
      </c>
      <c r="X598" s="56">
        <f>'(3 цк)'!X598</f>
        <v>1362.95</v>
      </c>
      <c r="Y598" s="56">
        <f>'(3 цк)'!Y598</f>
        <v>1362.95</v>
      </c>
      <c r="Z598" s="18"/>
      <c r="AA598" s="19"/>
    </row>
    <row r="599" spans="1:27" s="11" customFormat="1" ht="37.35" customHeight="1" outlineLevel="1" x14ac:dyDescent="0.2">
      <c r="A599" s="28" t="s">
        <v>41</v>
      </c>
      <c r="B599" s="56">
        <f>B594</f>
        <v>5.36</v>
      </c>
      <c r="C599" s="56">
        <f t="shared" ref="C599:Y600" si="326">C594</f>
        <v>5.36</v>
      </c>
      <c r="D599" s="56">
        <f t="shared" si="326"/>
        <v>5.36</v>
      </c>
      <c r="E599" s="56">
        <f t="shared" si="326"/>
        <v>5.36</v>
      </c>
      <c r="F599" s="56">
        <f t="shared" si="326"/>
        <v>5.36</v>
      </c>
      <c r="G599" s="56">
        <f t="shared" si="326"/>
        <v>5.36</v>
      </c>
      <c r="H599" s="56">
        <f t="shared" si="326"/>
        <v>5.36</v>
      </c>
      <c r="I599" s="56">
        <f t="shared" si="326"/>
        <v>5.36</v>
      </c>
      <c r="J599" s="56">
        <f t="shared" si="326"/>
        <v>5.36</v>
      </c>
      <c r="K599" s="56">
        <f t="shared" si="326"/>
        <v>5.36</v>
      </c>
      <c r="L599" s="56">
        <f t="shared" si="326"/>
        <v>5.36</v>
      </c>
      <c r="M599" s="56">
        <f t="shared" si="326"/>
        <v>5.36</v>
      </c>
      <c r="N599" s="56">
        <f t="shared" si="326"/>
        <v>5.36</v>
      </c>
      <c r="O599" s="56">
        <f t="shared" si="326"/>
        <v>5.36</v>
      </c>
      <c r="P599" s="56">
        <f t="shared" si="326"/>
        <v>5.36</v>
      </c>
      <c r="Q599" s="56">
        <f t="shared" si="326"/>
        <v>5.36</v>
      </c>
      <c r="R599" s="56">
        <f t="shared" si="326"/>
        <v>5.36</v>
      </c>
      <c r="S599" s="56">
        <f t="shared" si="326"/>
        <v>5.36</v>
      </c>
      <c r="T599" s="56">
        <f t="shared" si="326"/>
        <v>5.36</v>
      </c>
      <c r="U599" s="56">
        <f t="shared" si="326"/>
        <v>5.36</v>
      </c>
      <c r="V599" s="56">
        <f t="shared" si="326"/>
        <v>5.36</v>
      </c>
      <c r="W599" s="56">
        <f t="shared" si="326"/>
        <v>5.36</v>
      </c>
      <c r="X599" s="56">
        <f t="shared" si="326"/>
        <v>5.36</v>
      </c>
      <c r="Y599" s="56">
        <f t="shared" si="326"/>
        <v>5.36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56">
        <f>B595</f>
        <v>1065.29</v>
      </c>
      <c r="C600" s="56">
        <f t="shared" si="326"/>
        <v>1065.29</v>
      </c>
      <c r="D600" s="56">
        <f t="shared" si="326"/>
        <v>1065.29</v>
      </c>
      <c r="E600" s="56">
        <f t="shared" si="326"/>
        <v>1065.29</v>
      </c>
      <c r="F600" s="56">
        <f t="shared" si="326"/>
        <v>1065.29</v>
      </c>
      <c r="G600" s="56">
        <f t="shared" si="326"/>
        <v>1065.29</v>
      </c>
      <c r="H600" s="56">
        <f t="shared" si="326"/>
        <v>1065.29</v>
      </c>
      <c r="I600" s="56">
        <f t="shared" si="326"/>
        <v>1065.29</v>
      </c>
      <c r="J600" s="56">
        <f t="shared" si="326"/>
        <v>1065.29</v>
      </c>
      <c r="K600" s="56">
        <f t="shared" si="326"/>
        <v>1065.29</v>
      </c>
      <c r="L600" s="56">
        <f t="shared" si="326"/>
        <v>1065.29</v>
      </c>
      <c r="M600" s="56">
        <f t="shared" si="326"/>
        <v>1065.29</v>
      </c>
      <c r="N600" s="56">
        <f t="shared" si="326"/>
        <v>1065.29</v>
      </c>
      <c r="O600" s="56">
        <f t="shared" si="326"/>
        <v>1065.29</v>
      </c>
      <c r="P600" s="56">
        <f t="shared" si="326"/>
        <v>1065.29</v>
      </c>
      <c r="Q600" s="56">
        <f t="shared" si="326"/>
        <v>1065.29</v>
      </c>
      <c r="R600" s="56">
        <f t="shared" si="326"/>
        <v>1065.29</v>
      </c>
      <c r="S600" s="56">
        <f t="shared" si="326"/>
        <v>1065.29</v>
      </c>
      <c r="T600" s="56">
        <f t="shared" si="326"/>
        <v>1065.29</v>
      </c>
      <c r="U600" s="56">
        <f t="shared" si="326"/>
        <v>1065.29</v>
      </c>
      <c r="V600" s="56">
        <f t="shared" si="326"/>
        <v>1065.29</v>
      </c>
      <c r="W600" s="56">
        <f t="shared" si="326"/>
        <v>1065.29</v>
      </c>
      <c r="X600" s="56">
        <f t="shared" si="326"/>
        <v>1065.29</v>
      </c>
      <c r="Y600" s="56">
        <f t="shared" si="326"/>
        <v>1065.29</v>
      </c>
      <c r="Z600" s="18"/>
      <c r="AA600" s="19"/>
    </row>
    <row r="601" spans="1:27" s="12" customFormat="1" ht="18.75" customHeight="1" x14ac:dyDescent="0.2">
      <c r="A601" s="72">
        <v>25</v>
      </c>
      <c r="B601" s="57">
        <f>SUM(B602:B605)</f>
        <v>4405.42</v>
      </c>
      <c r="C601" s="57">
        <f t="shared" ref="C601:Y601" si="327">SUM(C602:C605)</f>
        <v>4376.2000000000007</v>
      </c>
      <c r="D601" s="57">
        <f t="shared" si="327"/>
        <v>4409.4799999999996</v>
      </c>
      <c r="E601" s="57">
        <f t="shared" si="327"/>
        <v>4478.4699999999993</v>
      </c>
      <c r="F601" s="57">
        <f t="shared" si="327"/>
        <v>4509.17</v>
      </c>
      <c r="G601" s="57">
        <f t="shared" si="327"/>
        <v>4528.6499999999996</v>
      </c>
      <c r="H601" s="57">
        <f t="shared" si="327"/>
        <v>4547.67</v>
      </c>
      <c r="I601" s="57">
        <f t="shared" si="327"/>
        <v>4593.68</v>
      </c>
      <c r="J601" s="57">
        <f t="shared" si="327"/>
        <v>4673.16</v>
      </c>
      <c r="K601" s="57">
        <f t="shared" si="327"/>
        <v>4664.8600000000006</v>
      </c>
      <c r="L601" s="57">
        <f t="shared" si="327"/>
        <v>4658.3500000000004</v>
      </c>
      <c r="M601" s="57">
        <f t="shared" si="327"/>
        <v>4658.5300000000007</v>
      </c>
      <c r="N601" s="57">
        <f t="shared" si="327"/>
        <v>4632.66</v>
      </c>
      <c r="O601" s="57">
        <f t="shared" si="327"/>
        <v>4655.7800000000007</v>
      </c>
      <c r="P601" s="57">
        <f t="shared" si="327"/>
        <v>4677.17</v>
      </c>
      <c r="Q601" s="57">
        <f t="shared" si="327"/>
        <v>4675.6399999999994</v>
      </c>
      <c r="R601" s="57">
        <f t="shared" si="327"/>
        <v>4714.4500000000007</v>
      </c>
      <c r="S601" s="57">
        <f t="shared" si="327"/>
        <v>4734.4500000000007</v>
      </c>
      <c r="T601" s="57">
        <f t="shared" si="327"/>
        <v>4764.5300000000007</v>
      </c>
      <c r="U601" s="57">
        <f t="shared" si="327"/>
        <v>4671.26</v>
      </c>
      <c r="V601" s="57">
        <f t="shared" si="327"/>
        <v>4555.7100000000009</v>
      </c>
      <c r="W601" s="57">
        <f t="shared" si="327"/>
        <v>4482.3600000000006</v>
      </c>
      <c r="X601" s="57">
        <f t="shared" si="327"/>
        <v>4428.2900000000009</v>
      </c>
      <c r="Y601" s="57">
        <f t="shared" si="327"/>
        <v>4387.8099999999995</v>
      </c>
      <c r="Z601" s="16"/>
      <c r="AA601" s="20"/>
    </row>
    <row r="602" spans="1:27" s="11" customFormat="1" ht="40.5" customHeight="1" outlineLevel="1" x14ac:dyDescent="0.2">
      <c r="A602" s="28" t="s">
        <v>39</v>
      </c>
      <c r="B602" s="56">
        <f>B286</f>
        <v>1971.82</v>
      </c>
      <c r="C602" s="56">
        <f t="shared" ref="C602:Y602" si="328">C286</f>
        <v>1942.6</v>
      </c>
      <c r="D602" s="56">
        <f t="shared" si="328"/>
        <v>1975.88</v>
      </c>
      <c r="E602" s="56">
        <f t="shared" si="328"/>
        <v>2044.87</v>
      </c>
      <c r="F602" s="56">
        <f t="shared" si="328"/>
        <v>2075.5700000000002</v>
      </c>
      <c r="G602" s="56">
        <f t="shared" si="328"/>
        <v>2095.0500000000002</v>
      </c>
      <c r="H602" s="56">
        <f t="shared" si="328"/>
        <v>2114.0700000000002</v>
      </c>
      <c r="I602" s="56">
        <f t="shared" si="328"/>
        <v>2160.08</v>
      </c>
      <c r="J602" s="56">
        <f t="shared" si="328"/>
        <v>2239.56</v>
      </c>
      <c r="K602" s="56">
        <f t="shared" si="328"/>
        <v>2231.2600000000002</v>
      </c>
      <c r="L602" s="56">
        <f t="shared" si="328"/>
        <v>2224.75</v>
      </c>
      <c r="M602" s="56">
        <f t="shared" si="328"/>
        <v>2224.9299999999998</v>
      </c>
      <c r="N602" s="56">
        <f t="shared" si="328"/>
        <v>2199.06</v>
      </c>
      <c r="O602" s="56">
        <f t="shared" si="328"/>
        <v>2222.1799999999998</v>
      </c>
      <c r="P602" s="56">
        <f t="shared" si="328"/>
        <v>2243.5700000000002</v>
      </c>
      <c r="Q602" s="56">
        <f t="shared" si="328"/>
        <v>2242.04</v>
      </c>
      <c r="R602" s="56">
        <f t="shared" si="328"/>
        <v>2280.85</v>
      </c>
      <c r="S602" s="56">
        <f t="shared" si="328"/>
        <v>2300.85</v>
      </c>
      <c r="T602" s="56">
        <f t="shared" si="328"/>
        <v>2330.9299999999998</v>
      </c>
      <c r="U602" s="56">
        <f t="shared" si="328"/>
        <v>2237.66</v>
      </c>
      <c r="V602" s="56">
        <f t="shared" si="328"/>
        <v>2122.11</v>
      </c>
      <c r="W602" s="56">
        <f t="shared" si="328"/>
        <v>2048.7600000000002</v>
      </c>
      <c r="X602" s="56">
        <f t="shared" si="328"/>
        <v>1994.69</v>
      </c>
      <c r="Y602" s="56">
        <f t="shared" si="328"/>
        <v>1954.21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56">
        <f>'(3 цк)'!B603</f>
        <v>1362.95</v>
      </c>
      <c r="C603" s="56">
        <f>'(3 цк)'!C603</f>
        <v>1362.95</v>
      </c>
      <c r="D603" s="56">
        <f>'(3 цк)'!D603</f>
        <v>1362.95</v>
      </c>
      <c r="E603" s="56">
        <f>'(3 цк)'!E603</f>
        <v>1362.95</v>
      </c>
      <c r="F603" s="56">
        <f>'(3 цк)'!F603</f>
        <v>1362.95</v>
      </c>
      <c r="G603" s="56">
        <f>'(3 цк)'!G603</f>
        <v>1362.95</v>
      </c>
      <c r="H603" s="56">
        <f>'(3 цк)'!H603</f>
        <v>1362.95</v>
      </c>
      <c r="I603" s="56">
        <f>'(3 цк)'!I603</f>
        <v>1362.95</v>
      </c>
      <c r="J603" s="56">
        <f>'(3 цк)'!J603</f>
        <v>1362.95</v>
      </c>
      <c r="K603" s="56">
        <f>'(3 цк)'!K603</f>
        <v>1362.95</v>
      </c>
      <c r="L603" s="56">
        <f>'(3 цк)'!L603</f>
        <v>1362.95</v>
      </c>
      <c r="M603" s="56">
        <f>'(3 цк)'!M603</f>
        <v>1362.95</v>
      </c>
      <c r="N603" s="56">
        <f>'(3 цк)'!N603</f>
        <v>1362.95</v>
      </c>
      <c r="O603" s="56">
        <f>'(3 цк)'!O603</f>
        <v>1362.95</v>
      </c>
      <c r="P603" s="56">
        <f>'(3 цк)'!P603</f>
        <v>1362.95</v>
      </c>
      <c r="Q603" s="56">
        <f>'(3 цк)'!Q603</f>
        <v>1362.95</v>
      </c>
      <c r="R603" s="56">
        <f>'(3 цк)'!R603</f>
        <v>1362.95</v>
      </c>
      <c r="S603" s="56">
        <f>'(3 цк)'!S603</f>
        <v>1362.95</v>
      </c>
      <c r="T603" s="56">
        <f>'(3 цк)'!T603</f>
        <v>1362.95</v>
      </c>
      <c r="U603" s="56">
        <f>'(3 цк)'!U603</f>
        <v>1362.95</v>
      </c>
      <c r="V603" s="56">
        <f>'(3 цк)'!V603</f>
        <v>1362.95</v>
      </c>
      <c r="W603" s="56">
        <f>'(3 цк)'!W603</f>
        <v>1362.95</v>
      </c>
      <c r="X603" s="56">
        <f>'(3 цк)'!X603</f>
        <v>1362.95</v>
      </c>
      <c r="Y603" s="56">
        <f>'(3 цк)'!Y603</f>
        <v>1362.95</v>
      </c>
      <c r="Z603" s="18"/>
      <c r="AA603" s="19"/>
    </row>
    <row r="604" spans="1:27" s="11" customFormat="1" ht="37.35" customHeight="1" outlineLevel="1" x14ac:dyDescent="0.2">
      <c r="A604" s="28" t="s">
        <v>41</v>
      </c>
      <c r="B604" s="56">
        <f>B599</f>
        <v>5.36</v>
      </c>
      <c r="C604" s="56">
        <f t="shared" ref="C604:Y605" si="329">C599</f>
        <v>5.36</v>
      </c>
      <c r="D604" s="56">
        <f t="shared" si="329"/>
        <v>5.36</v>
      </c>
      <c r="E604" s="56">
        <f t="shared" si="329"/>
        <v>5.36</v>
      </c>
      <c r="F604" s="56">
        <f t="shared" si="329"/>
        <v>5.36</v>
      </c>
      <c r="G604" s="56">
        <f t="shared" si="329"/>
        <v>5.36</v>
      </c>
      <c r="H604" s="56">
        <f t="shared" si="329"/>
        <v>5.36</v>
      </c>
      <c r="I604" s="56">
        <f t="shared" si="329"/>
        <v>5.36</v>
      </c>
      <c r="J604" s="56">
        <f t="shared" si="329"/>
        <v>5.36</v>
      </c>
      <c r="K604" s="56">
        <f t="shared" si="329"/>
        <v>5.36</v>
      </c>
      <c r="L604" s="56">
        <f t="shared" si="329"/>
        <v>5.36</v>
      </c>
      <c r="M604" s="56">
        <f t="shared" si="329"/>
        <v>5.36</v>
      </c>
      <c r="N604" s="56">
        <f t="shared" si="329"/>
        <v>5.36</v>
      </c>
      <c r="O604" s="56">
        <f t="shared" si="329"/>
        <v>5.36</v>
      </c>
      <c r="P604" s="56">
        <f t="shared" si="329"/>
        <v>5.36</v>
      </c>
      <c r="Q604" s="56">
        <f t="shared" si="329"/>
        <v>5.36</v>
      </c>
      <c r="R604" s="56">
        <f t="shared" si="329"/>
        <v>5.36</v>
      </c>
      <c r="S604" s="56">
        <f t="shared" si="329"/>
        <v>5.36</v>
      </c>
      <c r="T604" s="56">
        <f t="shared" si="329"/>
        <v>5.36</v>
      </c>
      <c r="U604" s="56">
        <f t="shared" si="329"/>
        <v>5.36</v>
      </c>
      <c r="V604" s="56">
        <f t="shared" si="329"/>
        <v>5.36</v>
      </c>
      <c r="W604" s="56">
        <f t="shared" si="329"/>
        <v>5.36</v>
      </c>
      <c r="X604" s="56">
        <f t="shared" si="329"/>
        <v>5.36</v>
      </c>
      <c r="Y604" s="56">
        <f t="shared" si="329"/>
        <v>5.36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56">
        <f>B600</f>
        <v>1065.29</v>
      </c>
      <c r="C605" s="56">
        <f t="shared" si="329"/>
        <v>1065.29</v>
      </c>
      <c r="D605" s="56">
        <f t="shared" si="329"/>
        <v>1065.29</v>
      </c>
      <c r="E605" s="56">
        <f t="shared" si="329"/>
        <v>1065.29</v>
      </c>
      <c r="F605" s="56">
        <f t="shared" si="329"/>
        <v>1065.29</v>
      </c>
      <c r="G605" s="56">
        <f t="shared" si="329"/>
        <v>1065.29</v>
      </c>
      <c r="H605" s="56">
        <f t="shared" si="329"/>
        <v>1065.29</v>
      </c>
      <c r="I605" s="56">
        <f t="shared" si="329"/>
        <v>1065.29</v>
      </c>
      <c r="J605" s="56">
        <f t="shared" si="329"/>
        <v>1065.29</v>
      </c>
      <c r="K605" s="56">
        <f t="shared" si="329"/>
        <v>1065.29</v>
      </c>
      <c r="L605" s="56">
        <f t="shared" si="329"/>
        <v>1065.29</v>
      </c>
      <c r="M605" s="56">
        <f t="shared" si="329"/>
        <v>1065.29</v>
      </c>
      <c r="N605" s="56">
        <f t="shared" si="329"/>
        <v>1065.29</v>
      </c>
      <c r="O605" s="56">
        <f t="shared" si="329"/>
        <v>1065.29</v>
      </c>
      <c r="P605" s="56">
        <f t="shared" si="329"/>
        <v>1065.29</v>
      </c>
      <c r="Q605" s="56">
        <f t="shared" si="329"/>
        <v>1065.29</v>
      </c>
      <c r="R605" s="56">
        <f t="shared" si="329"/>
        <v>1065.29</v>
      </c>
      <c r="S605" s="56">
        <f t="shared" si="329"/>
        <v>1065.29</v>
      </c>
      <c r="T605" s="56">
        <f t="shared" si="329"/>
        <v>1065.29</v>
      </c>
      <c r="U605" s="56">
        <f t="shared" si="329"/>
        <v>1065.29</v>
      </c>
      <c r="V605" s="56">
        <f t="shared" si="329"/>
        <v>1065.29</v>
      </c>
      <c r="W605" s="56">
        <f t="shared" si="329"/>
        <v>1065.29</v>
      </c>
      <c r="X605" s="56">
        <f t="shared" si="329"/>
        <v>1065.29</v>
      </c>
      <c r="Y605" s="56">
        <f t="shared" si="329"/>
        <v>1065.29</v>
      </c>
      <c r="Z605" s="18"/>
      <c r="AA605" s="19"/>
    </row>
    <row r="606" spans="1:27" s="12" customFormat="1" ht="18.75" customHeight="1" x14ac:dyDescent="0.2">
      <c r="A606" s="72">
        <v>26</v>
      </c>
      <c r="B606" s="57">
        <f>SUM(B607:B610)</f>
        <v>4251.7000000000007</v>
      </c>
      <c r="C606" s="57">
        <f t="shared" ref="C606:Y606" si="330">SUM(C607:C610)</f>
        <v>4249.3099999999995</v>
      </c>
      <c r="D606" s="57">
        <f t="shared" si="330"/>
        <v>4273.7700000000004</v>
      </c>
      <c r="E606" s="57">
        <f t="shared" si="330"/>
        <v>4178.1000000000004</v>
      </c>
      <c r="F606" s="57">
        <f t="shared" si="330"/>
        <v>4240.18</v>
      </c>
      <c r="G606" s="57">
        <f t="shared" si="330"/>
        <v>4238.3</v>
      </c>
      <c r="H606" s="57">
        <f t="shared" si="330"/>
        <v>4351.05</v>
      </c>
      <c r="I606" s="57">
        <f t="shared" si="330"/>
        <v>4472.1200000000008</v>
      </c>
      <c r="J606" s="57">
        <f t="shared" si="330"/>
        <v>4530.16</v>
      </c>
      <c r="K606" s="57">
        <f t="shared" si="330"/>
        <v>4531.7000000000007</v>
      </c>
      <c r="L606" s="57">
        <f t="shared" si="330"/>
        <v>4511.4600000000009</v>
      </c>
      <c r="M606" s="57">
        <f t="shared" si="330"/>
        <v>4521.5200000000004</v>
      </c>
      <c r="N606" s="57">
        <f t="shared" si="330"/>
        <v>4506.3099999999995</v>
      </c>
      <c r="O606" s="57">
        <f t="shared" si="330"/>
        <v>4538.74</v>
      </c>
      <c r="P606" s="57">
        <f t="shared" si="330"/>
        <v>4554.08</v>
      </c>
      <c r="Q606" s="57">
        <f t="shared" si="330"/>
        <v>4559.09</v>
      </c>
      <c r="R606" s="57">
        <f t="shared" si="330"/>
        <v>4601.7299999999996</v>
      </c>
      <c r="S606" s="57">
        <f t="shared" si="330"/>
        <v>4628.3899999999994</v>
      </c>
      <c r="T606" s="57">
        <f t="shared" si="330"/>
        <v>4552.99</v>
      </c>
      <c r="U606" s="57">
        <f t="shared" si="330"/>
        <v>4455.4400000000005</v>
      </c>
      <c r="V606" s="57">
        <f t="shared" si="330"/>
        <v>4474.8899999999994</v>
      </c>
      <c r="W606" s="57">
        <f t="shared" si="330"/>
        <v>4466.09</v>
      </c>
      <c r="X606" s="57">
        <f t="shared" si="330"/>
        <v>4334.2000000000007</v>
      </c>
      <c r="Y606" s="57">
        <f t="shared" si="330"/>
        <v>4251.1499999999996</v>
      </c>
      <c r="Z606" s="16"/>
      <c r="AA606" s="20"/>
    </row>
    <row r="607" spans="1:27" s="11" customFormat="1" ht="40.5" customHeight="1" outlineLevel="1" x14ac:dyDescent="0.2">
      <c r="A607" s="28" t="s">
        <v>39</v>
      </c>
      <c r="B607" s="56">
        <f>B291</f>
        <v>1818.1</v>
      </c>
      <c r="C607" s="56">
        <f t="shared" ref="C607:Y607" si="331">C291</f>
        <v>1815.71</v>
      </c>
      <c r="D607" s="56">
        <f t="shared" si="331"/>
        <v>1840.17</v>
      </c>
      <c r="E607" s="56">
        <f t="shared" si="331"/>
        <v>1744.5</v>
      </c>
      <c r="F607" s="56">
        <f t="shared" si="331"/>
        <v>1806.58</v>
      </c>
      <c r="G607" s="56">
        <f t="shared" si="331"/>
        <v>1804.7</v>
      </c>
      <c r="H607" s="56">
        <f t="shared" si="331"/>
        <v>1917.45</v>
      </c>
      <c r="I607" s="56">
        <f t="shared" si="331"/>
        <v>2038.52</v>
      </c>
      <c r="J607" s="56">
        <f t="shared" si="331"/>
        <v>2096.56</v>
      </c>
      <c r="K607" s="56">
        <f t="shared" si="331"/>
        <v>2098.1</v>
      </c>
      <c r="L607" s="56">
        <f t="shared" si="331"/>
        <v>2077.86</v>
      </c>
      <c r="M607" s="56">
        <f t="shared" si="331"/>
        <v>2087.92</v>
      </c>
      <c r="N607" s="56">
        <f t="shared" si="331"/>
        <v>2072.71</v>
      </c>
      <c r="O607" s="56">
        <f t="shared" si="331"/>
        <v>2105.14</v>
      </c>
      <c r="P607" s="56">
        <f t="shared" si="331"/>
        <v>2120.48</v>
      </c>
      <c r="Q607" s="56">
        <f t="shared" si="331"/>
        <v>2125.4899999999998</v>
      </c>
      <c r="R607" s="56">
        <f t="shared" si="331"/>
        <v>2168.13</v>
      </c>
      <c r="S607" s="56">
        <f t="shared" si="331"/>
        <v>2194.79</v>
      </c>
      <c r="T607" s="56">
        <f t="shared" si="331"/>
        <v>2119.39</v>
      </c>
      <c r="U607" s="56">
        <f t="shared" si="331"/>
        <v>2021.84</v>
      </c>
      <c r="V607" s="56">
        <f t="shared" si="331"/>
        <v>2041.29</v>
      </c>
      <c r="W607" s="56">
        <f t="shared" si="331"/>
        <v>2032.49</v>
      </c>
      <c r="X607" s="56">
        <f t="shared" si="331"/>
        <v>1900.6</v>
      </c>
      <c r="Y607" s="56">
        <f t="shared" si="331"/>
        <v>1817.55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56">
        <f>'(3 цк)'!B608</f>
        <v>1362.95</v>
      </c>
      <c r="C608" s="56">
        <f>'(3 цк)'!C608</f>
        <v>1362.95</v>
      </c>
      <c r="D608" s="56">
        <f>'(3 цк)'!D608</f>
        <v>1362.95</v>
      </c>
      <c r="E608" s="56">
        <f>'(3 цк)'!E608</f>
        <v>1362.95</v>
      </c>
      <c r="F608" s="56">
        <f>'(3 цк)'!F608</f>
        <v>1362.95</v>
      </c>
      <c r="G608" s="56">
        <f>'(3 цк)'!G608</f>
        <v>1362.95</v>
      </c>
      <c r="H608" s="56">
        <f>'(3 цк)'!H608</f>
        <v>1362.95</v>
      </c>
      <c r="I608" s="56">
        <f>'(3 цк)'!I608</f>
        <v>1362.95</v>
      </c>
      <c r="J608" s="56">
        <f>'(3 цк)'!J608</f>
        <v>1362.95</v>
      </c>
      <c r="K608" s="56">
        <f>'(3 цк)'!K608</f>
        <v>1362.95</v>
      </c>
      <c r="L608" s="56">
        <f>'(3 цк)'!L608</f>
        <v>1362.95</v>
      </c>
      <c r="M608" s="56">
        <f>'(3 цк)'!M608</f>
        <v>1362.95</v>
      </c>
      <c r="N608" s="56">
        <f>'(3 цк)'!N608</f>
        <v>1362.95</v>
      </c>
      <c r="O608" s="56">
        <f>'(3 цк)'!O608</f>
        <v>1362.95</v>
      </c>
      <c r="P608" s="56">
        <f>'(3 цк)'!P608</f>
        <v>1362.95</v>
      </c>
      <c r="Q608" s="56">
        <f>'(3 цк)'!Q608</f>
        <v>1362.95</v>
      </c>
      <c r="R608" s="56">
        <f>'(3 цк)'!R608</f>
        <v>1362.95</v>
      </c>
      <c r="S608" s="56">
        <f>'(3 цк)'!S608</f>
        <v>1362.95</v>
      </c>
      <c r="T608" s="56">
        <f>'(3 цк)'!T608</f>
        <v>1362.95</v>
      </c>
      <c r="U608" s="56">
        <f>'(3 цк)'!U608</f>
        <v>1362.95</v>
      </c>
      <c r="V608" s="56">
        <f>'(3 цк)'!V608</f>
        <v>1362.95</v>
      </c>
      <c r="W608" s="56">
        <f>'(3 цк)'!W608</f>
        <v>1362.95</v>
      </c>
      <c r="X608" s="56">
        <f>'(3 цк)'!X608</f>
        <v>1362.95</v>
      </c>
      <c r="Y608" s="56">
        <f>'(3 цк)'!Y608</f>
        <v>1362.95</v>
      </c>
      <c r="Z608" s="18"/>
      <c r="AA608" s="19"/>
    </row>
    <row r="609" spans="1:27" s="11" customFormat="1" ht="37.35" customHeight="1" outlineLevel="1" x14ac:dyDescent="0.2">
      <c r="A609" s="28" t="s">
        <v>41</v>
      </c>
      <c r="B609" s="56">
        <f>B604</f>
        <v>5.36</v>
      </c>
      <c r="C609" s="56">
        <f t="shared" ref="C609:Y610" si="332">C604</f>
        <v>5.36</v>
      </c>
      <c r="D609" s="56">
        <f t="shared" si="332"/>
        <v>5.36</v>
      </c>
      <c r="E609" s="56">
        <f t="shared" si="332"/>
        <v>5.36</v>
      </c>
      <c r="F609" s="56">
        <f t="shared" si="332"/>
        <v>5.36</v>
      </c>
      <c r="G609" s="56">
        <f t="shared" si="332"/>
        <v>5.36</v>
      </c>
      <c r="H609" s="56">
        <f t="shared" si="332"/>
        <v>5.36</v>
      </c>
      <c r="I609" s="56">
        <f t="shared" si="332"/>
        <v>5.36</v>
      </c>
      <c r="J609" s="56">
        <f t="shared" si="332"/>
        <v>5.36</v>
      </c>
      <c r="K609" s="56">
        <f t="shared" si="332"/>
        <v>5.36</v>
      </c>
      <c r="L609" s="56">
        <f t="shared" si="332"/>
        <v>5.36</v>
      </c>
      <c r="M609" s="56">
        <f t="shared" si="332"/>
        <v>5.36</v>
      </c>
      <c r="N609" s="56">
        <f t="shared" si="332"/>
        <v>5.36</v>
      </c>
      <c r="O609" s="56">
        <f t="shared" si="332"/>
        <v>5.36</v>
      </c>
      <c r="P609" s="56">
        <f t="shared" si="332"/>
        <v>5.36</v>
      </c>
      <c r="Q609" s="56">
        <f t="shared" si="332"/>
        <v>5.36</v>
      </c>
      <c r="R609" s="56">
        <f t="shared" si="332"/>
        <v>5.36</v>
      </c>
      <c r="S609" s="56">
        <f t="shared" si="332"/>
        <v>5.36</v>
      </c>
      <c r="T609" s="56">
        <f t="shared" si="332"/>
        <v>5.36</v>
      </c>
      <c r="U609" s="56">
        <f t="shared" si="332"/>
        <v>5.36</v>
      </c>
      <c r="V609" s="56">
        <f t="shared" si="332"/>
        <v>5.36</v>
      </c>
      <c r="W609" s="56">
        <f t="shared" si="332"/>
        <v>5.36</v>
      </c>
      <c r="X609" s="56">
        <f t="shared" si="332"/>
        <v>5.36</v>
      </c>
      <c r="Y609" s="56">
        <f t="shared" si="332"/>
        <v>5.36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56">
        <f>B605</f>
        <v>1065.29</v>
      </c>
      <c r="C610" s="56">
        <f t="shared" si="332"/>
        <v>1065.29</v>
      </c>
      <c r="D610" s="56">
        <f t="shared" si="332"/>
        <v>1065.29</v>
      </c>
      <c r="E610" s="56">
        <f t="shared" si="332"/>
        <v>1065.29</v>
      </c>
      <c r="F610" s="56">
        <f t="shared" si="332"/>
        <v>1065.29</v>
      </c>
      <c r="G610" s="56">
        <f t="shared" si="332"/>
        <v>1065.29</v>
      </c>
      <c r="H610" s="56">
        <f t="shared" si="332"/>
        <v>1065.29</v>
      </c>
      <c r="I610" s="56">
        <f t="shared" si="332"/>
        <v>1065.29</v>
      </c>
      <c r="J610" s="56">
        <f t="shared" si="332"/>
        <v>1065.29</v>
      </c>
      <c r="K610" s="56">
        <f t="shared" si="332"/>
        <v>1065.29</v>
      </c>
      <c r="L610" s="56">
        <f t="shared" si="332"/>
        <v>1065.29</v>
      </c>
      <c r="M610" s="56">
        <f t="shared" si="332"/>
        <v>1065.29</v>
      </c>
      <c r="N610" s="56">
        <f t="shared" si="332"/>
        <v>1065.29</v>
      </c>
      <c r="O610" s="56">
        <f t="shared" si="332"/>
        <v>1065.29</v>
      </c>
      <c r="P610" s="56">
        <f t="shared" si="332"/>
        <v>1065.29</v>
      </c>
      <c r="Q610" s="56">
        <f t="shared" si="332"/>
        <v>1065.29</v>
      </c>
      <c r="R610" s="56">
        <f t="shared" si="332"/>
        <v>1065.29</v>
      </c>
      <c r="S610" s="56">
        <f t="shared" si="332"/>
        <v>1065.29</v>
      </c>
      <c r="T610" s="56">
        <f t="shared" si="332"/>
        <v>1065.29</v>
      </c>
      <c r="U610" s="56">
        <f t="shared" si="332"/>
        <v>1065.29</v>
      </c>
      <c r="V610" s="56">
        <f t="shared" si="332"/>
        <v>1065.29</v>
      </c>
      <c r="W610" s="56">
        <f t="shared" si="332"/>
        <v>1065.29</v>
      </c>
      <c r="X610" s="56">
        <f t="shared" si="332"/>
        <v>1065.29</v>
      </c>
      <c r="Y610" s="56">
        <f t="shared" si="332"/>
        <v>1065.29</v>
      </c>
      <c r="Z610" s="18"/>
      <c r="AA610" s="19"/>
    </row>
    <row r="611" spans="1:27" s="12" customFormat="1" ht="18.75" customHeight="1" x14ac:dyDescent="0.2">
      <c r="A611" s="72">
        <v>27</v>
      </c>
      <c r="B611" s="57">
        <f>SUM(B612:B615)</f>
        <v>4209.66</v>
      </c>
      <c r="C611" s="57">
        <f t="shared" ref="C611:Y611" si="333">SUM(C612:C615)</f>
        <v>4201.68</v>
      </c>
      <c r="D611" s="57">
        <f t="shared" si="333"/>
        <v>4285.84</v>
      </c>
      <c r="E611" s="57">
        <f t="shared" si="333"/>
        <v>4280.58</v>
      </c>
      <c r="F611" s="57">
        <f t="shared" si="333"/>
        <v>4263.9400000000005</v>
      </c>
      <c r="G611" s="57">
        <f t="shared" si="333"/>
        <v>4340.7800000000007</v>
      </c>
      <c r="H611" s="57">
        <f t="shared" si="333"/>
        <v>4418.2800000000007</v>
      </c>
      <c r="I611" s="57">
        <f t="shared" si="333"/>
        <v>4468.8500000000004</v>
      </c>
      <c r="J611" s="57">
        <f t="shared" si="333"/>
        <v>4475.49</v>
      </c>
      <c r="K611" s="57">
        <f t="shared" si="333"/>
        <v>4488.5</v>
      </c>
      <c r="L611" s="57">
        <f t="shared" si="333"/>
        <v>4472.6399999999994</v>
      </c>
      <c r="M611" s="57">
        <f t="shared" si="333"/>
        <v>4466.17</v>
      </c>
      <c r="N611" s="57">
        <f t="shared" si="333"/>
        <v>4436.88</v>
      </c>
      <c r="O611" s="57">
        <f t="shared" si="333"/>
        <v>4466.01</v>
      </c>
      <c r="P611" s="57">
        <f t="shared" si="333"/>
        <v>4490.1000000000004</v>
      </c>
      <c r="Q611" s="57">
        <f t="shared" si="333"/>
        <v>4465.4400000000005</v>
      </c>
      <c r="R611" s="57">
        <f t="shared" si="333"/>
        <v>4543.6900000000005</v>
      </c>
      <c r="S611" s="57">
        <f t="shared" si="333"/>
        <v>4569.17</v>
      </c>
      <c r="T611" s="57">
        <f t="shared" si="333"/>
        <v>4581.9699999999993</v>
      </c>
      <c r="U611" s="57">
        <f t="shared" si="333"/>
        <v>4552.51</v>
      </c>
      <c r="V611" s="57">
        <f t="shared" si="333"/>
        <v>4467.8099999999995</v>
      </c>
      <c r="W611" s="57">
        <f t="shared" si="333"/>
        <v>4425.34</v>
      </c>
      <c r="X611" s="57">
        <f t="shared" si="333"/>
        <v>4293.38</v>
      </c>
      <c r="Y611" s="57">
        <f t="shared" si="333"/>
        <v>4244.41</v>
      </c>
      <c r="Z611" s="16"/>
      <c r="AA611" s="20"/>
    </row>
    <row r="612" spans="1:27" s="11" customFormat="1" ht="40.5" customHeight="1" outlineLevel="1" x14ac:dyDescent="0.2">
      <c r="A612" s="28" t="s">
        <v>39</v>
      </c>
      <c r="B612" s="56">
        <f>B296</f>
        <v>1776.06</v>
      </c>
      <c r="C612" s="56">
        <f t="shared" ref="C612:Y612" si="334">C296</f>
        <v>1768.08</v>
      </c>
      <c r="D612" s="56">
        <f t="shared" si="334"/>
        <v>1852.24</v>
      </c>
      <c r="E612" s="56">
        <f t="shared" si="334"/>
        <v>1846.98</v>
      </c>
      <c r="F612" s="56">
        <f t="shared" si="334"/>
        <v>1830.34</v>
      </c>
      <c r="G612" s="56">
        <f t="shared" si="334"/>
        <v>1907.18</v>
      </c>
      <c r="H612" s="56">
        <f t="shared" si="334"/>
        <v>1984.68</v>
      </c>
      <c r="I612" s="56">
        <f t="shared" si="334"/>
        <v>2035.25</v>
      </c>
      <c r="J612" s="56">
        <f t="shared" si="334"/>
        <v>2041.89</v>
      </c>
      <c r="K612" s="56">
        <f t="shared" si="334"/>
        <v>2054.9</v>
      </c>
      <c r="L612" s="56">
        <f t="shared" si="334"/>
        <v>2039.04</v>
      </c>
      <c r="M612" s="56">
        <f t="shared" si="334"/>
        <v>2032.57</v>
      </c>
      <c r="N612" s="56">
        <f t="shared" si="334"/>
        <v>2003.28</v>
      </c>
      <c r="O612" s="56">
        <f t="shared" si="334"/>
        <v>2032.41</v>
      </c>
      <c r="P612" s="56">
        <f t="shared" si="334"/>
        <v>2056.5</v>
      </c>
      <c r="Q612" s="56">
        <f t="shared" si="334"/>
        <v>2031.84</v>
      </c>
      <c r="R612" s="56">
        <f t="shared" si="334"/>
        <v>2110.09</v>
      </c>
      <c r="S612" s="56">
        <f t="shared" si="334"/>
        <v>2135.5700000000002</v>
      </c>
      <c r="T612" s="56">
        <f t="shared" si="334"/>
        <v>2148.37</v>
      </c>
      <c r="U612" s="56">
        <f t="shared" si="334"/>
        <v>2118.91</v>
      </c>
      <c r="V612" s="56">
        <f t="shared" si="334"/>
        <v>2034.21</v>
      </c>
      <c r="W612" s="56">
        <f t="shared" si="334"/>
        <v>1991.74</v>
      </c>
      <c r="X612" s="56">
        <f t="shared" si="334"/>
        <v>1859.78</v>
      </c>
      <c r="Y612" s="56">
        <f t="shared" si="334"/>
        <v>1810.81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56">
        <f>'(3 цк)'!B613</f>
        <v>1362.95</v>
      </c>
      <c r="C613" s="56">
        <f>'(3 цк)'!C613</f>
        <v>1362.95</v>
      </c>
      <c r="D613" s="56">
        <f>'(3 цк)'!D613</f>
        <v>1362.95</v>
      </c>
      <c r="E613" s="56">
        <f>'(3 цк)'!E613</f>
        <v>1362.95</v>
      </c>
      <c r="F613" s="56">
        <f>'(3 цк)'!F613</f>
        <v>1362.95</v>
      </c>
      <c r="G613" s="56">
        <f>'(3 цк)'!G613</f>
        <v>1362.95</v>
      </c>
      <c r="H613" s="56">
        <f>'(3 цк)'!H613</f>
        <v>1362.95</v>
      </c>
      <c r="I613" s="56">
        <f>'(3 цк)'!I613</f>
        <v>1362.95</v>
      </c>
      <c r="J613" s="56">
        <f>'(3 цк)'!J613</f>
        <v>1362.95</v>
      </c>
      <c r="K613" s="56">
        <f>'(3 цк)'!K613</f>
        <v>1362.95</v>
      </c>
      <c r="L613" s="56">
        <f>'(3 цк)'!L613</f>
        <v>1362.95</v>
      </c>
      <c r="M613" s="56">
        <f>'(3 цк)'!M613</f>
        <v>1362.95</v>
      </c>
      <c r="N613" s="56">
        <f>'(3 цк)'!N613</f>
        <v>1362.95</v>
      </c>
      <c r="O613" s="56">
        <f>'(3 цк)'!O613</f>
        <v>1362.95</v>
      </c>
      <c r="P613" s="56">
        <f>'(3 цк)'!P613</f>
        <v>1362.95</v>
      </c>
      <c r="Q613" s="56">
        <f>'(3 цк)'!Q613</f>
        <v>1362.95</v>
      </c>
      <c r="R613" s="56">
        <f>'(3 цк)'!R613</f>
        <v>1362.95</v>
      </c>
      <c r="S613" s="56">
        <f>'(3 цк)'!S613</f>
        <v>1362.95</v>
      </c>
      <c r="T613" s="56">
        <f>'(3 цк)'!T613</f>
        <v>1362.95</v>
      </c>
      <c r="U613" s="56">
        <f>'(3 цк)'!U613</f>
        <v>1362.95</v>
      </c>
      <c r="V613" s="56">
        <f>'(3 цк)'!V613</f>
        <v>1362.95</v>
      </c>
      <c r="W613" s="56">
        <f>'(3 цк)'!W613</f>
        <v>1362.95</v>
      </c>
      <c r="X613" s="56">
        <f>'(3 цк)'!X613</f>
        <v>1362.95</v>
      </c>
      <c r="Y613" s="56">
        <f>'(3 цк)'!Y613</f>
        <v>1362.95</v>
      </c>
      <c r="Z613" s="18"/>
      <c r="AA613" s="19"/>
    </row>
    <row r="614" spans="1:27" s="11" customFormat="1" ht="37.35" customHeight="1" outlineLevel="1" x14ac:dyDescent="0.2">
      <c r="A614" s="28" t="s">
        <v>41</v>
      </c>
      <c r="B614" s="56">
        <f>B609</f>
        <v>5.36</v>
      </c>
      <c r="C614" s="56">
        <f t="shared" ref="C614:Y615" si="335">C609</f>
        <v>5.36</v>
      </c>
      <c r="D614" s="56">
        <f t="shared" si="335"/>
        <v>5.36</v>
      </c>
      <c r="E614" s="56">
        <f t="shared" si="335"/>
        <v>5.36</v>
      </c>
      <c r="F614" s="56">
        <f t="shared" si="335"/>
        <v>5.36</v>
      </c>
      <c r="G614" s="56">
        <f t="shared" si="335"/>
        <v>5.36</v>
      </c>
      <c r="H614" s="56">
        <f t="shared" si="335"/>
        <v>5.36</v>
      </c>
      <c r="I614" s="56">
        <f t="shared" si="335"/>
        <v>5.36</v>
      </c>
      <c r="J614" s="56">
        <f t="shared" si="335"/>
        <v>5.36</v>
      </c>
      <c r="K614" s="56">
        <f t="shared" si="335"/>
        <v>5.36</v>
      </c>
      <c r="L614" s="56">
        <f t="shared" si="335"/>
        <v>5.36</v>
      </c>
      <c r="M614" s="56">
        <f t="shared" si="335"/>
        <v>5.36</v>
      </c>
      <c r="N614" s="56">
        <f t="shared" si="335"/>
        <v>5.36</v>
      </c>
      <c r="O614" s="56">
        <f t="shared" si="335"/>
        <v>5.36</v>
      </c>
      <c r="P614" s="56">
        <f t="shared" si="335"/>
        <v>5.36</v>
      </c>
      <c r="Q614" s="56">
        <f t="shared" si="335"/>
        <v>5.36</v>
      </c>
      <c r="R614" s="56">
        <f t="shared" si="335"/>
        <v>5.36</v>
      </c>
      <c r="S614" s="56">
        <f t="shared" si="335"/>
        <v>5.36</v>
      </c>
      <c r="T614" s="56">
        <f t="shared" si="335"/>
        <v>5.36</v>
      </c>
      <c r="U614" s="56">
        <f t="shared" si="335"/>
        <v>5.36</v>
      </c>
      <c r="V614" s="56">
        <f t="shared" si="335"/>
        <v>5.36</v>
      </c>
      <c r="W614" s="56">
        <f t="shared" si="335"/>
        <v>5.36</v>
      </c>
      <c r="X614" s="56">
        <f t="shared" si="335"/>
        <v>5.36</v>
      </c>
      <c r="Y614" s="56">
        <f t="shared" si="335"/>
        <v>5.36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56">
        <f>B610</f>
        <v>1065.29</v>
      </c>
      <c r="C615" s="56">
        <f t="shared" si="335"/>
        <v>1065.29</v>
      </c>
      <c r="D615" s="56">
        <f t="shared" si="335"/>
        <v>1065.29</v>
      </c>
      <c r="E615" s="56">
        <f t="shared" si="335"/>
        <v>1065.29</v>
      </c>
      <c r="F615" s="56">
        <f t="shared" si="335"/>
        <v>1065.29</v>
      </c>
      <c r="G615" s="56">
        <f t="shared" si="335"/>
        <v>1065.29</v>
      </c>
      <c r="H615" s="56">
        <f t="shared" si="335"/>
        <v>1065.29</v>
      </c>
      <c r="I615" s="56">
        <f t="shared" si="335"/>
        <v>1065.29</v>
      </c>
      <c r="J615" s="56">
        <f t="shared" si="335"/>
        <v>1065.29</v>
      </c>
      <c r="K615" s="56">
        <f t="shared" si="335"/>
        <v>1065.29</v>
      </c>
      <c r="L615" s="56">
        <f t="shared" si="335"/>
        <v>1065.29</v>
      </c>
      <c r="M615" s="56">
        <f t="shared" si="335"/>
        <v>1065.29</v>
      </c>
      <c r="N615" s="56">
        <f t="shared" si="335"/>
        <v>1065.29</v>
      </c>
      <c r="O615" s="56">
        <f t="shared" si="335"/>
        <v>1065.29</v>
      </c>
      <c r="P615" s="56">
        <f t="shared" si="335"/>
        <v>1065.29</v>
      </c>
      <c r="Q615" s="56">
        <f t="shared" si="335"/>
        <v>1065.29</v>
      </c>
      <c r="R615" s="56">
        <f t="shared" si="335"/>
        <v>1065.29</v>
      </c>
      <c r="S615" s="56">
        <f t="shared" si="335"/>
        <v>1065.29</v>
      </c>
      <c r="T615" s="56">
        <f t="shared" si="335"/>
        <v>1065.29</v>
      </c>
      <c r="U615" s="56">
        <f t="shared" si="335"/>
        <v>1065.29</v>
      </c>
      <c r="V615" s="56">
        <f t="shared" si="335"/>
        <v>1065.29</v>
      </c>
      <c r="W615" s="56">
        <f t="shared" si="335"/>
        <v>1065.29</v>
      </c>
      <c r="X615" s="56">
        <f t="shared" si="335"/>
        <v>1065.29</v>
      </c>
      <c r="Y615" s="56">
        <f t="shared" si="335"/>
        <v>1065.29</v>
      </c>
      <c r="Z615" s="18"/>
      <c r="AA615" s="19"/>
    </row>
    <row r="616" spans="1:27" s="12" customFormat="1" ht="18.75" customHeight="1" x14ac:dyDescent="0.2">
      <c r="A616" s="72">
        <v>28</v>
      </c>
      <c r="B616" s="57">
        <f>SUM(B617:B620)</f>
        <v>4100.07</v>
      </c>
      <c r="C616" s="57">
        <f t="shared" ref="C616:Y616" si="336">SUM(C617:C620)</f>
        <v>4078.4900000000002</v>
      </c>
      <c r="D616" s="57">
        <f t="shared" si="336"/>
        <v>4124.2900000000009</v>
      </c>
      <c r="E616" s="57">
        <f t="shared" si="336"/>
        <v>4131.16</v>
      </c>
      <c r="F616" s="57">
        <f t="shared" si="336"/>
        <v>4158.9500000000007</v>
      </c>
      <c r="G616" s="57">
        <f t="shared" si="336"/>
        <v>4361.4400000000005</v>
      </c>
      <c r="H616" s="57">
        <f t="shared" si="336"/>
        <v>4392.24</v>
      </c>
      <c r="I616" s="57">
        <f t="shared" si="336"/>
        <v>4475.1499999999996</v>
      </c>
      <c r="J616" s="57">
        <f t="shared" si="336"/>
        <v>4539.4799999999996</v>
      </c>
      <c r="K616" s="57">
        <f t="shared" si="336"/>
        <v>4556.6100000000006</v>
      </c>
      <c r="L616" s="57">
        <f t="shared" si="336"/>
        <v>4549.82</v>
      </c>
      <c r="M616" s="57">
        <f t="shared" si="336"/>
        <v>4542.4699999999993</v>
      </c>
      <c r="N616" s="57">
        <f t="shared" si="336"/>
        <v>4497.7199999999993</v>
      </c>
      <c r="O616" s="57">
        <f t="shared" si="336"/>
        <v>4531.26</v>
      </c>
      <c r="P616" s="57">
        <f t="shared" si="336"/>
        <v>4554.6000000000004</v>
      </c>
      <c r="Q616" s="57">
        <f t="shared" si="336"/>
        <v>4576.7900000000009</v>
      </c>
      <c r="R616" s="57">
        <f t="shared" si="336"/>
        <v>4653.9400000000005</v>
      </c>
      <c r="S616" s="57">
        <f t="shared" si="336"/>
        <v>4703.3600000000006</v>
      </c>
      <c r="T616" s="57">
        <f t="shared" si="336"/>
        <v>4623.9600000000009</v>
      </c>
      <c r="U616" s="57">
        <f t="shared" si="336"/>
        <v>4588.4500000000007</v>
      </c>
      <c r="V616" s="57">
        <f t="shared" si="336"/>
        <v>4458.05</v>
      </c>
      <c r="W616" s="57">
        <f t="shared" si="336"/>
        <v>4348.6200000000008</v>
      </c>
      <c r="X616" s="57">
        <f t="shared" si="336"/>
        <v>4246.51</v>
      </c>
      <c r="Y616" s="57">
        <f t="shared" si="336"/>
        <v>4110.41</v>
      </c>
      <c r="Z616" s="16"/>
      <c r="AA616" s="20"/>
    </row>
    <row r="617" spans="1:27" s="11" customFormat="1" ht="40.5" customHeight="1" outlineLevel="1" x14ac:dyDescent="0.2">
      <c r="A617" s="28" t="s">
        <v>39</v>
      </c>
      <c r="B617" s="56">
        <f>B301</f>
        <v>1666.47</v>
      </c>
      <c r="C617" s="56">
        <f t="shared" ref="C617:Y617" si="337">C301</f>
        <v>1644.89</v>
      </c>
      <c r="D617" s="56">
        <f t="shared" si="337"/>
        <v>1690.69</v>
      </c>
      <c r="E617" s="56">
        <f t="shared" si="337"/>
        <v>1697.56</v>
      </c>
      <c r="F617" s="56">
        <f t="shared" si="337"/>
        <v>1725.35</v>
      </c>
      <c r="G617" s="56">
        <f t="shared" si="337"/>
        <v>1927.84</v>
      </c>
      <c r="H617" s="56">
        <f t="shared" si="337"/>
        <v>1958.64</v>
      </c>
      <c r="I617" s="56">
        <f t="shared" si="337"/>
        <v>2041.55</v>
      </c>
      <c r="J617" s="56">
        <f t="shared" si="337"/>
        <v>2105.88</v>
      </c>
      <c r="K617" s="56">
        <f t="shared" si="337"/>
        <v>2123.0100000000002</v>
      </c>
      <c r="L617" s="56">
        <f t="shared" si="337"/>
        <v>2116.2199999999998</v>
      </c>
      <c r="M617" s="56">
        <f t="shared" si="337"/>
        <v>2108.87</v>
      </c>
      <c r="N617" s="56">
        <f t="shared" si="337"/>
        <v>2064.12</v>
      </c>
      <c r="O617" s="56">
        <f t="shared" si="337"/>
        <v>2097.66</v>
      </c>
      <c r="P617" s="56">
        <f t="shared" si="337"/>
        <v>2121</v>
      </c>
      <c r="Q617" s="56">
        <f t="shared" si="337"/>
        <v>2143.19</v>
      </c>
      <c r="R617" s="56">
        <f t="shared" si="337"/>
        <v>2220.34</v>
      </c>
      <c r="S617" s="56">
        <f t="shared" si="337"/>
        <v>2269.7600000000002</v>
      </c>
      <c r="T617" s="56">
        <f t="shared" si="337"/>
        <v>2190.36</v>
      </c>
      <c r="U617" s="56">
        <f t="shared" si="337"/>
        <v>2154.85</v>
      </c>
      <c r="V617" s="56">
        <f t="shared" si="337"/>
        <v>2024.45</v>
      </c>
      <c r="W617" s="56">
        <f t="shared" si="337"/>
        <v>1915.02</v>
      </c>
      <c r="X617" s="56">
        <f t="shared" si="337"/>
        <v>1812.91</v>
      </c>
      <c r="Y617" s="56">
        <f t="shared" si="337"/>
        <v>1676.81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56">
        <f>'(3 цк)'!B618</f>
        <v>1362.95</v>
      </c>
      <c r="C618" s="56">
        <f>'(3 цк)'!C618</f>
        <v>1362.95</v>
      </c>
      <c r="D618" s="56">
        <f>'(3 цк)'!D618</f>
        <v>1362.95</v>
      </c>
      <c r="E618" s="56">
        <f>'(3 цк)'!E618</f>
        <v>1362.95</v>
      </c>
      <c r="F618" s="56">
        <f>'(3 цк)'!F618</f>
        <v>1362.95</v>
      </c>
      <c r="G618" s="56">
        <f>'(3 цк)'!G618</f>
        <v>1362.95</v>
      </c>
      <c r="H618" s="56">
        <f>'(3 цк)'!H618</f>
        <v>1362.95</v>
      </c>
      <c r="I618" s="56">
        <f>'(3 цк)'!I618</f>
        <v>1362.95</v>
      </c>
      <c r="J618" s="56">
        <f>'(3 цк)'!J618</f>
        <v>1362.95</v>
      </c>
      <c r="K618" s="56">
        <f>'(3 цк)'!K618</f>
        <v>1362.95</v>
      </c>
      <c r="L618" s="56">
        <f>'(3 цк)'!L618</f>
        <v>1362.95</v>
      </c>
      <c r="M618" s="56">
        <f>'(3 цк)'!M618</f>
        <v>1362.95</v>
      </c>
      <c r="N618" s="56">
        <f>'(3 цк)'!N618</f>
        <v>1362.95</v>
      </c>
      <c r="O618" s="56">
        <f>'(3 цк)'!O618</f>
        <v>1362.95</v>
      </c>
      <c r="P618" s="56">
        <f>'(3 цк)'!P618</f>
        <v>1362.95</v>
      </c>
      <c r="Q618" s="56">
        <f>'(3 цк)'!Q618</f>
        <v>1362.95</v>
      </c>
      <c r="R618" s="56">
        <f>'(3 цк)'!R618</f>
        <v>1362.95</v>
      </c>
      <c r="S618" s="56">
        <f>'(3 цк)'!S618</f>
        <v>1362.95</v>
      </c>
      <c r="T618" s="56">
        <f>'(3 цк)'!T618</f>
        <v>1362.95</v>
      </c>
      <c r="U618" s="56">
        <f>'(3 цк)'!U618</f>
        <v>1362.95</v>
      </c>
      <c r="V618" s="56">
        <f>'(3 цк)'!V618</f>
        <v>1362.95</v>
      </c>
      <c r="W618" s="56">
        <f>'(3 цк)'!W618</f>
        <v>1362.95</v>
      </c>
      <c r="X618" s="56">
        <f>'(3 цк)'!X618</f>
        <v>1362.95</v>
      </c>
      <c r="Y618" s="56">
        <f>'(3 цк)'!Y618</f>
        <v>1362.95</v>
      </c>
      <c r="Z618" s="18"/>
      <c r="AA618" s="19"/>
    </row>
    <row r="619" spans="1:27" s="11" customFormat="1" ht="37.35" customHeight="1" outlineLevel="1" x14ac:dyDescent="0.2">
      <c r="A619" s="28" t="s">
        <v>41</v>
      </c>
      <c r="B619" s="56">
        <f>B614</f>
        <v>5.36</v>
      </c>
      <c r="C619" s="56">
        <f t="shared" ref="C619:Y620" si="338">C614</f>
        <v>5.36</v>
      </c>
      <c r="D619" s="56">
        <f t="shared" si="338"/>
        <v>5.36</v>
      </c>
      <c r="E619" s="56">
        <f t="shared" si="338"/>
        <v>5.36</v>
      </c>
      <c r="F619" s="56">
        <f t="shared" si="338"/>
        <v>5.36</v>
      </c>
      <c r="G619" s="56">
        <f t="shared" si="338"/>
        <v>5.36</v>
      </c>
      <c r="H619" s="56">
        <f t="shared" si="338"/>
        <v>5.36</v>
      </c>
      <c r="I619" s="56">
        <f t="shared" si="338"/>
        <v>5.36</v>
      </c>
      <c r="J619" s="56">
        <f t="shared" si="338"/>
        <v>5.36</v>
      </c>
      <c r="K619" s="56">
        <f t="shared" si="338"/>
        <v>5.36</v>
      </c>
      <c r="L619" s="56">
        <f t="shared" si="338"/>
        <v>5.36</v>
      </c>
      <c r="M619" s="56">
        <f t="shared" si="338"/>
        <v>5.36</v>
      </c>
      <c r="N619" s="56">
        <f t="shared" si="338"/>
        <v>5.36</v>
      </c>
      <c r="O619" s="56">
        <f t="shared" si="338"/>
        <v>5.36</v>
      </c>
      <c r="P619" s="56">
        <f t="shared" si="338"/>
        <v>5.36</v>
      </c>
      <c r="Q619" s="56">
        <f t="shared" si="338"/>
        <v>5.36</v>
      </c>
      <c r="R619" s="56">
        <f t="shared" si="338"/>
        <v>5.36</v>
      </c>
      <c r="S619" s="56">
        <f t="shared" si="338"/>
        <v>5.36</v>
      </c>
      <c r="T619" s="56">
        <f t="shared" si="338"/>
        <v>5.36</v>
      </c>
      <c r="U619" s="56">
        <f t="shared" si="338"/>
        <v>5.36</v>
      </c>
      <c r="V619" s="56">
        <f t="shared" si="338"/>
        <v>5.36</v>
      </c>
      <c r="W619" s="56">
        <f t="shared" si="338"/>
        <v>5.36</v>
      </c>
      <c r="X619" s="56">
        <f t="shared" si="338"/>
        <v>5.36</v>
      </c>
      <c r="Y619" s="56">
        <f t="shared" si="338"/>
        <v>5.36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56">
        <f>B615</f>
        <v>1065.29</v>
      </c>
      <c r="C620" s="56">
        <f t="shared" si="338"/>
        <v>1065.29</v>
      </c>
      <c r="D620" s="56">
        <f t="shared" si="338"/>
        <v>1065.29</v>
      </c>
      <c r="E620" s="56">
        <f t="shared" si="338"/>
        <v>1065.29</v>
      </c>
      <c r="F620" s="56">
        <f t="shared" si="338"/>
        <v>1065.29</v>
      </c>
      <c r="G620" s="56">
        <f t="shared" si="338"/>
        <v>1065.29</v>
      </c>
      <c r="H620" s="56">
        <f t="shared" si="338"/>
        <v>1065.29</v>
      </c>
      <c r="I620" s="56">
        <f t="shared" si="338"/>
        <v>1065.29</v>
      </c>
      <c r="J620" s="56">
        <f t="shared" si="338"/>
        <v>1065.29</v>
      </c>
      <c r="K620" s="56">
        <f t="shared" si="338"/>
        <v>1065.29</v>
      </c>
      <c r="L620" s="56">
        <f t="shared" si="338"/>
        <v>1065.29</v>
      </c>
      <c r="M620" s="56">
        <f t="shared" si="338"/>
        <v>1065.29</v>
      </c>
      <c r="N620" s="56">
        <f t="shared" si="338"/>
        <v>1065.29</v>
      </c>
      <c r="O620" s="56">
        <f t="shared" si="338"/>
        <v>1065.29</v>
      </c>
      <c r="P620" s="56">
        <f t="shared" si="338"/>
        <v>1065.29</v>
      </c>
      <c r="Q620" s="56">
        <f t="shared" si="338"/>
        <v>1065.29</v>
      </c>
      <c r="R620" s="56">
        <f t="shared" si="338"/>
        <v>1065.29</v>
      </c>
      <c r="S620" s="56">
        <f t="shared" si="338"/>
        <v>1065.29</v>
      </c>
      <c r="T620" s="56">
        <f t="shared" si="338"/>
        <v>1065.29</v>
      </c>
      <c r="U620" s="56">
        <f t="shared" si="338"/>
        <v>1065.29</v>
      </c>
      <c r="V620" s="56">
        <f t="shared" si="338"/>
        <v>1065.29</v>
      </c>
      <c r="W620" s="56">
        <f t="shared" si="338"/>
        <v>1065.29</v>
      </c>
      <c r="X620" s="56">
        <f t="shared" si="338"/>
        <v>1065.29</v>
      </c>
      <c r="Y620" s="56">
        <f t="shared" si="338"/>
        <v>1065.29</v>
      </c>
      <c r="Z620" s="18"/>
      <c r="AA620" s="19"/>
    </row>
    <row r="621" spans="1:27" s="12" customFormat="1" ht="18.75" customHeight="1" x14ac:dyDescent="0.2">
      <c r="A621" s="72">
        <v>29</v>
      </c>
      <c r="B621" s="57">
        <f>SUM(B622:B625)</f>
        <v>4109.58</v>
      </c>
      <c r="C621" s="57">
        <f t="shared" ref="C621:Y621" si="339">SUM(C622:C625)</f>
        <v>4111.8700000000008</v>
      </c>
      <c r="D621" s="57">
        <f t="shared" si="339"/>
        <v>4211.7199999999993</v>
      </c>
      <c r="E621" s="57">
        <f t="shared" si="339"/>
        <v>4233.0599999999995</v>
      </c>
      <c r="F621" s="57">
        <f t="shared" si="339"/>
        <v>4142.25</v>
      </c>
      <c r="G621" s="57">
        <f t="shared" si="339"/>
        <v>4296.7199999999993</v>
      </c>
      <c r="H621" s="57">
        <f t="shared" si="339"/>
        <v>4368.1900000000005</v>
      </c>
      <c r="I621" s="57">
        <f t="shared" si="339"/>
        <v>4420.8899999999994</v>
      </c>
      <c r="J621" s="57">
        <f t="shared" si="339"/>
        <v>4449.6000000000004</v>
      </c>
      <c r="K621" s="57">
        <f t="shared" si="339"/>
        <v>4456.63</v>
      </c>
      <c r="L621" s="57">
        <f t="shared" si="339"/>
        <v>4452.2800000000007</v>
      </c>
      <c r="M621" s="57">
        <f t="shared" si="339"/>
        <v>4436.67</v>
      </c>
      <c r="N621" s="57">
        <f t="shared" si="339"/>
        <v>4412.21</v>
      </c>
      <c r="O621" s="57">
        <f t="shared" si="339"/>
        <v>4524.130000000001</v>
      </c>
      <c r="P621" s="57">
        <f t="shared" si="339"/>
        <v>4552.07</v>
      </c>
      <c r="Q621" s="57">
        <f t="shared" si="339"/>
        <v>4641.33</v>
      </c>
      <c r="R621" s="57">
        <f t="shared" si="339"/>
        <v>4718.5200000000004</v>
      </c>
      <c r="S621" s="57">
        <f t="shared" si="339"/>
        <v>4809.0499999999993</v>
      </c>
      <c r="T621" s="57">
        <f t="shared" si="339"/>
        <v>4675.4500000000007</v>
      </c>
      <c r="U621" s="57">
        <f t="shared" si="339"/>
        <v>4696.1399999999994</v>
      </c>
      <c r="V621" s="57">
        <f t="shared" si="339"/>
        <v>4460.7800000000007</v>
      </c>
      <c r="W621" s="57">
        <f t="shared" si="339"/>
        <v>4455.09</v>
      </c>
      <c r="X621" s="57">
        <f t="shared" si="339"/>
        <v>4296.2000000000007</v>
      </c>
      <c r="Y621" s="57">
        <f t="shared" si="339"/>
        <v>4273.5599999999995</v>
      </c>
      <c r="Z621" s="16"/>
      <c r="AA621" s="20"/>
    </row>
    <row r="622" spans="1:27" s="11" customFormat="1" ht="40.5" customHeight="1" outlineLevel="1" x14ac:dyDescent="0.2">
      <c r="A622" s="28" t="s">
        <v>39</v>
      </c>
      <c r="B622" s="56">
        <f>B306</f>
        <v>1675.98</v>
      </c>
      <c r="C622" s="56">
        <f t="shared" ref="C622:Y622" si="340">C306</f>
        <v>1678.27</v>
      </c>
      <c r="D622" s="56">
        <f t="shared" si="340"/>
        <v>1778.12</v>
      </c>
      <c r="E622" s="56">
        <f t="shared" si="340"/>
        <v>1799.46</v>
      </c>
      <c r="F622" s="56">
        <f t="shared" si="340"/>
        <v>1708.65</v>
      </c>
      <c r="G622" s="56">
        <f t="shared" si="340"/>
        <v>1863.12</v>
      </c>
      <c r="H622" s="56">
        <f t="shared" si="340"/>
        <v>1934.59</v>
      </c>
      <c r="I622" s="56">
        <f t="shared" si="340"/>
        <v>1987.29</v>
      </c>
      <c r="J622" s="56">
        <f t="shared" si="340"/>
        <v>2016</v>
      </c>
      <c r="K622" s="56">
        <f t="shared" si="340"/>
        <v>2023.03</v>
      </c>
      <c r="L622" s="56">
        <f t="shared" si="340"/>
        <v>2018.68</v>
      </c>
      <c r="M622" s="56">
        <f t="shared" si="340"/>
        <v>2003.07</v>
      </c>
      <c r="N622" s="56">
        <f t="shared" si="340"/>
        <v>1978.61</v>
      </c>
      <c r="O622" s="56">
        <f t="shared" si="340"/>
        <v>2090.5300000000002</v>
      </c>
      <c r="P622" s="56">
        <f t="shared" si="340"/>
        <v>2118.4699999999998</v>
      </c>
      <c r="Q622" s="56">
        <f t="shared" si="340"/>
        <v>2207.73</v>
      </c>
      <c r="R622" s="56">
        <f t="shared" si="340"/>
        <v>2284.92</v>
      </c>
      <c r="S622" s="56">
        <f t="shared" si="340"/>
        <v>2375.4499999999998</v>
      </c>
      <c r="T622" s="56">
        <f t="shared" si="340"/>
        <v>2241.85</v>
      </c>
      <c r="U622" s="56">
        <f t="shared" si="340"/>
        <v>2262.54</v>
      </c>
      <c r="V622" s="56">
        <f t="shared" si="340"/>
        <v>2027.18</v>
      </c>
      <c r="W622" s="56">
        <f t="shared" si="340"/>
        <v>2021.49</v>
      </c>
      <c r="X622" s="56">
        <f t="shared" si="340"/>
        <v>1862.6</v>
      </c>
      <c r="Y622" s="56">
        <f t="shared" si="340"/>
        <v>1839.96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56">
        <f>'(3 цк)'!B623</f>
        <v>1362.95</v>
      </c>
      <c r="C623" s="56">
        <f>'(3 цк)'!C623</f>
        <v>1362.95</v>
      </c>
      <c r="D623" s="56">
        <f>'(3 цк)'!D623</f>
        <v>1362.95</v>
      </c>
      <c r="E623" s="56">
        <f>'(3 цк)'!E623</f>
        <v>1362.95</v>
      </c>
      <c r="F623" s="56">
        <f>'(3 цк)'!F623</f>
        <v>1362.95</v>
      </c>
      <c r="G623" s="56">
        <f>'(3 цк)'!G623</f>
        <v>1362.95</v>
      </c>
      <c r="H623" s="56">
        <f>'(3 цк)'!H623</f>
        <v>1362.95</v>
      </c>
      <c r="I623" s="56">
        <f>'(3 цк)'!I623</f>
        <v>1362.95</v>
      </c>
      <c r="J623" s="56">
        <f>'(3 цк)'!J623</f>
        <v>1362.95</v>
      </c>
      <c r="K623" s="56">
        <f>'(3 цк)'!K623</f>
        <v>1362.95</v>
      </c>
      <c r="L623" s="56">
        <f>'(3 цк)'!L623</f>
        <v>1362.95</v>
      </c>
      <c r="M623" s="56">
        <f>'(3 цк)'!M623</f>
        <v>1362.95</v>
      </c>
      <c r="N623" s="56">
        <f>'(3 цк)'!N623</f>
        <v>1362.95</v>
      </c>
      <c r="O623" s="56">
        <f>'(3 цк)'!O623</f>
        <v>1362.95</v>
      </c>
      <c r="P623" s="56">
        <f>'(3 цк)'!P623</f>
        <v>1362.95</v>
      </c>
      <c r="Q623" s="56">
        <f>'(3 цк)'!Q623</f>
        <v>1362.95</v>
      </c>
      <c r="R623" s="56">
        <f>'(3 цк)'!R623</f>
        <v>1362.95</v>
      </c>
      <c r="S623" s="56">
        <f>'(3 цк)'!S623</f>
        <v>1362.95</v>
      </c>
      <c r="T623" s="56">
        <f>'(3 цк)'!T623</f>
        <v>1362.95</v>
      </c>
      <c r="U623" s="56">
        <f>'(3 цк)'!U623</f>
        <v>1362.95</v>
      </c>
      <c r="V623" s="56">
        <f>'(3 цк)'!V623</f>
        <v>1362.95</v>
      </c>
      <c r="W623" s="56">
        <f>'(3 цк)'!W623</f>
        <v>1362.95</v>
      </c>
      <c r="X623" s="56">
        <f>'(3 цк)'!X623</f>
        <v>1362.95</v>
      </c>
      <c r="Y623" s="56">
        <f>'(3 цк)'!Y623</f>
        <v>1362.95</v>
      </c>
      <c r="Z623" s="18"/>
      <c r="AA623" s="19"/>
    </row>
    <row r="624" spans="1:27" s="11" customFormat="1" ht="37.35" customHeight="1" outlineLevel="1" x14ac:dyDescent="0.2">
      <c r="A624" s="28" t="s">
        <v>41</v>
      </c>
      <c r="B624" s="56">
        <f>B619</f>
        <v>5.36</v>
      </c>
      <c r="C624" s="56">
        <f t="shared" ref="C624:Y625" si="341">C619</f>
        <v>5.36</v>
      </c>
      <c r="D624" s="56">
        <f t="shared" si="341"/>
        <v>5.36</v>
      </c>
      <c r="E624" s="56">
        <f t="shared" si="341"/>
        <v>5.36</v>
      </c>
      <c r="F624" s="56">
        <f t="shared" si="341"/>
        <v>5.36</v>
      </c>
      <c r="G624" s="56">
        <f t="shared" si="341"/>
        <v>5.36</v>
      </c>
      <c r="H624" s="56">
        <f t="shared" si="341"/>
        <v>5.36</v>
      </c>
      <c r="I624" s="56">
        <f t="shared" si="341"/>
        <v>5.36</v>
      </c>
      <c r="J624" s="56">
        <f t="shared" si="341"/>
        <v>5.36</v>
      </c>
      <c r="K624" s="56">
        <f t="shared" si="341"/>
        <v>5.36</v>
      </c>
      <c r="L624" s="56">
        <f t="shared" si="341"/>
        <v>5.36</v>
      </c>
      <c r="M624" s="56">
        <f t="shared" si="341"/>
        <v>5.36</v>
      </c>
      <c r="N624" s="56">
        <f t="shared" si="341"/>
        <v>5.36</v>
      </c>
      <c r="O624" s="56">
        <f t="shared" si="341"/>
        <v>5.36</v>
      </c>
      <c r="P624" s="56">
        <f t="shared" si="341"/>
        <v>5.36</v>
      </c>
      <c r="Q624" s="56">
        <f t="shared" si="341"/>
        <v>5.36</v>
      </c>
      <c r="R624" s="56">
        <f t="shared" si="341"/>
        <v>5.36</v>
      </c>
      <c r="S624" s="56">
        <f t="shared" si="341"/>
        <v>5.36</v>
      </c>
      <c r="T624" s="56">
        <f t="shared" si="341"/>
        <v>5.36</v>
      </c>
      <c r="U624" s="56">
        <f t="shared" si="341"/>
        <v>5.36</v>
      </c>
      <c r="V624" s="56">
        <f t="shared" si="341"/>
        <v>5.36</v>
      </c>
      <c r="W624" s="56">
        <f t="shared" si="341"/>
        <v>5.36</v>
      </c>
      <c r="X624" s="56">
        <f t="shared" si="341"/>
        <v>5.36</v>
      </c>
      <c r="Y624" s="56">
        <f t="shared" si="341"/>
        <v>5.36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56">
        <f>B620</f>
        <v>1065.29</v>
      </c>
      <c r="C625" s="56">
        <f t="shared" si="341"/>
        <v>1065.29</v>
      </c>
      <c r="D625" s="56">
        <f t="shared" si="341"/>
        <v>1065.29</v>
      </c>
      <c r="E625" s="56">
        <f t="shared" si="341"/>
        <v>1065.29</v>
      </c>
      <c r="F625" s="56">
        <f t="shared" si="341"/>
        <v>1065.29</v>
      </c>
      <c r="G625" s="56">
        <f t="shared" si="341"/>
        <v>1065.29</v>
      </c>
      <c r="H625" s="56">
        <f t="shared" si="341"/>
        <v>1065.29</v>
      </c>
      <c r="I625" s="56">
        <f t="shared" si="341"/>
        <v>1065.29</v>
      </c>
      <c r="J625" s="56">
        <f t="shared" si="341"/>
        <v>1065.29</v>
      </c>
      <c r="K625" s="56">
        <f t="shared" si="341"/>
        <v>1065.29</v>
      </c>
      <c r="L625" s="56">
        <f t="shared" si="341"/>
        <v>1065.29</v>
      </c>
      <c r="M625" s="56">
        <f t="shared" si="341"/>
        <v>1065.29</v>
      </c>
      <c r="N625" s="56">
        <f t="shared" si="341"/>
        <v>1065.29</v>
      </c>
      <c r="O625" s="56">
        <f t="shared" si="341"/>
        <v>1065.29</v>
      </c>
      <c r="P625" s="56">
        <f t="shared" si="341"/>
        <v>1065.29</v>
      </c>
      <c r="Q625" s="56">
        <f t="shared" si="341"/>
        <v>1065.29</v>
      </c>
      <c r="R625" s="56">
        <f t="shared" si="341"/>
        <v>1065.29</v>
      </c>
      <c r="S625" s="56">
        <f t="shared" si="341"/>
        <v>1065.29</v>
      </c>
      <c r="T625" s="56">
        <f t="shared" si="341"/>
        <v>1065.29</v>
      </c>
      <c r="U625" s="56">
        <f t="shared" si="341"/>
        <v>1065.29</v>
      </c>
      <c r="V625" s="56">
        <f t="shared" si="341"/>
        <v>1065.29</v>
      </c>
      <c r="W625" s="56">
        <f t="shared" si="341"/>
        <v>1065.29</v>
      </c>
      <c r="X625" s="56">
        <f t="shared" si="341"/>
        <v>1065.29</v>
      </c>
      <c r="Y625" s="56">
        <f t="shared" si="341"/>
        <v>1065.29</v>
      </c>
      <c r="Z625" s="18"/>
      <c r="AA625" s="19"/>
    </row>
    <row r="626" spans="1:27" s="12" customFormat="1" ht="18.75" customHeight="1" x14ac:dyDescent="0.2">
      <c r="A626" s="72">
        <v>30</v>
      </c>
      <c r="B626" s="57">
        <f>SUM(B627:B630)</f>
        <v>4141.5400000000009</v>
      </c>
      <c r="C626" s="57">
        <f t="shared" ref="C626:Y626" si="342">SUM(C627:C630)</f>
        <v>4109.3600000000006</v>
      </c>
      <c r="D626" s="57">
        <f t="shared" si="342"/>
        <v>3971.93</v>
      </c>
      <c r="E626" s="57">
        <f t="shared" si="342"/>
        <v>4097.9799999999996</v>
      </c>
      <c r="F626" s="57">
        <f t="shared" si="342"/>
        <v>4147.0200000000004</v>
      </c>
      <c r="G626" s="57">
        <f t="shared" si="342"/>
        <v>4259.07</v>
      </c>
      <c r="H626" s="57">
        <f t="shared" si="342"/>
        <v>4320.84</v>
      </c>
      <c r="I626" s="57">
        <f t="shared" si="342"/>
        <v>4319.9799999999996</v>
      </c>
      <c r="J626" s="57">
        <f t="shared" si="342"/>
        <v>4400.99</v>
      </c>
      <c r="K626" s="57">
        <f t="shared" si="342"/>
        <v>4440.25</v>
      </c>
      <c r="L626" s="57">
        <f t="shared" si="342"/>
        <v>4437.0400000000009</v>
      </c>
      <c r="M626" s="57">
        <f t="shared" si="342"/>
        <v>4450.8099999999995</v>
      </c>
      <c r="N626" s="57">
        <f t="shared" si="342"/>
        <v>4368.01</v>
      </c>
      <c r="O626" s="57">
        <f t="shared" si="342"/>
        <v>4418.9500000000007</v>
      </c>
      <c r="P626" s="57">
        <f t="shared" si="342"/>
        <v>4450.6399999999994</v>
      </c>
      <c r="Q626" s="57">
        <f t="shared" si="342"/>
        <v>4401.82</v>
      </c>
      <c r="R626" s="57">
        <f t="shared" si="342"/>
        <v>4405.42</v>
      </c>
      <c r="S626" s="57">
        <f t="shared" si="342"/>
        <v>4386.8099999999995</v>
      </c>
      <c r="T626" s="57">
        <f t="shared" si="342"/>
        <v>4344.0400000000009</v>
      </c>
      <c r="U626" s="57">
        <f t="shared" si="342"/>
        <v>4515.2999999999993</v>
      </c>
      <c r="V626" s="57">
        <f t="shared" si="342"/>
        <v>4452.0599999999995</v>
      </c>
      <c r="W626" s="57">
        <f t="shared" si="342"/>
        <v>4338.93</v>
      </c>
      <c r="X626" s="57">
        <f t="shared" si="342"/>
        <v>4340.2800000000007</v>
      </c>
      <c r="Y626" s="57">
        <f t="shared" si="342"/>
        <v>4281.42</v>
      </c>
      <c r="Z626" s="16"/>
      <c r="AA626" s="20"/>
    </row>
    <row r="627" spans="1:27" s="11" customFormat="1" ht="40.5" customHeight="1" outlineLevel="1" x14ac:dyDescent="0.2">
      <c r="A627" s="28" t="s">
        <v>39</v>
      </c>
      <c r="B627" s="56">
        <f>B311</f>
        <v>1707.94</v>
      </c>
      <c r="C627" s="56">
        <f t="shared" ref="C627:Y627" si="343">C311</f>
        <v>1675.76</v>
      </c>
      <c r="D627" s="56">
        <f t="shared" si="343"/>
        <v>1538.33</v>
      </c>
      <c r="E627" s="56">
        <f t="shared" si="343"/>
        <v>1664.38</v>
      </c>
      <c r="F627" s="56">
        <f t="shared" si="343"/>
        <v>1713.42</v>
      </c>
      <c r="G627" s="56">
        <f t="shared" si="343"/>
        <v>1825.47</v>
      </c>
      <c r="H627" s="56">
        <f t="shared" si="343"/>
        <v>1887.24</v>
      </c>
      <c r="I627" s="56">
        <f t="shared" si="343"/>
        <v>1886.38</v>
      </c>
      <c r="J627" s="56">
        <f t="shared" si="343"/>
        <v>1967.39</v>
      </c>
      <c r="K627" s="56">
        <f t="shared" si="343"/>
        <v>2006.65</v>
      </c>
      <c r="L627" s="56">
        <f t="shared" si="343"/>
        <v>2003.44</v>
      </c>
      <c r="M627" s="56">
        <f t="shared" si="343"/>
        <v>2017.21</v>
      </c>
      <c r="N627" s="56">
        <f t="shared" si="343"/>
        <v>1934.41</v>
      </c>
      <c r="O627" s="56">
        <f t="shared" si="343"/>
        <v>1985.35</v>
      </c>
      <c r="P627" s="56">
        <f t="shared" si="343"/>
        <v>2017.04</v>
      </c>
      <c r="Q627" s="56">
        <f t="shared" si="343"/>
        <v>1968.22</v>
      </c>
      <c r="R627" s="56">
        <f t="shared" si="343"/>
        <v>1971.82</v>
      </c>
      <c r="S627" s="56">
        <f t="shared" si="343"/>
        <v>1953.21</v>
      </c>
      <c r="T627" s="56">
        <f t="shared" si="343"/>
        <v>1910.44</v>
      </c>
      <c r="U627" s="56">
        <f t="shared" si="343"/>
        <v>2081.6999999999998</v>
      </c>
      <c r="V627" s="56">
        <f t="shared" si="343"/>
        <v>2018.46</v>
      </c>
      <c r="W627" s="56">
        <f t="shared" si="343"/>
        <v>1905.33</v>
      </c>
      <c r="X627" s="56">
        <f t="shared" si="343"/>
        <v>1906.68</v>
      </c>
      <c r="Y627" s="56">
        <f t="shared" si="343"/>
        <v>1847.82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56">
        <f>'(3 цк)'!B628</f>
        <v>1362.95</v>
      </c>
      <c r="C628" s="56">
        <f>'(3 цк)'!C628</f>
        <v>1362.95</v>
      </c>
      <c r="D628" s="56">
        <f>'(3 цк)'!D628</f>
        <v>1362.95</v>
      </c>
      <c r="E628" s="56">
        <f>'(3 цк)'!E628</f>
        <v>1362.95</v>
      </c>
      <c r="F628" s="56">
        <f>'(3 цк)'!F628</f>
        <v>1362.95</v>
      </c>
      <c r="G628" s="56">
        <f>'(3 цк)'!G628</f>
        <v>1362.95</v>
      </c>
      <c r="H628" s="56">
        <f>'(3 цк)'!H628</f>
        <v>1362.95</v>
      </c>
      <c r="I628" s="56">
        <f>'(3 цк)'!I628</f>
        <v>1362.95</v>
      </c>
      <c r="J628" s="56">
        <f>'(3 цк)'!J628</f>
        <v>1362.95</v>
      </c>
      <c r="K628" s="56">
        <f>'(3 цк)'!K628</f>
        <v>1362.95</v>
      </c>
      <c r="L628" s="56">
        <f>'(3 цк)'!L628</f>
        <v>1362.95</v>
      </c>
      <c r="M628" s="56">
        <f>'(3 цк)'!M628</f>
        <v>1362.95</v>
      </c>
      <c r="N628" s="56">
        <f>'(3 цк)'!N628</f>
        <v>1362.95</v>
      </c>
      <c r="O628" s="56">
        <f>'(3 цк)'!O628</f>
        <v>1362.95</v>
      </c>
      <c r="P628" s="56">
        <f>'(3 цк)'!P628</f>
        <v>1362.95</v>
      </c>
      <c r="Q628" s="56">
        <f>'(3 цк)'!Q628</f>
        <v>1362.95</v>
      </c>
      <c r="R628" s="56">
        <f>'(3 цк)'!R628</f>
        <v>1362.95</v>
      </c>
      <c r="S628" s="56">
        <f>'(3 цк)'!S628</f>
        <v>1362.95</v>
      </c>
      <c r="T628" s="56">
        <f>'(3 цк)'!T628</f>
        <v>1362.95</v>
      </c>
      <c r="U628" s="56">
        <f>'(3 цк)'!U628</f>
        <v>1362.95</v>
      </c>
      <c r="V628" s="56">
        <f>'(3 цк)'!V628</f>
        <v>1362.95</v>
      </c>
      <c r="W628" s="56">
        <f>'(3 цк)'!W628</f>
        <v>1362.95</v>
      </c>
      <c r="X628" s="56">
        <f>'(3 цк)'!X628</f>
        <v>1362.95</v>
      </c>
      <c r="Y628" s="56">
        <f>'(3 цк)'!Y628</f>
        <v>1362.95</v>
      </c>
      <c r="Z628" s="18"/>
      <c r="AA628" s="19"/>
    </row>
    <row r="629" spans="1:27" s="11" customFormat="1" ht="37.35" customHeight="1" outlineLevel="1" x14ac:dyDescent="0.2">
      <c r="A629" s="28" t="s">
        <v>41</v>
      </c>
      <c r="B629" s="56">
        <f>B624</f>
        <v>5.36</v>
      </c>
      <c r="C629" s="56">
        <f t="shared" ref="C629:Y630" si="344">C624</f>
        <v>5.36</v>
      </c>
      <c r="D629" s="56">
        <f t="shared" si="344"/>
        <v>5.36</v>
      </c>
      <c r="E629" s="56">
        <f t="shared" si="344"/>
        <v>5.36</v>
      </c>
      <c r="F629" s="56">
        <f t="shared" si="344"/>
        <v>5.36</v>
      </c>
      <c r="G629" s="56">
        <f t="shared" si="344"/>
        <v>5.36</v>
      </c>
      <c r="H629" s="56">
        <f t="shared" si="344"/>
        <v>5.36</v>
      </c>
      <c r="I629" s="56">
        <f t="shared" si="344"/>
        <v>5.36</v>
      </c>
      <c r="J629" s="56">
        <f t="shared" si="344"/>
        <v>5.36</v>
      </c>
      <c r="K629" s="56">
        <f t="shared" si="344"/>
        <v>5.36</v>
      </c>
      <c r="L629" s="56">
        <f t="shared" si="344"/>
        <v>5.36</v>
      </c>
      <c r="M629" s="56">
        <f t="shared" si="344"/>
        <v>5.36</v>
      </c>
      <c r="N629" s="56">
        <f t="shared" si="344"/>
        <v>5.36</v>
      </c>
      <c r="O629" s="56">
        <f t="shared" si="344"/>
        <v>5.36</v>
      </c>
      <c r="P629" s="56">
        <f t="shared" si="344"/>
        <v>5.36</v>
      </c>
      <c r="Q629" s="56">
        <f t="shared" si="344"/>
        <v>5.36</v>
      </c>
      <c r="R629" s="56">
        <f t="shared" si="344"/>
        <v>5.36</v>
      </c>
      <c r="S629" s="56">
        <f t="shared" si="344"/>
        <v>5.36</v>
      </c>
      <c r="T629" s="56">
        <f t="shared" si="344"/>
        <v>5.36</v>
      </c>
      <c r="U629" s="56">
        <f t="shared" si="344"/>
        <v>5.36</v>
      </c>
      <c r="V629" s="56">
        <f t="shared" si="344"/>
        <v>5.36</v>
      </c>
      <c r="W629" s="56">
        <f t="shared" si="344"/>
        <v>5.36</v>
      </c>
      <c r="X629" s="56">
        <f t="shared" si="344"/>
        <v>5.36</v>
      </c>
      <c r="Y629" s="56">
        <f t="shared" si="344"/>
        <v>5.36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56">
        <f>B625</f>
        <v>1065.29</v>
      </c>
      <c r="C630" s="56">
        <f t="shared" si="344"/>
        <v>1065.29</v>
      </c>
      <c r="D630" s="56">
        <f t="shared" si="344"/>
        <v>1065.29</v>
      </c>
      <c r="E630" s="56">
        <f t="shared" si="344"/>
        <v>1065.29</v>
      </c>
      <c r="F630" s="56">
        <f t="shared" si="344"/>
        <v>1065.29</v>
      </c>
      <c r="G630" s="56">
        <f t="shared" si="344"/>
        <v>1065.29</v>
      </c>
      <c r="H630" s="56">
        <f t="shared" si="344"/>
        <v>1065.29</v>
      </c>
      <c r="I630" s="56">
        <f t="shared" si="344"/>
        <v>1065.29</v>
      </c>
      <c r="J630" s="56">
        <f t="shared" si="344"/>
        <v>1065.29</v>
      </c>
      <c r="K630" s="56">
        <f t="shared" si="344"/>
        <v>1065.29</v>
      </c>
      <c r="L630" s="56">
        <f t="shared" si="344"/>
        <v>1065.29</v>
      </c>
      <c r="M630" s="56">
        <f t="shared" si="344"/>
        <v>1065.29</v>
      </c>
      <c r="N630" s="56">
        <f t="shared" si="344"/>
        <v>1065.29</v>
      </c>
      <c r="O630" s="56">
        <f t="shared" si="344"/>
        <v>1065.29</v>
      </c>
      <c r="P630" s="56">
        <f t="shared" si="344"/>
        <v>1065.29</v>
      </c>
      <c r="Q630" s="56">
        <f t="shared" si="344"/>
        <v>1065.29</v>
      </c>
      <c r="R630" s="56">
        <f t="shared" si="344"/>
        <v>1065.29</v>
      </c>
      <c r="S630" s="56">
        <f t="shared" si="344"/>
        <v>1065.29</v>
      </c>
      <c r="T630" s="56">
        <f t="shared" si="344"/>
        <v>1065.29</v>
      </c>
      <c r="U630" s="56">
        <f t="shared" si="344"/>
        <v>1065.29</v>
      </c>
      <c r="V630" s="56">
        <f t="shared" si="344"/>
        <v>1065.29</v>
      </c>
      <c r="W630" s="56">
        <f t="shared" si="344"/>
        <v>1065.29</v>
      </c>
      <c r="X630" s="56">
        <f t="shared" si="344"/>
        <v>1065.29</v>
      </c>
      <c r="Y630" s="56">
        <f t="shared" si="344"/>
        <v>1065.29</v>
      </c>
      <c r="Z630" s="18"/>
      <c r="AA630" s="19"/>
    </row>
    <row r="631" spans="1:27" s="12" customFormat="1" ht="18.75" hidden="1" customHeight="1" x14ac:dyDescent="0.2">
      <c r="A631" s="72">
        <v>31</v>
      </c>
      <c r="B631" s="57">
        <f>SUM(B632:B635)</f>
        <v>4396.08</v>
      </c>
      <c r="C631" s="57">
        <f t="shared" ref="C631:Y631" si="345">SUM(C632:C635)</f>
        <v>4399.74</v>
      </c>
      <c r="D631" s="57">
        <f t="shared" si="345"/>
        <v>4447.55</v>
      </c>
      <c r="E631" s="57">
        <f t="shared" si="345"/>
        <v>4451.92</v>
      </c>
      <c r="F631" s="57">
        <f t="shared" si="345"/>
        <v>4520.3899999999994</v>
      </c>
      <c r="G631" s="57">
        <f t="shared" si="345"/>
        <v>4602.7100000000009</v>
      </c>
      <c r="H631" s="57">
        <f t="shared" si="345"/>
        <v>4671.7100000000009</v>
      </c>
      <c r="I631" s="57">
        <f t="shared" si="345"/>
        <v>4669.9500000000007</v>
      </c>
      <c r="J631" s="57">
        <f t="shared" si="345"/>
        <v>4701.6399999999994</v>
      </c>
      <c r="K631" s="57">
        <f t="shared" si="345"/>
        <v>4711.0400000000009</v>
      </c>
      <c r="L631" s="57">
        <f t="shared" si="345"/>
        <v>4691.8999999999996</v>
      </c>
      <c r="M631" s="57">
        <f t="shared" si="345"/>
        <v>4686.17</v>
      </c>
      <c r="N631" s="57">
        <f t="shared" si="345"/>
        <v>4648.9699999999993</v>
      </c>
      <c r="O631" s="57">
        <f t="shared" si="345"/>
        <v>4663.58</v>
      </c>
      <c r="P631" s="57">
        <f t="shared" si="345"/>
        <v>4690.6000000000004</v>
      </c>
      <c r="Q631" s="57">
        <f t="shared" si="345"/>
        <v>4790.8899999999994</v>
      </c>
      <c r="R631" s="57">
        <f t="shared" si="345"/>
        <v>4825.9400000000005</v>
      </c>
      <c r="S631" s="57">
        <f t="shared" si="345"/>
        <v>4835.9799999999996</v>
      </c>
      <c r="T631" s="57">
        <f t="shared" si="345"/>
        <v>4761.58</v>
      </c>
      <c r="U631" s="57">
        <f t="shared" si="345"/>
        <v>4682.6000000000004</v>
      </c>
      <c r="V631" s="57">
        <f t="shared" si="345"/>
        <v>4622.4600000000009</v>
      </c>
      <c r="W631" s="57">
        <f t="shared" si="345"/>
        <v>4610.1499999999996</v>
      </c>
      <c r="X631" s="57">
        <f t="shared" si="345"/>
        <v>4457.4699999999993</v>
      </c>
      <c r="Y631" s="57">
        <f t="shared" si="345"/>
        <v>4431.2800000000007</v>
      </c>
      <c r="Z631" s="16"/>
      <c r="AA631" s="20"/>
    </row>
    <row r="632" spans="1:27" s="11" customFormat="1" ht="40.5" hidden="1" customHeight="1" outlineLevel="1" x14ac:dyDescent="0.2">
      <c r="A632" s="28" t="s">
        <v>39</v>
      </c>
      <c r="B632" s="56">
        <f>B316</f>
        <v>1962.48</v>
      </c>
      <c r="C632" s="56">
        <f t="shared" ref="C632:Y632" si="346">C316</f>
        <v>1966.14</v>
      </c>
      <c r="D632" s="56">
        <f t="shared" si="346"/>
        <v>2013.95</v>
      </c>
      <c r="E632" s="56">
        <f t="shared" si="346"/>
        <v>2018.32</v>
      </c>
      <c r="F632" s="56">
        <f t="shared" si="346"/>
        <v>2086.79</v>
      </c>
      <c r="G632" s="56">
        <f t="shared" si="346"/>
        <v>2169.11</v>
      </c>
      <c r="H632" s="56">
        <f t="shared" si="346"/>
        <v>2238.11</v>
      </c>
      <c r="I632" s="56">
        <f t="shared" si="346"/>
        <v>2236.35</v>
      </c>
      <c r="J632" s="56">
        <f t="shared" si="346"/>
        <v>2268.04</v>
      </c>
      <c r="K632" s="56">
        <f t="shared" si="346"/>
        <v>2277.44</v>
      </c>
      <c r="L632" s="56">
        <f t="shared" si="346"/>
        <v>2258.3000000000002</v>
      </c>
      <c r="M632" s="56">
        <f t="shared" si="346"/>
        <v>2252.5700000000002</v>
      </c>
      <c r="N632" s="56">
        <f t="shared" si="346"/>
        <v>2215.37</v>
      </c>
      <c r="O632" s="56">
        <f t="shared" si="346"/>
        <v>2229.98</v>
      </c>
      <c r="P632" s="56">
        <f t="shared" si="346"/>
        <v>2257</v>
      </c>
      <c r="Q632" s="56">
        <f t="shared" si="346"/>
        <v>2357.29</v>
      </c>
      <c r="R632" s="56">
        <f t="shared" si="346"/>
        <v>2392.34</v>
      </c>
      <c r="S632" s="56">
        <f t="shared" si="346"/>
        <v>2402.38</v>
      </c>
      <c r="T632" s="56">
        <f t="shared" si="346"/>
        <v>2327.98</v>
      </c>
      <c r="U632" s="56">
        <f t="shared" si="346"/>
        <v>2249</v>
      </c>
      <c r="V632" s="56">
        <f t="shared" si="346"/>
        <v>2188.86</v>
      </c>
      <c r="W632" s="56">
        <f t="shared" si="346"/>
        <v>2176.5500000000002</v>
      </c>
      <c r="X632" s="56">
        <f t="shared" si="346"/>
        <v>2023.87</v>
      </c>
      <c r="Y632" s="56">
        <f t="shared" si="346"/>
        <v>1997.68</v>
      </c>
      <c r="Z632" s="18"/>
      <c r="AA632" s="19"/>
    </row>
    <row r="633" spans="1:27" s="11" customFormat="1" ht="18.75" hidden="1" customHeight="1" outlineLevel="1" x14ac:dyDescent="0.2">
      <c r="A633" s="28" t="s">
        <v>40</v>
      </c>
      <c r="B633" s="56">
        <f>'(3 цк)'!B633</f>
        <v>1362.95</v>
      </c>
      <c r="C633" s="56">
        <f>'(3 цк)'!C633</f>
        <v>1362.95</v>
      </c>
      <c r="D633" s="56">
        <f>'(3 цк)'!D633</f>
        <v>1362.95</v>
      </c>
      <c r="E633" s="56">
        <f>'(3 цк)'!E633</f>
        <v>1362.95</v>
      </c>
      <c r="F633" s="56">
        <f>'(3 цк)'!F633</f>
        <v>1362.95</v>
      </c>
      <c r="G633" s="56">
        <f>'(3 цк)'!G633</f>
        <v>1362.95</v>
      </c>
      <c r="H633" s="56">
        <f>'(3 цк)'!H633</f>
        <v>1362.95</v>
      </c>
      <c r="I633" s="56">
        <f>'(3 цк)'!I633</f>
        <v>1362.95</v>
      </c>
      <c r="J633" s="56">
        <f>'(3 цк)'!J633</f>
        <v>1362.95</v>
      </c>
      <c r="K633" s="56">
        <f>'(3 цк)'!K633</f>
        <v>1362.95</v>
      </c>
      <c r="L633" s="56">
        <f>'(3 цк)'!L633</f>
        <v>1362.95</v>
      </c>
      <c r="M633" s="56">
        <f>'(3 цк)'!M633</f>
        <v>1362.95</v>
      </c>
      <c r="N633" s="56">
        <f>'(3 цк)'!N633</f>
        <v>1362.95</v>
      </c>
      <c r="O633" s="56">
        <f>'(3 цк)'!O633</f>
        <v>1362.95</v>
      </c>
      <c r="P633" s="56">
        <f>'(3 цк)'!P633</f>
        <v>1362.95</v>
      </c>
      <c r="Q633" s="56">
        <f>'(3 цк)'!Q633</f>
        <v>1362.95</v>
      </c>
      <c r="R633" s="56">
        <f>'(3 цк)'!R633</f>
        <v>1362.95</v>
      </c>
      <c r="S633" s="56">
        <f>'(3 цк)'!S633</f>
        <v>1362.95</v>
      </c>
      <c r="T633" s="56">
        <f>'(3 цк)'!T633</f>
        <v>1362.95</v>
      </c>
      <c r="U633" s="56">
        <f>'(3 цк)'!U633</f>
        <v>1362.95</v>
      </c>
      <c r="V633" s="56">
        <f>'(3 цк)'!V633</f>
        <v>1362.95</v>
      </c>
      <c r="W633" s="56">
        <f>'(3 цк)'!W633</f>
        <v>1362.95</v>
      </c>
      <c r="X633" s="56">
        <f>'(3 цк)'!X633</f>
        <v>1362.95</v>
      </c>
      <c r="Y633" s="56">
        <f>'(3 цк)'!Y633</f>
        <v>1362.95</v>
      </c>
      <c r="Z633" s="18"/>
      <c r="AA633" s="19"/>
    </row>
    <row r="634" spans="1:27" s="11" customFormat="1" ht="37.35" hidden="1" customHeight="1" outlineLevel="1" x14ac:dyDescent="0.2">
      <c r="A634" s="28" t="s">
        <v>41</v>
      </c>
      <c r="B634" s="56">
        <f>B629</f>
        <v>5.36</v>
      </c>
      <c r="C634" s="56">
        <f t="shared" ref="C634:Y635" si="347">C629</f>
        <v>5.36</v>
      </c>
      <c r="D634" s="56">
        <f t="shared" si="347"/>
        <v>5.36</v>
      </c>
      <c r="E634" s="56">
        <f t="shared" si="347"/>
        <v>5.36</v>
      </c>
      <c r="F634" s="56">
        <f t="shared" si="347"/>
        <v>5.36</v>
      </c>
      <c r="G634" s="56">
        <f t="shared" si="347"/>
        <v>5.36</v>
      </c>
      <c r="H634" s="56">
        <f t="shared" si="347"/>
        <v>5.36</v>
      </c>
      <c r="I634" s="56">
        <f t="shared" si="347"/>
        <v>5.36</v>
      </c>
      <c r="J634" s="56">
        <f t="shared" si="347"/>
        <v>5.36</v>
      </c>
      <c r="K634" s="56">
        <f t="shared" si="347"/>
        <v>5.36</v>
      </c>
      <c r="L634" s="56">
        <f t="shared" si="347"/>
        <v>5.36</v>
      </c>
      <c r="M634" s="56">
        <f t="shared" si="347"/>
        <v>5.36</v>
      </c>
      <c r="N634" s="56">
        <f t="shared" si="347"/>
        <v>5.36</v>
      </c>
      <c r="O634" s="56">
        <f t="shared" si="347"/>
        <v>5.36</v>
      </c>
      <c r="P634" s="56">
        <f t="shared" si="347"/>
        <v>5.36</v>
      </c>
      <c r="Q634" s="56">
        <f t="shared" si="347"/>
        <v>5.36</v>
      </c>
      <c r="R634" s="56">
        <f t="shared" si="347"/>
        <v>5.36</v>
      </c>
      <c r="S634" s="56">
        <f t="shared" si="347"/>
        <v>5.36</v>
      </c>
      <c r="T634" s="56">
        <f t="shared" si="347"/>
        <v>5.36</v>
      </c>
      <c r="U634" s="56">
        <f t="shared" si="347"/>
        <v>5.36</v>
      </c>
      <c r="V634" s="56">
        <f t="shared" si="347"/>
        <v>5.36</v>
      </c>
      <c r="W634" s="56">
        <f t="shared" si="347"/>
        <v>5.36</v>
      </c>
      <c r="X634" s="56">
        <f t="shared" si="347"/>
        <v>5.36</v>
      </c>
      <c r="Y634" s="56">
        <f t="shared" si="347"/>
        <v>5.36</v>
      </c>
      <c r="Z634" s="18"/>
      <c r="AA634" s="19"/>
    </row>
    <row r="635" spans="1:27" s="11" customFormat="1" ht="18.75" hidden="1" customHeight="1" outlineLevel="1" x14ac:dyDescent="0.2">
      <c r="A635" s="28" t="s">
        <v>42</v>
      </c>
      <c r="B635" s="56">
        <f>B630</f>
        <v>1065.29</v>
      </c>
      <c r="C635" s="56">
        <f t="shared" si="347"/>
        <v>1065.29</v>
      </c>
      <c r="D635" s="56">
        <f t="shared" si="347"/>
        <v>1065.29</v>
      </c>
      <c r="E635" s="56">
        <f t="shared" si="347"/>
        <v>1065.29</v>
      </c>
      <c r="F635" s="56">
        <f t="shared" si="347"/>
        <v>1065.29</v>
      </c>
      <c r="G635" s="56">
        <f t="shared" si="347"/>
        <v>1065.29</v>
      </c>
      <c r="H635" s="56">
        <f t="shared" si="347"/>
        <v>1065.29</v>
      </c>
      <c r="I635" s="56">
        <f t="shared" si="347"/>
        <v>1065.29</v>
      </c>
      <c r="J635" s="56">
        <f t="shared" si="347"/>
        <v>1065.29</v>
      </c>
      <c r="K635" s="56">
        <f t="shared" si="347"/>
        <v>1065.29</v>
      </c>
      <c r="L635" s="56">
        <f t="shared" si="347"/>
        <v>1065.29</v>
      </c>
      <c r="M635" s="56">
        <f t="shared" si="347"/>
        <v>1065.29</v>
      </c>
      <c r="N635" s="56">
        <f t="shared" si="347"/>
        <v>1065.29</v>
      </c>
      <c r="O635" s="56">
        <f t="shared" si="347"/>
        <v>1065.29</v>
      </c>
      <c r="P635" s="56">
        <f t="shared" si="347"/>
        <v>1065.29</v>
      </c>
      <c r="Q635" s="56">
        <f t="shared" si="347"/>
        <v>1065.29</v>
      </c>
      <c r="R635" s="56">
        <f t="shared" si="347"/>
        <v>1065.29</v>
      </c>
      <c r="S635" s="56">
        <f t="shared" si="347"/>
        <v>1065.29</v>
      </c>
      <c r="T635" s="56">
        <f t="shared" si="347"/>
        <v>1065.29</v>
      </c>
      <c r="U635" s="56">
        <f t="shared" si="347"/>
        <v>1065.29</v>
      </c>
      <c r="V635" s="56">
        <f t="shared" si="347"/>
        <v>1065.29</v>
      </c>
      <c r="W635" s="56">
        <f t="shared" si="347"/>
        <v>1065.29</v>
      </c>
      <c r="X635" s="56">
        <f t="shared" si="347"/>
        <v>1065.29</v>
      </c>
      <c r="Y635" s="56">
        <f t="shared" si="347"/>
        <v>1065.29</v>
      </c>
      <c r="Z635" s="18"/>
      <c r="AA635" s="19"/>
    </row>
    <row r="636" spans="1:27" ht="18" customHeight="1" collapsed="1" x14ac:dyDescent="0.25">
      <c r="A636" s="63"/>
    </row>
    <row r="637" spans="1:27" s="11" customFormat="1" ht="18.75" customHeight="1" outlineLevel="1" x14ac:dyDescent="0.2">
      <c r="A637" s="30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18"/>
      <c r="AA637" s="19"/>
    </row>
    <row r="638" spans="1:27" s="11" customFormat="1" ht="32.25" customHeight="1" x14ac:dyDescent="0.2">
      <c r="A638" s="61" t="s">
        <v>105</v>
      </c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18"/>
      <c r="AA638" s="19"/>
    </row>
    <row r="639" spans="1:27" ht="15.75" x14ac:dyDescent="0.25">
      <c r="A639" s="63"/>
    </row>
    <row r="640" spans="1:27" s="9" customFormat="1" ht="30.75" customHeight="1" x14ac:dyDescent="0.2">
      <c r="A640" s="293" t="s">
        <v>38</v>
      </c>
      <c r="B640" s="298" t="s">
        <v>100</v>
      </c>
      <c r="C640" s="298"/>
      <c r="D640" s="298"/>
      <c r="E640" s="298"/>
      <c r="F640" s="298"/>
      <c r="G640" s="298"/>
      <c r="H640" s="298"/>
      <c r="I640" s="298"/>
      <c r="J640" s="298"/>
      <c r="K640" s="298"/>
      <c r="L640" s="298"/>
      <c r="M640" s="298"/>
      <c r="N640" s="298"/>
      <c r="O640" s="298"/>
      <c r="P640" s="298"/>
      <c r="Q640" s="298"/>
      <c r="R640" s="298"/>
      <c r="S640" s="298"/>
      <c r="T640" s="298"/>
      <c r="U640" s="298"/>
      <c r="V640" s="298"/>
      <c r="W640" s="298"/>
      <c r="X640" s="298"/>
      <c r="Y640" s="298"/>
      <c r="Z640" s="15"/>
    </row>
    <row r="641" spans="1:27" s="9" customFormat="1" ht="39" customHeight="1" x14ac:dyDescent="0.2">
      <c r="A641" s="293"/>
      <c r="B641" s="84" t="s">
        <v>37</v>
      </c>
      <c r="C641" s="84" t="s">
        <v>36</v>
      </c>
      <c r="D641" s="84" t="s">
        <v>35</v>
      </c>
      <c r="E641" s="84" t="s">
        <v>34</v>
      </c>
      <c r="F641" s="84" t="s">
        <v>33</v>
      </c>
      <c r="G641" s="84" t="s">
        <v>32</v>
      </c>
      <c r="H641" s="84" t="s">
        <v>31</v>
      </c>
      <c r="I641" s="84" t="s">
        <v>30</v>
      </c>
      <c r="J641" s="84" t="s">
        <v>29</v>
      </c>
      <c r="K641" s="84" t="s">
        <v>28</v>
      </c>
      <c r="L641" s="84" t="s">
        <v>27</v>
      </c>
      <c r="M641" s="84" t="s">
        <v>26</v>
      </c>
      <c r="N641" s="84" t="s">
        <v>25</v>
      </c>
      <c r="O641" s="84" t="s">
        <v>24</v>
      </c>
      <c r="P641" s="84" t="s">
        <v>23</v>
      </c>
      <c r="Q641" s="84" t="s">
        <v>22</v>
      </c>
      <c r="R641" s="84" t="s">
        <v>21</v>
      </c>
      <c r="S641" s="84" t="s">
        <v>20</v>
      </c>
      <c r="T641" s="84" t="s">
        <v>19</v>
      </c>
      <c r="U641" s="84" t="s">
        <v>18</v>
      </c>
      <c r="V641" s="84" t="s">
        <v>17</v>
      </c>
      <c r="W641" s="84" t="s">
        <v>16</v>
      </c>
      <c r="X641" s="84" t="s">
        <v>15</v>
      </c>
      <c r="Y641" s="84" t="s">
        <v>14</v>
      </c>
      <c r="Z641" s="15"/>
    </row>
    <row r="642" spans="1:27" s="12" customFormat="1" ht="18.75" customHeight="1" x14ac:dyDescent="0.2">
      <c r="A642" s="72">
        <v>1</v>
      </c>
      <c r="B642" s="57">
        <f>SUM(B643:B645)</f>
        <v>3467.93</v>
      </c>
      <c r="C642" s="57">
        <f t="shared" ref="C642:Y642" si="348">SUM(C643:C645)</f>
        <v>3469.8300000000004</v>
      </c>
      <c r="D642" s="57">
        <f t="shared" si="348"/>
        <v>3410.86</v>
      </c>
      <c r="E642" s="57">
        <f t="shared" si="348"/>
        <v>3402.93</v>
      </c>
      <c r="F642" s="57">
        <f t="shared" si="348"/>
        <v>3501.8400000000006</v>
      </c>
      <c r="G642" s="57">
        <f t="shared" si="348"/>
        <v>3611.4600000000005</v>
      </c>
      <c r="H642" s="57">
        <f t="shared" si="348"/>
        <v>3668.1600000000003</v>
      </c>
      <c r="I642" s="57">
        <f t="shared" si="348"/>
        <v>3728.8700000000003</v>
      </c>
      <c r="J642" s="57">
        <f t="shared" si="348"/>
        <v>3746.18</v>
      </c>
      <c r="K642" s="57">
        <f t="shared" si="348"/>
        <v>3737.1700000000005</v>
      </c>
      <c r="L642" s="57">
        <f t="shared" si="348"/>
        <v>3692.35</v>
      </c>
      <c r="M642" s="57">
        <f t="shared" si="348"/>
        <v>3708.5900000000006</v>
      </c>
      <c r="N642" s="57">
        <f t="shared" si="348"/>
        <v>3665.3400000000006</v>
      </c>
      <c r="O642" s="57">
        <f t="shared" si="348"/>
        <v>3680.57</v>
      </c>
      <c r="P642" s="57">
        <f t="shared" si="348"/>
        <v>3694.8800000000006</v>
      </c>
      <c r="Q642" s="57">
        <f t="shared" si="348"/>
        <v>3791.56</v>
      </c>
      <c r="R642" s="57">
        <f t="shared" si="348"/>
        <v>3800.0900000000006</v>
      </c>
      <c r="S642" s="57">
        <f t="shared" si="348"/>
        <v>3797.35</v>
      </c>
      <c r="T642" s="57">
        <f t="shared" si="348"/>
        <v>3776.64</v>
      </c>
      <c r="U642" s="57">
        <f t="shared" si="348"/>
        <v>3646.11</v>
      </c>
      <c r="V642" s="57">
        <f t="shared" si="348"/>
        <v>3630.4100000000003</v>
      </c>
      <c r="W642" s="57">
        <f t="shared" si="348"/>
        <v>3622.32</v>
      </c>
      <c r="X642" s="57">
        <f t="shared" si="348"/>
        <v>3472.89</v>
      </c>
      <c r="Y642" s="57">
        <f t="shared" si="348"/>
        <v>3453.0800000000004</v>
      </c>
      <c r="Z642" s="16"/>
      <c r="AA642" s="20"/>
    </row>
    <row r="643" spans="1:27" s="11" customFormat="1" ht="40.5" customHeight="1" outlineLevel="1" x14ac:dyDescent="0.2">
      <c r="A643" s="28" t="s">
        <v>39</v>
      </c>
      <c r="B643" s="56">
        <f>B482</f>
        <v>2099.62</v>
      </c>
      <c r="C643" s="56">
        <f t="shared" ref="C643:Y643" si="349">C482</f>
        <v>2101.52</v>
      </c>
      <c r="D643" s="56">
        <f t="shared" si="349"/>
        <v>2042.55</v>
      </c>
      <c r="E643" s="56">
        <f t="shared" si="349"/>
        <v>2034.62</v>
      </c>
      <c r="F643" s="56">
        <f t="shared" si="349"/>
        <v>2133.5300000000002</v>
      </c>
      <c r="G643" s="56">
        <f t="shared" si="349"/>
        <v>2243.15</v>
      </c>
      <c r="H643" s="56">
        <f t="shared" si="349"/>
        <v>2299.85</v>
      </c>
      <c r="I643" s="56">
        <f t="shared" si="349"/>
        <v>2360.56</v>
      </c>
      <c r="J643" s="56">
        <f t="shared" si="349"/>
        <v>2377.87</v>
      </c>
      <c r="K643" s="56">
        <f t="shared" si="349"/>
        <v>2368.86</v>
      </c>
      <c r="L643" s="56">
        <f t="shared" si="349"/>
        <v>2324.04</v>
      </c>
      <c r="M643" s="56">
        <f t="shared" si="349"/>
        <v>2340.2800000000002</v>
      </c>
      <c r="N643" s="56">
        <f t="shared" si="349"/>
        <v>2297.0300000000002</v>
      </c>
      <c r="O643" s="56">
        <f t="shared" si="349"/>
        <v>2312.2600000000002</v>
      </c>
      <c r="P643" s="56">
        <f t="shared" si="349"/>
        <v>2326.5700000000002</v>
      </c>
      <c r="Q643" s="56">
        <f t="shared" si="349"/>
        <v>2423.25</v>
      </c>
      <c r="R643" s="56">
        <f t="shared" si="349"/>
        <v>2431.7800000000002</v>
      </c>
      <c r="S643" s="56">
        <f t="shared" si="349"/>
        <v>2429.04</v>
      </c>
      <c r="T643" s="56">
        <f t="shared" si="349"/>
        <v>2408.33</v>
      </c>
      <c r="U643" s="56">
        <f t="shared" si="349"/>
        <v>2277.8000000000002</v>
      </c>
      <c r="V643" s="56">
        <f t="shared" si="349"/>
        <v>2262.1</v>
      </c>
      <c r="W643" s="56">
        <f t="shared" si="349"/>
        <v>2254.0100000000002</v>
      </c>
      <c r="X643" s="56">
        <f t="shared" si="349"/>
        <v>2104.58</v>
      </c>
      <c r="Y643" s="56">
        <f t="shared" si="349"/>
        <v>2084.77</v>
      </c>
      <c r="Z643" s="18"/>
      <c r="AA643" s="19"/>
    </row>
    <row r="644" spans="1:27" s="11" customFormat="1" ht="18.75" customHeight="1" outlineLevel="1" x14ac:dyDescent="0.2">
      <c r="A644" s="28" t="s">
        <v>40</v>
      </c>
      <c r="B644" s="56">
        <f>'(3 цк)'!B644</f>
        <v>1362.95</v>
      </c>
      <c r="C644" s="56">
        <f>'(3 цк)'!C644</f>
        <v>1362.95</v>
      </c>
      <c r="D644" s="56">
        <f>'(3 цк)'!D644</f>
        <v>1362.95</v>
      </c>
      <c r="E644" s="56">
        <f>'(3 цк)'!E644</f>
        <v>1362.95</v>
      </c>
      <c r="F644" s="56">
        <f>'(3 цк)'!F644</f>
        <v>1362.95</v>
      </c>
      <c r="G644" s="56">
        <f>'(3 цк)'!G644</f>
        <v>1362.95</v>
      </c>
      <c r="H644" s="56">
        <f>'(3 цк)'!H644</f>
        <v>1362.95</v>
      </c>
      <c r="I644" s="56">
        <f>'(3 цк)'!I644</f>
        <v>1362.95</v>
      </c>
      <c r="J644" s="56">
        <f>'(3 цк)'!J644</f>
        <v>1362.95</v>
      </c>
      <c r="K644" s="56">
        <f>'(3 цк)'!K644</f>
        <v>1362.95</v>
      </c>
      <c r="L644" s="56">
        <f>'(3 цк)'!L644</f>
        <v>1362.95</v>
      </c>
      <c r="M644" s="56">
        <f>'(3 цк)'!M644</f>
        <v>1362.95</v>
      </c>
      <c r="N644" s="56">
        <f>'(3 цк)'!N644</f>
        <v>1362.95</v>
      </c>
      <c r="O644" s="56">
        <f>'(3 цк)'!O644</f>
        <v>1362.95</v>
      </c>
      <c r="P644" s="56">
        <f>'(3 цк)'!P644</f>
        <v>1362.95</v>
      </c>
      <c r="Q644" s="56">
        <f>'(3 цк)'!Q644</f>
        <v>1362.95</v>
      </c>
      <c r="R644" s="56">
        <f>'(3 цк)'!R644</f>
        <v>1362.95</v>
      </c>
      <c r="S644" s="56">
        <f>'(3 цк)'!S644</f>
        <v>1362.95</v>
      </c>
      <c r="T644" s="56">
        <f>'(3 цк)'!T644</f>
        <v>1362.95</v>
      </c>
      <c r="U644" s="56">
        <f>'(3 цк)'!U644</f>
        <v>1362.95</v>
      </c>
      <c r="V644" s="56">
        <f>'(3 цк)'!V644</f>
        <v>1362.95</v>
      </c>
      <c r="W644" s="56">
        <f>'(3 цк)'!W644</f>
        <v>1362.95</v>
      </c>
      <c r="X644" s="56">
        <f>'(3 цк)'!X644</f>
        <v>1362.95</v>
      </c>
      <c r="Y644" s="56">
        <f>'(3 цк)'!Y644</f>
        <v>1362.95</v>
      </c>
      <c r="Z644" s="18"/>
      <c r="AA644" s="19"/>
    </row>
    <row r="645" spans="1:27" s="11" customFormat="1" ht="37.35" customHeight="1" outlineLevel="1" x14ac:dyDescent="0.2">
      <c r="A645" s="28" t="s">
        <v>41</v>
      </c>
      <c r="B645" s="56">
        <f>B634</f>
        <v>5.36</v>
      </c>
      <c r="C645" s="56">
        <f t="shared" ref="C645:Y645" si="350">C634</f>
        <v>5.36</v>
      </c>
      <c r="D645" s="56">
        <f t="shared" si="350"/>
        <v>5.36</v>
      </c>
      <c r="E645" s="56">
        <f t="shared" si="350"/>
        <v>5.36</v>
      </c>
      <c r="F645" s="56">
        <f t="shared" si="350"/>
        <v>5.36</v>
      </c>
      <c r="G645" s="56">
        <f t="shared" si="350"/>
        <v>5.36</v>
      </c>
      <c r="H645" s="56">
        <f t="shared" si="350"/>
        <v>5.36</v>
      </c>
      <c r="I645" s="56">
        <f t="shared" si="350"/>
        <v>5.36</v>
      </c>
      <c r="J645" s="56">
        <f t="shared" si="350"/>
        <v>5.36</v>
      </c>
      <c r="K645" s="56">
        <f t="shared" si="350"/>
        <v>5.36</v>
      </c>
      <c r="L645" s="56">
        <f t="shared" si="350"/>
        <v>5.36</v>
      </c>
      <c r="M645" s="56">
        <f t="shared" si="350"/>
        <v>5.36</v>
      </c>
      <c r="N645" s="56">
        <f t="shared" si="350"/>
        <v>5.36</v>
      </c>
      <c r="O645" s="56">
        <f t="shared" si="350"/>
        <v>5.36</v>
      </c>
      <c r="P645" s="56">
        <f t="shared" si="350"/>
        <v>5.36</v>
      </c>
      <c r="Q645" s="56">
        <f t="shared" si="350"/>
        <v>5.36</v>
      </c>
      <c r="R645" s="56">
        <f t="shared" si="350"/>
        <v>5.36</v>
      </c>
      <c r="S645" s="56">
        <f t="shared" si="350"/>
        <v>5.36</v>
      </c>
      <c r="T645" s="56">
        <f t="shared" si="350"/>
        <v>5.36</v>
      </c>
      <c r="U645" s="56">
        <f t="shared" si="350"/>
        <v>5.36</v>
      </c>
      <c r="V645" s="56">
        <f t="shared" si="350"/>
        <v>5.36</v>
      </c>
      <c r="W645" s="56">
        <f t="shared" si="350"/>
        <v>5.36</v>
      </c>
      <c r="X645" s="56">
        <f t="shared" si="350"/>
        <v>5.36</v>
      </c>
      <c r="Y645" s="56">
        <f t="shared" si="350"/>
        <v>5.36</v>
      </c>
      <c r="Z645" s="18"/>
      <c r="AA645" s="19"/>
    </row>
    <row r="646" spans="1:27" s="12" customFormat="1" ht="18.75" customHeight="1" x14ac:dyDescent="0.2">
      <c r="A646" s="72">
        <v>2</v>
      </c>
      <c r="B646" s="57">
        <f>SUM(B647:B649)</f>
        <v>3460.48</v>
      </c>
      <c r="C646" s="57">
        <f t="shared" ref="C646:Y646" si="351">SUM(C647:C649)</f>
        <v>3423.64</v>
      </c>
      <c r="D646" s="57">
        <f t="shared" si="351"/>
        <v>3375.44</v>
      </c>
      <c r="E646" s="57">
        <f t="shared" si="351"/>
        <v>3420.1700000000005</v>
      </c>
      <c r="F646" s="57">
        <f t="shared" si="351"/>
        <v>3560.06</v>
      </c>
      <c r="G646" s="57">
        <f t="shared" si="351"/>
        <v>3616.23</v>
      </c>
      <c r="H646" s="57">
        <f t="shared" si="351"/>
        <v>3650.5400000000004</v>
      </c>
      <c r="I646" s="57">
        <f t="shared" si="351"/>
        <v>3684.4500000000003</v>
      </c>
      <c r="J646" s="57">
        <f t="shared" si="351"/>
        <v>3720.47</v>
      </c>
      <c r="K646" s="57">
        <f t="shared" si="351"/>
        <v>3738.93</v>
      </c>
      <c r="L646" s="57">
        <f t="shared" si="351"/>
        <v>3716.98</v>
      </c>
      <c r="M646" s="57">
        <f t="shared" si="351"/>
        <v>3706.0800000000004</v>
      </c>
      <c r="N646" s="57">
        <f t="shared" si="351"/>
        <v>3723.28</v>
      </c>
      <c r="O646" s="57">
        <f t="shared" si="351"/>
        <v>3746.5099999999998</v>
      </c>
      <c r="P646" s="57">
        <f t="shared" si="351"/>
        <v>3749.7500000000005</v>
      </c>
      <c r="Q646" s="57">
        <f t="shared" si="351"/>
        <v>3804.9600000000005</v>
      </c>
      <c r="R646" s="57">
        <f t="shared" si="351"/>
        <v>3869.9</v>
      </c>
      <c r="S646" s="57">
        <f t="shared" si="351"/>
        <v>3968.1700000000005</v>
      </c>
      <c r="T646" s="57">
        <f t="shared" si="351"/>
        <v>3885.1300000000006</v>
      </c>
      <c r="U646" s="57">
        <f t="shared" si="351"/>
        <v>3677.6200000000003</v>
      </c>
      <c r="V646" s="57">
        <f t="shared" si="351"/>
        <v>3684.9100000000003</v>
      </c>
      <c r="W646" s="57">
        <f t="shared" si="351"/>
        <v>3728.39</v>
      </c>
      <c r="X646" s="57">
        <f t="shared" si="351"/>
        <v>3605.44</v>
      </c>
      <c r="Y646" s="57">
        <f t="shared" si="351"/>
        <v>3517.57</v>
      </c>
      <c r="Z646" s="16"/>
      <c r="AA646" s="20"/>
    </row>
    <row r="647" spans="1:27" s="11" customFormat="1" ht="40.5" customHeight="1" outlineLevel="1" x14ac:dyDescent="0.2">
      <c r="A647" s="28" t="s">
        <v>39</v>
      </c>
      <c r="B647" s="56">
        <f>B487</f>
        <v>2092.17</v>
      </c>
      <c r="C647" s="56">
        <f t="shared" ref="C647:Y647" si="352">C487</f>
        <v>2055.33</v>
      </c>
      <c r="D647" s="56">
        <f t="shared" si="352"/>
        <v>2007.13</v>
      </c>
      <c r="E647" s="56">
        <f t="shared" si="352"/>
        <v>2051.86</v>
      </c>
      <c r="F647" s="56">
        <f t="shared" si="352"/>
        <v>2191.75</v>
      </c>
      <c r="G647" s="56">
        <f t="shared" si="352"/>
        <v>2247.92</v>
      </c>
      <c r="H647" s="56">
        <f t="shared" si="352"/>
        <v>2282.23</v>
      </c>
      <c r="I647" s="56">
        <f t="shared" si="352"/>
        <v>2316.14</v>
      </c>
      <c r="J647" s="56">
        <f t="shared" si="352"/>
        <v>2352.16</v>
      </c>
      <c r="K647" s="56">
        <f t="shared" si="352"/>
        <v>2370.62</v>
      </c>
      <c r="L647" s="56">
        <f t="shared" si="352"/>
        <v>2348.67</v>
      </c>
      <c r="M647" s="56">
        <f t="shared" si="352"/>
        <v>2337.77</v>
      </c>
      <c r="N647" s="56">
        <f t="shared" si="352"/>
        <v>2354.9699999999998</v>
      </c>
      <c r="O647" s="56">
        <f t="shared" si="352"/>
        <v>2378.1999999999998</v>
      </c>
      <c r="P647" s="56">
        <f t="shared" si="352"/>
        <v>2381.44</v>
      </c>
      <c r="Q647" s="56">
        <f t="shared" si="352"/>
        <v>2436.65</v>
      </c>
      <c r="R647" s="56">
        <f t="shared" si="352"/>
        <v>2501.59</v>
      </c>
      <c r="S647" s="56">
        <f t="shared" si="352"/>
        <v>2599.86</v>
      </c>
      <c r="T647" s="56">
        <f t="shared" si="352"/>
        <v>2516.8200000000002</v>
      </c>
      <c r="U647" s="56">
        <f t="shared" si="352"/>
        <v>2309.31</v>
      </c>
      <c r="V647" s="56">
        <f t="shared" si="352"/>
        <v>2316.6</v>
      </c>
      <c r="W647" s="56">
        <f t="shared" si="352"/>
        <v>2360.08</v>
      </c>
      <c r="X647" s="56">
        <f t="shared" si="352"/>
        <v>2237.13</v>
      </c>
      <c r="Y647" s="56">
        <f t="shared" si="352"/>
        <v>2149.2600000000002</v>
      </c>
      <c r="Z647" s="18"/>
      <c r="AA647" s="19"/>
    </row>
    <row r="648" spans="1:27" s="11" customFormat="1" ht="18.75" customHeight="1" outlineLevel="1" x14ac:dyDescent="0.2">
      <c r="A648" s="28" t="s">
        <v>40</v>
      </c>
      <c r="B648" s="56">
        <f>'(3 цк)'!B648</f>
        <v>1362.95</v>
      </c>
      <c r="C648" s="56">
        <f>'(3 цк)'!C648</f>
        <v>1362.95</v>
      </c>
      <c r="D648" s="56">
        <f>'(3 цк)'!D648</f>
        <v>1362.95</v>
      </c>
      <c r="E648" s="56">
        <f>'(3 цк)'!E648</f>
        <v>1362.95</v>
      </c>
      <c r="F648" s="56">
        <f>'(3 цк)'!F648</f>
        <v>1362.95</v>
      </c>
      <c r="G648" s="56">
        <f>'(3 цк)'!G648</f>
        <v>1362.95</v>
      </c>
      <c r="H648" s="56">
        <f>'(3 цк)'!H648</f>
        <v>1362.95</v>
      </c>
      <c r="I648" s="56">
        <f>'(3 цк)'!I648</f>
        <v>1362.95</v>
      </c>
      <c r="J648" s="56">
        <f>'(3 цк)'!J648</f>
        <v>1362.95</v>
      </c>
      <c r="K648" s="56">
        <f>'(3 цк)'!K648</f>
        <v>1362.95</v>
      </c>
      <c r="L648" s="56">
        <f>'(3 цк)'!L648</f>
        <v>1362.95</v>
      </c>
      <c r="M648" s="56">
        <f>'(3 цк)'!M648</f>
        <v>1362.95</v>
      </c>
      <c r="N648" s="56">
        <f>'(3 цк)'!N648</f>
        <v>1362.95</v>
      </c>
      <c r="O648" s="56">
        <f>'(3 цк)'!O648</f>
        <v>1362.95</v>
      </c>
      <c r="P648" s="56">
        <f>'(3 цк)'!P648</f>
        <v>1362.95</v>
      </c>
      <c r="Q648" s="56">
        <f>'(3 цк)'!Q648</f>
        <v>1362.95</v>
      </c>
      <c r="R648" s="56">
        <f>'(3 цк)'!R648</f>
        <v>1362.95</v>
      </c>
      <c r="S648" s="56">
        <f>'(3 цк)'!S648</f>
        <v>1362.95</v>
      </c>
      <c r="T648" s="56">
        <f>'(3 цк)'!T648</f>
        <v>1362.95</v>
      </c>
      <c r="U648" s="56">
        <f>'(3 цк)'!U648</f>
        <v>1362.95</v>
      </c>
      <c r="V648" s="56">
        <f>'(3 цк)'!V648</f>
        <v>1362.95</v>
      </c>
      <c r="W648" s="56">
        <f>'(3 цк)'!W648</f>
        <v>1362.95</v>
      </c>
      <c r="X648" s="56">
        <f>'(3 цк)'!X648</f>
        <v>1362.95</v>
      </c>
      <c r="Y648" s="56">
        <f>'(3 цк)'!Y648</f>
        <v>1362.95</v>
      </c>
      <c r="Z648" s="18"/>
      <c r="AA648" s="19"/>
    </row>
    <row r="649" spans="1:27" s="11" customFormat="1" ht="37.35" customHeight="1" outlineLevel="1" x14ac:dyDescent="0.2">
      <c r="A649" s="28" t="s">
        <v>41</v>
      </c>
      <c r="B649" s="56">
        <f>B645</f>
        <v>5.36</v>
      </c>
      <c r="C649" s="56">
        <f t="shared" ref="C649:Y649" si="353">C645</f>
        <v>5.36</v>
      </c>
      <c r="D649" s="56">
        <f t="shared" si="353"/>
        <v>5.36</v>
      </c>
      <c r="E649" s="56">
        <f t="shared" si="353"/>
        <v>5.36</v>
      </c>
      <c r="F649" s="56">
        <f t="shared" si="353"/>
        <v>5.36</v>
      </c>
      <c r="G649" s="56">
        <f t="shared" si="353"/>
        <v>5.36</v>
      </c>
      <c r="H649" s="56">
        <f t="shared" si="353"/>
        <v>5.36</v>
      </c>
      <c r="I649" s="56">
        <f t="shared" si="353"/>
        <v>5.36</v>
      </c>
      <c r="J649" s="56">
        <f t="shared" si="353"/>
        <v>5.36</v>
      </c>
      <c r="K649" s="56">
        <f t="shared" si="353"/>
        <v>5.36</v>
      </c>
      <c r="L649" s="56">
        <f t="shared" si="353"/>
        <v>5.36</v>
      </c>
      <c r="M649" s="56">
        <f t="shared" si="353"/>
        <v>5.36</v>
      </c>
      <c r="N649" s="56">
        <f t="shared" si="353"/>
        <v>5.36</v>
      </c>
      <c r="O649" s="56">
        <f t="shared" si="353"/>
        <v>5.36</v>
      </c>
      <c r="P649" s="56">
        <f t="shared" si="353"/>
        <v>5.36</v>
      </c>
      <c r="Q649" s="56">
        <f t="shared" si="353"/>
        <v>5.36</v>
      </c>
      <c r="R649" s="56">
        <f t="shared" si="353"/>
        <v>5.36</v>
      </c>
      <c r="S649" s="56">
        <f t="shared" si="353"/>
        <v>5.36</v>
      </c>
      <c r="T649" s="56">
        <f t="shared" si="353"/>
        <v>5.36</v>
      </c>
      <c r="U649" s="56">
        <f t="shared" si="353"/>
        <v>5.36</v>
      </c>
      <c r="V649" s="56">
        <f t="shared" si="353"/>
        <v>5.36</v>
      </c>
      <c r="W649" s="56">
        <f t="shared" si="353"/>
        <v>5.36</v>
      </c>
      <c r="X649" s="56">
        <f t="shared" si="353"/>
        <v>5.36</v>
      </c>
      <c r="Y649" s="56">
        <f t="shared" si="353"/>
        <v>5.36</v>
      </c>
      <c r="Z649" s="18"/>
      <c r="AA649" s="19"/>
    </row>
    <row r="650" spans="1:27" s="12" customFormat="1" ht="18.75" customHeight="1" x14ac:dyDescent="0.2">
      <c r="A650" s="72">
        <v>3</v>
      </c>
      <c r="B650" s="57">
        <f>SUM(B651:B653)</f>
        <v>3466.48</v>
      </c>
      <c r="C650" s="57">
        <f t="shared" ref="C650:Y650" si="354">SUM(C651:C653)</f>
        <v>3449.2500000000005</v>
      </c>
      <c r="D650" s="57">
        <f t="shared" si="354"/>
        <v>3399.57</v>
      </c>
      <c r="E650" s="57">
        <f t="shared" si="354"/>
        <v>3416.7000000000003</v>
      </c>
      <c r="F650" s="57">
        <f t="shared" si="354"/>
        <v>3520.02</v>
      </c>
      <c r="G650" s="57">
        <f t="shared" si="354"/>
        <v>3576.57</v>
      </c>
      <c r="H650" s="57">
        <f t="shared" si="354"/>
        <v>3671.68</v>
      </c>
      <c r="I650" s="57">
        <f t="shared" si="354"/>
        <v>3664.39</v>
      </c>
      <c r="J650" s="57">
        <f t="shared" si="354"/>
        <v>3706.5900000000006</v>
      </c>
      <c r="K650" s="57">
        <f t="shared" si="354"/>
        <v>3698.03</v>
      </c>
      <c r="L650" s="57">
        <f t="shared" si="354"/>
        <v>3660.4900000000002</v>
      </c>
      <c r="M650" s="57">
        <f t="shared" si="354"/>
        <v>3639.98</v>
      </c>
      <c r="N650" s="57">
        <f t="shared" si="354"/>
        <v>3624.02</v>
      </c>
      <c r="O650" s="57">
        <f t="shared" si="354"/>
        <v>3645.35</v>
      </c>
      <c r="P650" s="57">
        <f t="shared" si="354"/>
        <v>3714.9200000000005</v>
      </c>
      <c r="Q650" s="57">
        <f t="shared" si="354"/>
        <v>3746.8700000000003</v>
      </c>
      <c r="R650" s="57">
        <f t="shared" si="354"/>
        <v>3741.7900000000004</v>
      </c>
      <c r="S650" s="57">
        <f t="shared" si="354"/>
        <v>3735.14</v>
      </c>
      <c r="T650" s="57">
        <f t="shared" si="354"/>
        <v>3714.73</v>
      </c>
      <c r="U650" s="57">
        <f t="shared" si="354"/>
        <v>3578.4200000000005</v>
      </c>
      <c r="V650" s="57">
        <f t="shared" si="354"/>
        <v>3550.9100000000003</v>
      </c>
      <c r="W650" s="57">
        <f t="shared" si="354"/>
        <v>3503.2599999999998</v>
      </c>
      <c r="X650" s="57">
        <f t="shared" si="354"/>
        <v>3506.19</v>
      </c>
      <c r="Y650" s="57">
        <f t="shared" si="354"/>
        <v>3463.3300000000004</v>
      </c>
      <c r="Z650" s="16"/>
      <c r="AA650" s="20"/>
    </row>
    <row r="651" spans="1:27" s="11" customFormat="1" ht="40.5" customHeight="1" outlineLevel="1" x14ac:dyDescent="0.2">
      <c r="A651" s="28" t="s">
        <v>39</v>
      </c>
      <c r="B651" s="56">
        <f>B492</f>
        <v>2098.17</v>
      </c>
      <c r="C651" s="56">
        <f t="shared" ref="C651:Y651" si="355">C492</f>
        <v>2080.94</v>
      </c>
      <c r="D651" s="56">
        <f t="shared" si="355"/>
        <v>2031.26</v>
      </c>
      <c r="E651" s="56">
        <f t="shared" si="355"/>
        <v>2048.39</v>
      </c>
      <c r="F651" s="56">
        <f t="shared" si="355"/>
        <v>2151.71</v>
      </c>
      <c r="G651" s="56">
        <f t="shared" si="355"/>
        <v>2208.2600000000002</v>
      </c>
      <c r="H651" s="56">
        <f t="shared" si="355"/>
        <v>2303.37</v>
      </c>
      <c r="I651" s="56">
        <f t="shared" si="355"/>
        <v>2296.08</v>
      </c>
      <c r="J651" s="56">
        <f t="shared" si="355"/>
        <v>2338.2800000000002</v>
      </c>
      <c r="K651" s="56">
        <f t="shared" si="355"/>
        <v>2329.7199999999998</v>
      </c>
      <c r="L651" s="56">
        <f t="shared" si="355"/>
        <v>2292.1799999999998</v>
      </c>
      <c r="M651" s="56">
        <f t="shared" si="355"/>
        <v>2271.67</v>
      </c>
      <c r="N651" s="56">
        <f t="shared" si="355"/>
        <v>2255.71</v>
      </c>
      <c r="O651" s="56">
        <f t="shared" si="355"/>
        <v>2277.04</v>
      </c>
      <c r="P651" s="56">
        <f t="shared" si="355"/>
        <v>2346.61</v>
      </c>
      <c r="Q651" s="56">
        <f t="shared" si="355"/>
        <v>2378.56</v>
      </c>
      <c r="R651" s="56">
        <f t="shared" si="355"/>
        <v>2373.48</v>
      </c>
      <c r="S651" s="56">
        <f t="shared" si="355"/>
        <v>2366.83</v>
      </c>
      <c r="T651" s="56">
        <f t="shared" si="355"/>
        <v>2346.42</v>
      </c>
      <c r="U651" s="56">
        <f t="shared" si="355"/>
        <v>2210.11</v>
      </c>
      <c r="V651" s="56">
        <f t="shared" si="355"/>
        <v>2182.6</v>
      </c>
      <c r="W651" s="56">
        <f t="shared" si="355"/>
        <v>2134.9499999999998</v>
      </c>
      <c r="X651" s="56">
        <f t="shared" si="355"/>
        <v>2137.88</v>
      </c>
      <c r="Y651" s="56">
        <f t="shared" si="355"/>
        <v>2095.02</v>
      </c>
      <c r="Z651" s="18"/>
      <c r="AA651" s="19"/>
    </row>
    <row r="652" spans="1:27" s="11" customFormat="1" ht="18.75" customHeight="1" outlineLevel="1" x14ac:dyDescent="0.2">
      <c r="A652" s="28" t="s">
        <v>40</v>
      </c>
      <c r="B652" s="56">
        <f>'(3 цк)'!B652</f>
        <v>1362.95</v>
      </c>
      <c r="C652" s="56">
        <f>'(3 цк)'!C652</f>
        <v>1362.95</v>
      </c>
      <c r="D652" s="56">
        <f>'(3 цк)'!D652</f>
        <v>1362.95</v>
      </c>
      <c r="E652" s="56">
        <f>'(3 цк)'!E652</f>
        <v>1362.95</v>
      </c>
      <c r="F652" s="56">
        <f>'(3 цк)'!F652</f>
        <v>1362.95</v>
      </c>
      <c r="G652" s="56">
        <f>'(3 цк)'!G652</f>
        <v>1362.95</v>
      </c>
      <c r="H652" s="56">
        <f>'(3 цк)'!H652</f>
        <v>1362.95</v>
      </c>
      <c r="I652" s="56">
        <f>'(3 цк)'!I652</f>
        <v>1362.95</v>
      </c>
      <c r="J652" s="56">
        <f>'(3 цк)'!J652</f>
        <v>1362.95</v>
      </c>
      <c r="K652" s="56">
        <f>'(3 цк)'!K652</f>
        <v>1362.95</v>
      </c>
      <c r="L652" s="56">
        <f>'(3 цк)'!L652</f>
        <v>1362.95</v>
      </c>
      <c r="M652" s="56">
        <f>'(3 цк)'!M652</f>
        <v>1362.95</v>
      </c>
      <c r="N652" s="56">
        <f>'(3 цк)'!N652</f>
        <v>1362.95</v>
      </c>
      <c r="O652" s="56">
        <f>'(3 цк)'!O652</f>
        <v>1362.95</v>
      </c>
      <c r="P652" s="56">
        <f>'(3 цк)'!P652</f>
        <v>1362.95</v>
      </c>
      <c r="Q652" s="56">
        <f>'(3 цк)'!Q652</f>
        <v>1362.95</v>
      </c>
      <c r="R652" s="56">
        <f>'(3 цк)'!R652</f>
        <v>1362.95</v>
      </c>
      <c r="S652" s="56">
        <f>'(3 цк)'!S652</f>
        <v>1362.95</v>
      </c>
      <c r="T652" s="56">
        <f>'(3 цк)'!T652</f>
        <v>1362.95</v>
      </c>
      <c r="U652" s="56">
        <f>'(3 цк)'!U652</f>
        <v>1362.95</v>
      </c>
      <c r="V652" s="56">
        <f>'(3 цк)'!V652</f>
        <v>1362.95</v>
      </c>
      <c r="W652" s="56">
        <f>'(3 цк)'!W652</f>
        <v>1362.95</v>
      </c>
      <c r="X652" s="56">
        <f>'(3 цк)'!X652</f>
        <v>1362.95</v>
      </c>
      <c r="Y652" s="56">
        <f>'(3 цк)'!Y652</f>
        <v>1362.95</v>
      </c>
      <c r="Z652" s="18"/>
      <c r="AA652" s="19"/>
    </row>
    <row r="653" spans="1:27" s="11" customFormat="1" ht="37.35" customHeight="1" outlineLevel="1" x14ac:dyDescent="0.2">
      <c r="A653" s="28" t="s">
        <v>41</v>
      </c>
      <c r="B653" s="56">
        <f>B649</f>
        <v>5.36</v>
      </c>
      <c r="C653" s="56">
        <f t="shared" ref="C653:Y653" si="356">C649</f>
        <v>5.36</v>
      </c>
      <c r="D653" s="56">
        <f t="shared" si="356"/>
        <v>5.36</v>
      </c>
      <c r="E653" s="56">
        <f t="shared" si="356"/>
        <v>5.36</v>
      </c>
      <c r="F653" s="56">
        <f t="shared" si="356"/>
        <v>5.36</v>
      </c>
      <c r="G653" s="56">
        <f t="shared" si="356"/>
        <v>5.36</v>
      </c>
      <c r="H653" s="56">
        <f t="shared" si="356"/>
        <v>5.36</v>
      </c>
      <c r="I653" s="56">
        <f t="shared" si="356"/>
        <v>5.36</v>
      </c>
      <c r="J653" s="56">
        <f t="shared" si="356"/>
        <v>5.36</v>
      </c>
      <c r="K653" s="56">
        <f t="shared" si="356"/>
        <v>5.36</v>
      </c>
      <c r="L653" s="56">
        <f t="shared" si="356"/>
        <v>5.36</v>
      </c>
      <c r="M653" s="56">
        <f t="shared" si="356"/>
        <v>5.36</v>
      </c>
      <c r="N653" s="56">
        <f t="shared" si="356"/>
        <v>5.36</v>
      </c>
      <c r="O653" s="56">
        <f t="shared" si="356"/>
        <v>5.36</v>
      </c>
      <c r="P653" s="56">
        <f t="shared" si="356"/>
        <v>5.36</v>
      </c>
      <c r="Q653" s="56">
        <f t="shared" si="356"/>
        <v>5.36</v>
      </c>
      <c r="R653" s="56">
        <f t="shared" si="356"/>
        <v>5.36</v>
      </c>
      <c r="S653" s="56">
        <f t="shared" si="356"/>
        <v>5.36</v>
      </c>
      <c r="T653" s="56">
        <f t="shared" si="356"/>
        <v>5.36</v>
      </c>
      <c r="U653" s="56">
        <f t="shared" si="356"/>
        <v>5.36</v>
      </c>
      <c r="V653" s="56">
        <f t="shared" si="356"/>
        <v>5.36</v>
      </c>
      <c r="W653" s="56">
        <f t="shared" si="356"/>
        <v>5.36</v>
      </c>
      <c r="X653" s="56">
        <f t="shared" si="356"/>
        <v>5.36</v>
      </c>
      <c r="Y653" s="56">
        <f t="shared" si="356"/>
        <v>5.36</v>
      </c>
      <c r="Z653" s="18"/>
      <c r="AA653" s="19"/>
    </row>
    <row r="654" spans="1:27" s="12" customFormat="1" ht="18.75" customHeight="1" x14ac:dyDescent="0.2">
      <c r="A654" s="72">
        <v>4</v>
      </c>
      <c r="B654" s="57">
        <f>SUM(B655:B657)</f>
        <v>3322.2900000000004</v>
      </c>
      <c r="C654" s="57">
        <f t="shared" ref="C654:Y654" si="357">SUM(C655:C657)</f>
        <v>3292.32</v>
      </c>
      <c r="D654" s="57">
        <f t="shared" si="357"/>
        <v>3190.5000000000005</v>
      </c>
      <c r="E654" s="57">
        <f t="shared" si="357"/>
        <v>3177.1200000000003</v>
      </c>
      <c r="F654" s="57">
        <f t="shared" si="357"/>
        <v>3267.15</v>
      </c>
      <c r="G654" s="57">
        <f t="shared" si="357"/>
        <v>3440.85</v>
      </c>
      <c r="H654" s="57">
        <f t="shared" si="357"/>
        <v>3488.56</v>
      </c>
      <c r="I654" s="57">
        <f t="shared" si="357"/>
        <v>3502.2999999999997</v>
      </c>
      <c r="J654" s="57">
        <f t="shared" si="357"/>
        <v>3629.69</v>
      </c>
      <c r="K654" s="57">
        <f t="shared" si="357"/>
        <v>3643.6600000000003</v>
      </c>
      <c r="L654" s="57">
        <f t="shared" si="357"/>
        <v>3628.78</v>
      </c>
      <c r="M654" s="57">
        <f t="shared" si="357"/>
        <v>3608.32</v>
      </c>
      <c r="N654" s="57">
        <f t="shared" si="357"/>
        <v>3590.02</v>
      </c>
      <c r="O654" s="57">
        <f t="shared" si="357"/>
        <v>3614.4</v>
      </c>
      <c r="P654" s="57">
        <f t="shared" si="357"/>
        <v>3638.2900000000004</v>
      </c>
      <c r="Q654" s="57">
        <f t="shared" si="357"/>
        <v>3662.9600000000005</v>
      </c>
      <c r="R654" s="57">
        <f t="shared" si="357"/>
        <v>3709.7999999999997</v>
      </c>
      <c r="S654" s="57">
        <f t="shared" si="357"/>
        <v>3700.27</v>
      </c>
      <c r="T654" s="57">
        <f t="shared" si="357"/>
        <v>3651.6200000000003</v>
      </c>
      <c r="U654" s="57">
        <f t="shared" si="357"/>
        <v>3537.93</v>
      </c>
      <c r="V654" s="57">
        <f t="shared" si="357"/>
        <v>3544.61</v>
      </c>
      <c r="W654" s="57">
        <f t="shared" si="357"/>
        <v>3471.9200000000005</v>
      </c>
      <c r="X654" s="57">
        <f t="shared" si="357"/>
        <v>3432.23</v>
      </c>
      <c r="Y654" s="57">
        <f t="shared" si="357"/>
        <v>3375.2500000000005</v>
      </c>
      <c r="Z654" s="16"/>
      <c r="AA654" s="20"/>
    </row>
    <row r="655" spans="1:27" s="11" customFormat="1" ht="40.5" customHeight="1" outlineLevel="1" x14ac:dyDescent="0.2">
      <c r="A655" s="28" t="s">
        <v>39</v>
      </c>
      <c r="B655" s="56">
        <f>B497</f>
        <v>1953.98</v>
      </c>
      <c r="C655" s="56">
        <f t="shared" ref="C655:Y655" si="358">C497</f>
        <v>1924.01</v>
      </c>
      <c r="D655" s="56">
        <f t="shared" si="358"/>
        <v>1822.19</v>
      </c>
      <c r="E655" s="56">
        <f t="shared" si="358"/>
        <v>1808.81</v>
      </c>
      <c r="F655" s="56">
        <f t="shared" si="358"/>
        <v>1898.84</v>
      </c>
      <c r="G655" s="56">
        <f t="shared" si="358"/>
        <v>2072.54</v>
      </c>
      <c r="H655" s="56">
        <f t="shared" si="358"/>
        <v>2120.25</v>
      </c>
      <c r="I655" s="56">
        <f t="shared" si="358"/>
        <v>2133.9899999999998</v>
      </c>
      <c r="J655" s="56">
        <f t="shared" si="358"/>
        <v>2261.38</v>
      </c>
      <c r="K655" s="56">
        <f t="shared" si="358"/>
        <v>2275.35</v>
      </c>
      <c r="L655" s="56">
        <f t="shared" si="358"/>
        <v>2260.4699999999998</v>
      </c>
      <c r="M655" s="56">
        <f t="shared" si="358"/>
        <v>2240.0100000000002</v>
      </c>
      <c r="N655" s="56">
        <f t="shared" si="358"/>
        <v>2221.71</v>
      </c>
      <c r="O655" s="56">
        <f t="shared" si="358"/>
        <v>2246.09</v>
      </c>
      <c r="P655" s="56">
        <f t="shared" si="358"/>
        <v>2269.98</v>
      </c>
      <c r="Q655" s="56">
        <f t="shared" si="358"/>
        <v>2294.65</v>
      </c>
      <c r="R655" s="56">
        <f t="shared" si="358"/>
        <v>2341.4899999999998</v>
      </c>
      <c r="S655" s="56">
        <f t="shared" si="358"/>
        <v>2331.96</v>
      </c>
      <c r="T655" s="56">
        <f t="shared" si="358"/>
        <v>2283.31</v>
      </c>
      <c r="U655" s="56">
        <f t="shared" si="358"/>
        <v>2169.62</v>
      </c>
      <c r="V655" s="56">
        <f t="shared" si="358"/>
        <v>2176.3000000000002</v>
      </c>
      <c r="W655" s="56">
        <f t="shared" si="358"/>
        <v>2103.61</v>
      </c>
      <c r="X655" s="56">
        <f t="shared" si="358"/>
        <v>2063.92</v>
      </c>
      <c r="Y655" s="56">
        <f t="shared" si="358"/>
        <v>2006.94</v>
      </c>
      <c r="Z655" s="18"/>
      <c r="AA655" s="19"/>
    </row>
    <row r="656" spans="1:27" s="11" customFormat="1" ht="18.75" customHeight="1" outlineLevel="1" x14ac:dyDescent="0.2">
      <c r="A656" s="28" t="s">
        <v>40</v>
      </c>
      <c r="B656" s="56">
        <f>'(3 цк)'!B656</f>
        <v>1362.95</v>
      </c>
      <c r="C656" s="56">
        <f>'(3 цк)'!C656</f>
        <v>1362.95</v>
      </c>
      <c r="D656" s="56">
        <f>'(3 цк)'!D656</f>
        <v>1362.95</v>
      </c>
      <c r="E656" s="56">
        <f>'(3 цк)'!E656</f>
        <v>1362.95</v>
      </c>
      <c r="F656" s="56">
        <f>'(3 цк)'!F656</f>
        <v>1362.95</v>
      </c>
      <c r="G656" s="56">
        <f>'(3 цк)'!G656</f>
        <v>1362.95</v>
      </c>
      <c r="H656" s="56">
        <f>'(3 цк)'!H656</f>
        <v>1362.95</v>
      </c>
      <c r="I656" s="56">
        <f>'(3 цк)'!I656</f>
        <v>1362.95</v>
      </c>
      <c r="J656" s="56">
        <f>'(3 цк)'!J656</f>
        <v>1362.95</v>
      </c>
      <c r="K656" s="56">
        <f>'(3 цк)'!K656</f>
        <v>1362.95</v>
      </c>
      <c r="L656" s="56">
        <f>'(3 цк)'!L656</f>
        <v>1362.95</v>
      </c>
      <c r="M656" s="56">
        <f>'(3 цк)'!M656</f>
        <v>1362.95</v>
      </c>
      <c r="N656" s="56">
        <f>'(3 цк)'!N656</f>
        <v>1362.95</v>
      </c>
      <c r="O656" s="56">
        <f>'(3 цк)'!O656</f>
        <v>1362.95</v>
      </c>
      <c r="P656" s="56">
        <f>'(3 цк)'!P656</f>
        <v>1362.95</v>
      </c>
      <c r="Q656" s="56">
        <f>'(3 цк)'!Q656</f>
        <v>1362.95</v>
      </c>
      <c r="R656" s="56">
        <f>'(3 цк)'!R656</f>
        <v>1362.95</v>
      </c>
      <c r="S656" s="56">
        <f>'(3 цк)'!S656</f>
        <v>1362.95</v>
      </c>
      <c r="T656" s="56">
        <f>'(3 цк)'!T656</f>
        <v>1362.95</v>
      </c>
      <c r="U656" s="56">
        <f>'(3 цк)'!U656</f>
        <v>1362.95</v>
      </c>
      <c r="V656" s="56">
        <f>'(3 цк)'!V656</f>
        <v>1362.95</v>
      </c>
      <c r="W656" s="56">
        <f>'(3 цк)'!W656</f>
        <v>1362.95</v>
      </c>
      <c r="X656" s="56">
        <f>'(3 цк)'!X656</f>
        <v>1362.95</v>
      </c>
      <c r="Y656" s="56">
        <f>'(3 цк)'!Y656</f>
        <v>1362.95</v>
      </c>
      <c r="Z656" s="18"/>
      <c r="AA656" s="19"/>
    </row>
    <row r="657" spans="1:27" s="11" customFormat="1" ht="37.35" customHeight="1" outlineLevel="1" x14ac:dyDescent="0.2">
      <c r="A657" s="28" t="s">
        <v>41</v>
      </c>
      <c r="B657" s="56">
        <f>B653</f>
        <v>5.36</v>
      </c>
      <c r="C657" s="56">
        <f t="shared" ref="C657:Y657" si="359">C653</f>
        <v>5.36</v>
      </c>
      <c r="D657" s="56">
        <f t="shared" si="359"/>
        <v>5.36</v>
      </c>
      <c r="E657" s="56">
        <f t="shared" si="359"/>
        <v>5.36</v>
      </c>
      <c r="F657" s="56">
        <f t="shared" si="359"/>
        <v>5.36</v>
      </c>
      <c r="G657" s="56">
        <f t="shared" si="359"/>
        <v>5.36</v>
      </c>
      <c r="H657" s="56">
        <f t="shared" si="359"/>
        <v>5.36</v>
      </c>
      <c r="I657" s="56">
        <f t="shared" si="359"/>
        <v>5.36</v>
      </c>
      <c r="J657" s="56">
        <f t="shared" si="359"/>
        <v>5.36</v>
      </c>
      <c r="K657" s="56">
        <f t="shared" si="359"/>
        <v>5.36</v>
      </c>
      <c r="L657" s="56">
        <f t="shared" si="359"/>
        <v>5.36</v>
      </c>
      <c r="M657" s="56">
        <f t="shared" si="359"/>
        <v>5.36</v>
      </c>
      <c r="N657" s="56">
        <f t="shared" si="359"/>
        <v>5.36</v>
      </c>
      <c r="O657" s="56">
        <f t="shared" si="359"/>
        <v>5.36</v>
      </c>
      <c r="P657" s="56">
        <f t="shared" si="359"/>
        <v>5.36</v>
      </c>
      <c r="Q657" s="56">
        <f t="shared" si="359"/>
        <v>5.36</v>
      </c>
      <c r="R657" s="56">
        <f t="shared" si="359"/>
        <v>5.36</v>
      </c>
      <c r="S657" s="56">
        <f t="shared" si="359"/>
        <v>5.36</v>
      </c>
      <c r="T657" s="56">
        <f t="shared" si="359"/>
        <v>5.36</v>
      </c>
      <c r="U657" s="56">
        <f t="shared" si="359"/>
        <v>5.36</v>
      </c>
      <c r="V657" s="56">
        <f t="shared" si="359"/>
        <v>5.36</v>
      </c>
      <c r="W657" s="56">
        <f t="shared" si="359"/>
        <v>5.36</v>
      </c>
      <c r="X657" s="56">
        <f t="shared" si="359"/>
        <v>5.36</v>
      </c>
      <c r="Y657" s="56">
        <f t="shared" si="359"/>
        <v>5.36</v>
      </c>
      <c r="Z657" s="18"/>
      <c r="AA657" s="19"/>
    </row>
    <row r="658" spans="1:27" s="12" customFormat="1" ht="18.75" customHeight="1" x14ac:dyDescent="0.2">
      <c r="A658" s="72">
        <v>5</v>
      </c>
      <c r="B658" s="57">
        <f>SUM(B659:B661)</f>
        <v>3365.65</v>
      </c>
      <c r="C658" s="57">
        <f t="shared" ref="C658:Y658" si="360">SUM(C659:C661)</f>
        <v>3329.4700000000003</v>
      </c>
      <c r="D658" s="57">
        <f t="shared" si="360"/>
        <v>3217.7100000000005</v>
      </c>
      <c r="E658" s="57">
        <f t="shared" si="360"/>
        <v>3184.11</v>
      </c>
      <c r="F658" s="57">
        <f t="shared" si="360"/>
        <v>3242.01</v>
      </c>
      <c r="G658" s="57">
        <f t="shared" si="360"/>
        <v>3389.19</v>
      </c>
      <c r="H658" s="57">
        <f t="shared" si="360"/>
        <v>3513.07</v>
      </c>
      <c r="I658" s="57">
        <f t="shared" si="360"/>
        <v>3583.94</v>
      </c>
      <c r="J658" s="57">
        <f t="shared" si="360"/>
        <v>3616.2999999999997</v>
      </c>
      <c r="K658" s="57">
        <f t="shared" si="360"/>
        <v>3634.9600000000005</v>
      </c>
      <c r="L658" s="57">
        <f t="shared" si="360"/>
        <v>3628.31</v>
      </c>
      <c r="M658" s="57">
        <f t="shared" si="360"/>
        <v>3611.39</v>
      </c>
      <c r="N658" s="57">
        <f t="shared" si="360"/>
        <v>3619.0499999999997</v>
      </c>
      <c r="O658" s="57">
        <f t="shared" si="360"/>
        <v>3655.18</v>
      </c>
      <c r="P658" s="57">
        <f t="shared" si="360"/>
        <v>3666.22</v>
      </c>
      <c r="Q658" s="57">
        <f t="shared" si="360"/>
        <v>3693.02</v>
      </c>
      <c r="R658" s="57">
        <f t="shared" si="360"/>
        <v>3760.1200000000003</v>
      </c>
      <c r="S658" s="57">
        <f t="shared" si="360"/>
        <v>3743.97</v>
      </c>
      <c r="T658" s="57">
        <f t="shared" si="360"/>
        <v>3691.2500000000005</v>
      </c>
      <c r="U658" s="57">
        <f t="shared" si="360"/>
        <v>3575.28</v>
      </c>
      <c r="V658" s="57">
        <f t="shared" si="360"/>
        <v>3535.81</v>
      </c>
      <c r="W658" s="57">
        <f t="shared" si="360"/>
        <v>3555.8700000000003</v>
      </c>
      <c r="X658" s="57">
        <f t="shared" si="360"/>
        <v>3440.93</v>
      </c>
      <c r="Y658" s="57">
        <f t="shared" si="360"/>
        <v>3323.09</v>
      </c>
      <c r="Z658" s="16"/>
      <c r="AA658" s="20"/>
    </row>
    <row r="659" spans="1:27" s="11" customFormat="1" ht="40.5" customHeight="1" outlineLevel="1" x14ac:dyDescent="0.2">
      <c r="A659" s="28" t="s">
        <v>39</v>
      </c>
      <c r="B659" s="56">
        <f>B502</f>
        <v>1997.34</v>
      </c>
      <c r="C659" s="56">
        <f t="shared" ref="C659:Y659" si="361">C502</f>
        <v>1961.16</v>
      </c>
      <c r="D659" s="56">
        <f t="shared" si="361"/>
        <v>1849.4</v>
      </c>
      <c r="E659" s="56">
        <f t="shared" si="361"/>
        <v>1815.8</v>
      </c>
      <c r="F659" s="56">
        <f t="shared" si="361"/>
        <v>1873.7</v>
      </c>
      <c r="G659" s="56">
        <f t="shared" si="361"/>
        <v>2020.88</v>
      </c>
      <c r="H659" s="56">
        <f t="shared" si="361"/>
        <v>2144.7600000000002</v>
      </c>
      <c r="I659" s="56">
        <f t="shared" si="361"/>
        <v>2215.63</v>
      </c>
      <c r="J659" s="56">
        <f t="shared" si="361"/>
        <v>2247.9899999999998</v>
      </c>
      <c r="K659" s="56">
        <f t="shared" si="361"/>
        <v>2266.65</v>
      </c>
      <c r="L659" s="56">
        <f t="shared" si="361"/>
        <v>2260</v>
      </c>
      <c r="M659" s="56">
        <f t="shared" si="361"/>
        <v>2243.08</v>
      </c>
      <c r="N659" s="56">
        <f t="shared" si="361"/>
        <v>2250.7399999999998</v>
      </c>
      <c r="O659" s="56">
        <f t="shared" si="361"/>
        <v>2286.87</v>
      </c>
      <c r="P659" s="56">
        <f t="shared" si="361"/>
        <v>2297.91</v>
      </c>
      <c r="Q659" s="56">
        <f t="shared" si="361"/>
        <v>2324.71</v>
      </c>
      <c r="R659" s="56">
        <f t="shared" si="361"/>
        <v>2391.81</v>
      </c>
      <c r="S659" s="56">
        <f t="shared" si="361"/>
        <v>2375.66</v>
      </c>
      <c r="T659" s="56">
        <f t="shared" si="361"/>
        <v>2322.94</v>
      </c>
      <c r="U659" s="56">
        <f t="shared" si="361"/>
        <v>2206.9699999999998</v>
      </c>
      <c r="V659" s="56">
        <f t="shared" si="361"/>
        <v>2167.5</v>
      </c>
      <c r="W659" s="56">
        <f t="shared" si="361"/>
        <v>2187.56</v>
      </c>
      <c r="X659" s="56">
        <f t="shared" si="361"/>
        <v>2072.62</v>
      </c>
      <c r="Y659" s="56">
        <f t="shared" si="361"/>
        <v>1954.78</v>
      </c>
      <c r="Z659" s="18"/>
      <c r="AA659" s="19"/>
    </row>
    <row r="660" spans="1:27" s="11" customFormat="1" ht="18.75" customHeight="1" outlineLevel="1" x14ac:dyDescent="0.2">
      <c r="A660" s="28" t="s">
        <v>40</v>
      </c>
      <c r="B660" s="56">
        <f>'(3 цк)'!B660</f>
        <v>1362.95</v>
      </c>
      <c r="C660" s="56">
        <f>'(3 цк)'!C660</f>
        <v>1362.95</v>
      </c>
      <c r="D660" s="56">
        <f>'(3 цк)'!D660</f>
        <v>1362.95</v>
      </c>
      <c r="E660" s="56">
        <f>'(3 цк)'!E660</f>
        <v>1362.95</v>
      </c>
      <c r="F660" s="56">
        <f>'(3 цк)'!F660</f>
        <v>1362.95</v>
      </c>
      <c r="G660" s="56">
        <f>'(3 цк)'!G660</f>
        <v>1362.95</v>
      </c>
      <c r="H660" s="56">
        <f>'(3 цк)'!H660</f>
        <v>1362.95</v>
      </c>
      <c r="I660" s="56">
        <f>'(3 цк)'!I660</f>
        <v>1362.95</v>
      </c>
      <c r="J660" s="56">
        <f>'(3 цк)'!J660</f>
        <v>1362.95</v>
      </c>
      <c r="K660" s="56">
        <f>'(3 цк)'!K660</f>
        <v>1362.95</v>
      </c>
      <c r="L660" s="56">
        <f>'(3 цк)'!L660</f>
        <v>1362.95</v>
      </c>
      <c r="M660" s="56">
        <f>'(3 цк)'!M660</f>
        <v>1362.95</v>
      </c>
      <c r="N660" s="56">
        <f>'(3 цк)'!N660</f>
        <v>1362.95</v>
      </c>
      <c r="O660" s="56">
        <f>'(3 цк)'!O660</f>
        <v>1362.95</v>
      </c>
      <c r="P660" s="56">
        <f>'(3 цк)'!P660</f>
        <v>1362.95</v>
      </c>
      <c r="Q660" s="56">
        <f>'(3 цк)'!Q660</f>
        <v>1362.95</v>
      </c>
      <c r="R660" s="56">
        <f>'(3 цк)'!R660</f>
        <v>1362.95</v>
      </c>
      <c r="S660" s="56">
        <f>'(3 цк)'!S660</f>
        <v>1362.95</v>
      </c>
      <c r="T660" s="56">
        <f>'(3 цк)'!T660</f>
        <v>1362.95</v>
      </c>
      <c r="U660" s="56">
        <f>'(3 цк)'!U660</f>
        <v>1362.95</v>
      </c>
      <c r="V660" s="56">
        <f>'(3 цк)'!V660</f>
        <v>1362.95</v>
      </c>
      <c r="W660" s="56">
        <f>'(3 цк)'!W660</f>
        <v>1362.95</v>
      </c>
      <c r="X660" s="56">
        <f>'(3 цк)'!X660</f>
        <v>1362.95</v>
      </c>
      <c r="Y660" s="56">
        <f>'(3 цк)'!Y660</f>
        <v>1362.95</v>
      </c>
      <c r="Z660" s="18"/>
      <c r="AA660" s="19"/>
    </row>
    <row r="661" spans="1:27" s="11" customFormat="1" ht="37.35" customHeight="1" outlineLevel="1" x14ac:dyDescent="0.2">
      <c r="A661" s="28" t="s">
        <v>41</v>
      </c>
      <c r="B661" s="56">
        <f>B657</f>
        <v>5.36</v>
      </c>
      <c r="C661" s="56">
        <f t="shared" ref="C661:Y661" si="362">C657</f>
        <v>5.36</v>
      </c>
      <c r="D661" s="56">
        <f t="shared" si="362"/>
        <v>5.36</v>
      </c>
      <c r="E661" s="56">
        <f t="shared" si="362"/>
        <v>5.36</v>
      </c>
      <c r="F661" s="56">
        <f t="shared" si="362"/>
        <v>5.36</v>
      </c>
      <c r="G661" s="56">
        <f t="shared" si="362"/>
        <v>5.36</v>
      </c>
      <c r="H661" s="56">
        <f t="shared" si="362"/>
        <v>5.36</v>
      </c>
      <c r="I661" s="56">
        <f t="shared" si="362"/>
        <v>5.36</v>
      </c>
      <c r="J661" s="56">
        <f t="shared" si="362"/>
        <v>5.36</v>
      </c>
      <c r="K661" s="56">
        <f t="shared" si="362"/>
        <v>5.36</v>
      </c>
      <c r="L661" s="56">
        <f t="shared" si="362"/>
        <v>5.36</v>
      </c>
      <c r="M661" s="56">
        <f t="shared" si="362"/>
        <v>5.36</v>
      </c>
      <c r="N661" s="56">
        <f t="shared" si="362"/>
        <v>5.36</v>
      </c>
      <c r="O661" s="56">
        <f t="shared" si="362"/>
        <v>5.36</v>
      </c>
      <c r="P661" s="56">
        <f t="shared" si="362"/>
        <v>5.36</v>
      </c>
      <c r="Q661" s="56">
        <f t="shared" si="362"/>
        <v>5.36</v>
      </c>
      <c r="R661" s="56">
        <f t="shared" si="362"/>
        <v>5.36</v>
      </c>
      <c r="S661" s="56">
        <f t="shared" si="362"/>
        <v>5.36</v>
      </c>
      <c r="T661" s="56">
        <f t="shared" si="362"/>
        <v>5.36</v>
      </c>
      <c r="U661" s="56">
        <f t="shared" si="362"/>
        <v>5.36</v>
      </c>
      <c r="V661" s="56">
        <f t="shared" si="362"/>
        <v>5.36</v>
      </c>
      <c r="W661" s="56">
        <f t="shared" si="362"/>
        <v>5.36</v>
      </c>
      <c r="X661" s="56">
        <f t="shared" si="362"/>
        <v>5.36</v>
      </c>
      <c r="Y661" s="56">
        <f t="shared" si="362"/>
        <v>5.36</v>
      </c>
      <c r="Z661" s="18"/>
      <c r="AA661" s="19"/>
    </row>
    <row r="662" spans="1:27" s="12" customFormat="1" ht="18.75" customHeight="1" x14ac:dyDescent="0.2">
      <c r="A662" s="72">
        <v>6</v>
      </c>
      <c r="B662" s="57">
        <f>SUM(B663:B665)</f>
        <v>3316.39</v>
      </c>
      <c r="C662" s="57">
        <f t="shared" ref="C662:Y662" si="363">SUM(C663:C665)</f>
        <v>3305.2000000000003</v>
      </c>
      <c r="D662" s="57">
        <f t="shared" si="363"/>
        <v>3255.53</v>
      </c>
      <c r="E662" s="57">
        <f t="shared" si="363"/>
        <v>3173.7200000000003</v>
      </c>
      <c r="F662" s="57">
        <f t="shared" si="363"/>
        <v>3268.85</v>
      </c>
      <c r="G662" s="57">
        <f t="shared" si="363"/>
        <v>3460.4100000000003</v>
      </c>
      <c r="H662" s="57">
        <f t="shared" si="363"/>
        <v>3509.2100000000005</v>
      </c>
      <c r="I662" s="57">
        <f t="shared" si="363"/>
        <v>3553.73</v>
      </c>
      <c r="J662" s="57">
        <f t="shared" si="363"/>
        <v>3570.0800000000004</v>
      </c>
      <c r="K662" s="57">
        <f t="shared" si="363"/>
        <v>3515.1700000000005</v>
      </c>
      <c r="L662" s="57">
        <f t="shared" si="363"/>
        <v>3496.53</v>
      </c>
      <c r="M662" s="57">
        <f t="shared" si="363"/>
        <v>3464.15</v>
      </c>
      <c r="N662" s="57">
        <f t="shared" si="363"/>
        <v>3410.63</v>
      </c>
      <c r="O662" s="57">
        <f t="shared" si="363"/>
        <v>3467.5499999999997</v>
      </c>
      <c r="P662" s="57">
        <f t="shared" si="363"/>
        <v>3499.7900000000004</v>
      </c>
      <c r="Q662" s="57">
        <f t="shared" si="363"/>
        <v>3573.2000000000003</v>
      </c>
      <c r="R662" s="57">
        <f t="shared" si="363"/>
        <v>3641.03</v>
      </c>
      <c r="S662" s="57">
        <f t="shared" si="363"/>
        <v>3664.8400000000006</v>
      </c>
      <c r="T662" s="57">
        <f t="shared" si="363"/>
        <v>3609.36</v>
      </c>
      <c r="U662" s="57">
        <f t="shared" si="363"/>
        <v>3477.93</v>
      </c>
      <c r="V662" s="57">
        <f t="shared" si="363"/>
        <v>3353.52</v>
      </c>
      <c r="W662" s="57">
        <f t="shared" si="363"/>
        <v>3308.68</v>
      </c>
      <c r="X662" s="57">
        <f t="shared" si="363"/>
        <v>3279.84</v>
      </c>
      <c r="Y662" s="57">
        <f t="shared" si="363"/>
        <v>3229.94</v>
      </c>
      <c r="Z662" s="16"/>
      <c r="AA662" s="20"/>
    </row>
    <row r="663" spans="1:27" s="11" customFormat="1" ht="40.5" customHeight="1" outlineLevel="1" x14ac:dyDescent="0.2">
      <c r="A663" s="28" t="s">
        <v>39</v>
      </c>
      <c r="B663" s="56">
        <f>B507</f>
        <v>1948.08</v>
      </c>
      <c r="C663" s="56">
        <f t="shared" ref="C663:Y663" si="364">C507</f>
        <v>1936.89</v>
      </c>
      <c r="D663" s="56">
        <f t="shared" si="364"/>
        <v>1887.22</v>
      </c>
      <c r="E663" s="56">
        <f t="shared" si="364"/>
        <v>1805.41</v>
      </c>
      <c r="F663" s="56">
        <f t="shared" si="364"/>
        <v>1900.54</v>
      </c>
      <c r="G663" s="56">
        <f t="shared" si="364"/>
        <v>2092.1</v>
      </c>
      <c r="H663" s="56">
        <f t="shared" si="364"/>
        <v>2140.9</v>
      </c>
      <c r="I663" s="56">
        <f t="shared" si="364"/>
        <v>2185.42</v>
      </c>
      <c r="J663" s="56">
        <f t="shared" si="364"/>
        <v>2201.77</v>
      </c>
      <c r="K663" s="56">
        <f t="shared" si="364"/>
        <v>2146.86</v>
      </c>
      <c r="L663" s="56">
        <f t="shared" si="364"/>
        <v>2128.2199999999998</v>
      </c>
      <c r="M663" s="56">
        <f t="shared" si="364"/>
        <v>2095.84</v>
      </c>
      <c r="N663" s="56">
        <f t="shared" si="364"/>
        <v>2042.32</v>
      </c>
      <c r="O663" s="56">
        <f t="shared" si="364"/>
        <v>2099.2399999999998</v>
      </c>
      <c r="P663" s="56">
        <f t="shared" si="364"/>
        <v>2131.48</v>
      </c>
      <c r="Q663" s="56">
        <f t="shared" si="364"/>
        <v>2204.89</v>
      </c>
      <c r="R663" s="56">
        <f t="shared" si="364"/>
        <v>2272.7199999999998</v>
      </c>
      <c r="S663" s="56">
        <f t="shared" si="364"/>
        <v>2296.5300000000002</v>
      </c>
      <c r="T663" s="56">
        <f t="shared" si="364"/>
        <v>2241.0500000000002</v>
      </c>
      <c r="U663" s="56">
        <f t="shared" si="364"/>
        <v>2109.62</v>
      </c>
      <c r="V663" s="56">
        <f t="shared" si="364"/>
        <v>1985.21</v>
      </c>
      <c r="W663" s="56">
        <f t="shared" si="364"/>
        <v>1940.37</v>
      </c>
      <c r="X663" s="56">
        <f t="shared" si="364"/>
        <v>1911.53</v>
      </c>
      <c r="Y663" s="56">
        <f t="shared" si="364"/>
        <v>1861.63</v>
      </c>
      <c r="Z663" s="18"/>
      <c r="AA663" s="19"/>
    </row>
    <row r="664" spans="1:27" s="11" customFormat="1" ht="18.75" customHeight="1" outlineLevel="1" x14ac:dyDescent="0.2">
      <c r="A664" s="28" t="s">
        <v>40</v>
      </c>
      <c r="B664" s="56">
        <f>'(3 цк)'!B664</f>
        <v>1362.95</v>
      </c>
      <c r="C664" s="56">
        <f>'(3 цк)'!C664</f>
        <v>1362.95</v>
      </c>
      <c r="D664" s="56">
        <f>'(3 цк)'!D664</f>
        <v>1362.95</v>
      </c>
      <c r="E664" s="56">
        <f>'(3 цк)'!E664</f>
        <v>1362.95</v>
      </c>
      <c r="F664" s="56">
        <f>'(3 цк)'!F664</f>
        <v>1362.95</v>
      </c>
      <c r="G664" s="56">
        <f>'(3 цк)'!G664</f>
        <v>1362.95</v>
      </c>
      <c r="H664" s="56">
        <f>'(3 цк)'!H664</f>
        <v>1362.95</v>
      </c>
      <c r="I664" s="56">
        <f>'(3 цк)'!I664</f>
        <v>1362.95</v>
      </c>
      <c r="J664" s="56">
        <f>'(3 цк)'!J664</f>
        <v>1362.95</v>
      </c>
      <c r="K664" s="56">
        <f>'(3 цк)'!K664</f>
        <v>1362.95</v>
      </c>
      <c r="L664" s="56">
        <f>'(3 цк)'!L664</f>
        <v>1362.95</v>
      </c>
      <c r="M664" s="56">
        <f>'(3 цк)'!M664</f>
        <v>1362.95</v>
      </c>
      <c r="N664" s="56">
        <f>'(3 цк)'!N664</f>
        <v>1362.95</v>
      </c>
      <c r="O664" s="56">
        <f>'(3 цк)'!O664</f>
        <v>1362.95</v>
      </c>
      <c r="P664" s="56">
        <f>'(3 цк)'!P664</f>
        <v>1362.95</v>
      </c>
      <c r="Q664" s="56">
        <f>'(3 цк)'!Q664</f>
        <v>1362.95</v>
      </c>
      <c r="R664" s="56">
        <f>'(3 цк)'!R664</f>
        <v>1362.95</v>
      </c>
      <c r="S664" s="56">
        <f>'(3 цк)'!S664</f>
        <v>1362.95</v>
      </c>
      <c r="T664" s="56">
        <f>'(3 цк)'!T664</f>
        <v>1362.95</v>
      </c>
      <c r="U664" s="56">
        <f>'(3 цк)'!U664</f>
        <v>1362.95</v>
      </c>
      <c r="V664" s="56">
        <f>'(3 цк)'!V664</f>
        <v>1362.95</v>
      </c>
      <c r="W664" s="56">
        <f>'(3 цк)'!W664</f>
        <v>1362.95</v>
      </c>
      <c r="X664" s="56">
        <f>'(3 цк)'!X664</f>
        <v>1362.95</v>
      </c>
      <c r="Y664" s="56">
        <f>'(3 цк)'!Y664</f>
        <v>1362.95</v>
      </c>
      <c r="Z664" s="18"/>
      <c r="AA664" s="19"/>
    </row>
    <row r="665" spans="1:27" s="11" customFormat="1" ht="37.35" customHeight="1" outlineLevel="1" x14ac:dyDescent="0.2">
      <c r="A665" s="28" t="s">
        <v>41</v>
      </c>
      <c r="B665" s="56">
        <f>B661</f>
        <v>5.36</v>
      </c>
      <c r="C665" s="56">
        <f t="shared" ref="C665:Y665" si="365">C661</f>
        <v>5.36</v>
      </c>
      <c r="D665" s="56">
        <f t="shared" si="365"/>
        <v>5.36</v>
      </c>
      <c r="E665" s="56">
        <f t="shared" si="365"/>
        <v>5.36</v>
      </c>
      <c r="F665" s="56">
        <f t="shared" si="365"/>
        <v>5.36</v>
      </c>
      <c r="G665" s="56">
        <f t="shared" si="365"/>
        <v>5.36</v>
      </c>
      <c r="H665" s="56">
        <f t="shared" si="365"/>
        <v>5.36</v>
      </c>
      <c r="I665" s="56">
        <f t="shared" si="365"/>
        <v>5.36</v>
      </c>
      <c r="J665" s="56">
        <f t="shared" si="365"/>
        <v>5.36</v>
      </c>
      <c r="K665" s="56">
        <f t="shared" si="365"/>
        <v>5.36</v>
      </c>
      <c r="L665" s="56">
        <f t="shared" si="365"/>
        <v>5.36</v>
      </c>
      <c r="M665" s="56">
        <f t="shared" si="365"/>
        <v>5.36</v>
      </c>
      <c r="N665" s="56">
        <f t="shared" si="365"/>
        <v>5.36</v>
      </c>
      <c r="O665" s="56">
        <f t="shared" si="365"/>
        <v>5.36</v>
      </c>
      <c r="P665" s="56">
        <f t="shared" si="365"/>
        <v>5.36</v>
      </c>
      <c r="Q665" s="56">
        <f t="shared" si="365"/>
        <v>5.36</v>
      </c>
      <c r="R665" s="56">
        <f t="shared" si="365"/>
        <v>5.36</v>
      </c>
      <c r="S665" s="56">
        <f t="shared" si="365"/>
        <v>5.36</v>
      </c>
      <c r="T665" s="56">
        <f t="shared" si="365"/>
        <v>5.36</v>
      </c>
      <c r="U665" s="56">
        <f t="shared" si="365"/>
        <v>5.36</v>
      </c>
      <c r="V665" s="56">
        <f t="shared" si="365"/>
        <v>5.36</v>
      </c>
      <c r="W665" s="56">
        <f t="shared" si="365"/>
        <v>5.36</v>
      </c>
      <c r="X665" s="56">
        <f t="shared" si="365"/>
        <v>5.36</v>
      </c>
      <c r="Y665" s="56">
        <f t="shared" si="365"/>
        <v>5.36</v>
      </c>
      <c r="Z665" s="18"/>
      <c r="AA665" s="19"/>
    </row>
    <row r="666" spans="1:27" s="12" customFormat="1" ht="18.75" customHeight="1" x14ac:dyDescent="0.2">
      <c r="A666" s="72">
        <v>7</v>
      </c>
      <c r="B666" s="57">
        <f>SUM(B667:B669)</f>
        <v>3080.9100000000003</v>
      </c>
      <c r="C666" s="57">
        <f t="shared" ref="C666:Y666" si="366">SUM(C667:C669)</f>
        <v>3058.18</v>
      </c>
      <c r="D666" s="57">
        <f t="shared" si="366"/>
        <v>3056.68</v>
      </c>
      <c r="E666" s="57">
        <f t="shared" si="366"/>
        <v>3033.7400000000002</v>
      </c>
      <c r="F666" s="57">
        <f t="shared" si="366"/>
        <v>3174.7000000000003</v>
      </c>
      <c r="G666" s="57">
        <f t="shared" si="366"/>
        <v>3315.07</v>
      </c>
      <c r="H666" s="57">
        <f t="shared" si="366"/>
        <v>3570.03</v>
      </c>
      <c r="I666" s="57">
        <f t="shared" si="366"/>
        <v>3614.7599999999998</v>
      </c>
      <c r="J666" s="57">
        <f t="shared" si="366"/>
        <v>3641.15</v>
      </c>
      <c r="K666" s="57">
        <f t="shared" si="366"/>
        <v>3632.1</v>
      </c>
      <c r="L666" s="57">
        <f t="shared" si="366"/>
        <v>3611.52</v>
      </c>
      <c r="M666" s="57">
        <f t="shared" si="366"/>
        <v>3599.77</v>
      </c>
      <c r="N666" s="57">
        <f t="shared" si="366"/>
        <v>3582.22</v>
      </c>
      <c r="O666" s="57">
        <f t="shared" si="366"/>
        <v>3594.65</v>
      </c>
      <c r="P666" s="57">
        <f t="shared" si="366"/>
        <v>3597.1</v>
      </c>
      <c r="Q666" s="57">
        <f t="shared" si="366"/>
        <v>3715.28</v>
      </c>
      <c r="R666" s="57">
        <f t="shared" si="366"/>
        <v>3773.6600000000003</v>
      </c>
      <c r="S666" s="57">
        <f t="shared" si="366"/>
        <v>3773.2599999999998</v>
      </c>
      <c r="T666" s="57">
        <f t="shared" si="366"/>
        <v>3730.98</v>
      </c>
      <c r="U666" s="57">
        <f t="shared" si="366"/>
        <v>3595.68</v>
      </c>
      <c r="V666" s="57">
        <f t="shared" si="366"/>
        <v>3498.0499999999997</v>
      </c>
      <c r="W666" s="57">
        <f t="shared" si="366"/>
        <v>3434.22</v>
      </c>
      <c r="X666" s="57">
        <f t="shared" si="366"/>
        <v>3206.88</v>
      </c>
      <c r="Y666" s="57">
        <f t="shared" si="366"/>
        <v>3167.84</v>
      </c>
      <c r="Z666" s="16"/>
      <c r="AA666" s="20"/>
    </row>
    <row r="667" spans="1:27" s="11" customFormat="1" ht="40.5" customHeight="1" outlineLevel="1" x14ac:dyDescent="0.2">
      <c r="A667" s="28" t="s">
        <v>39</v>
      </c>
      <c r="B667" s="56">
        <f>B512</f>
        <v>1712.6</v>
      </c>
      <c r="C667" s="56">
        <f t="shared" ref="C667:Y667" si="367">C512</f>
        <v>1689.87</v>
      </c>
      <c r="D667" s="56">
        <f t="shared" si="367"/>
        <v>1688.37</v>
      </c>
      <c r="E667" s="56">
        <f t="shared" si="367"/>
        <v>1665.43</v>
      </c>
      <c r="F667" s="56">
        <f t="shared" si="367"/>
        <v>1806.39</v>
      </c>
      <c r="G667" s="56">
        <f t="shared" si="367"/>
        <v>1946.76</v>
      </c>
      <c r="H667" s="56">
        <f t="shared" si="367"/>
        <v>2201.7199999999998</v>
      </c>
      <c r="I667" s="56">
        <f t="shared" si="367"/>
        <v>2246.4499999999998</v>
      </c>
      <c r="J667" s="56">
        <f t="shared" si="367"/>
        <v>2272.84</v>
      </c>
      <c r="K667" s="56">
        <f t="shared" si="367"/>
        <v>2263.79</v>
      </c>
      <c r="L667" s="56">
        <f t="shared" si="367"/>
        <v>2243.21</v>
      </c>
      <c r="M667" s="56">
        <f t="shared" si="367"/>
        <v>2231.46</v>
      </c>
      <c r="N667" s="56">
        <f t="shared" si="367"/>
        <v>2213.91</v>
      </c>
      <c r="O667" s="56">
        <f t="shared" si="367"/>
        <v>2226.34</v>
      </c>
      <c r="P667" s="56">
        <f t="shared" si="367"/>
        <v>2228.79</v>
      </c>
      <c r="Q667" s="56">
        <f t="shared" si="367"/>
        <v>2346.9699999999998</v>
      </c>
      <c r="R667" s="56">
        <f t="shared" si="367"/>
        <v>2405.35</v>
      </c>
      <c r="S667" s="56">
        <f t="shared" si="367"/>
        <v>2404.9499999999998</v>
      </c>
      <c r="T667" s="56">
        <f t="shared" si="367"/>
        <v>2362.67</v>
      </c>
      <c r="U667" s="56">
        <f t="shared" si="367"/>
        <v>2227.37</v>
      </c>
      <c r="V667" s="56">
        <f t="shared" si="367"/>
        <v>2129.7399999999998</v>
      </c>
      <c r="W667" s="56">
        <f t="shared" si="367"/>
        <v>2065.91</v>
      </c>
      <c r="X667" s="56">
        <f t="shared" si="367"/>
        <v>1838.57</v>
      </c>
      <c r="Y667" s="56">
        <f t="shared" si="367"/>
        <v>1799.53</v>
      </c>
      <c r="Z667" s="18"/>
      <c r="AA667" s="19"/>
    </row>
    <row r="668" spans="1:27" s="11" customFormat="1" ht="18.75" customHeight="1" outlineLevel="1" x14ac:dyDescent="0.2">
      <c r="A668" s="28" t="s">
        <v>40</v>
      </c>
      <c r="B668" s="56">
        <f>'(3 цк)'!B668</f>
        <v>1362.95</v>
      </c>
      <c r="C668" s="56">
        <f>'(3 цк)'!C668</f>
        <v>1362.95</v>
      </c>
      <c r="D668" s="56">
        <f>'(3 цк)'!D668</f>
        <v>1362.95</v>
      </c>
      <c r="E668" s="56">
        <f>'(3 цк)'!E668</f>
        <v>1362.95</v>
      </c>
      <c r="F668" s="56">
        <f>'(3 цк)'!F668</f>
        <v>1362.95</v>
      </c>
      <c r="G668" s="56">
        <f>'(3 цк)'!G668</f>
        <v>1362.95</v>
      </c>
      <c r="H668" s="56">
        <f>'(3 цк)'!H668</f>
        <v>1362.95</v>
      </c>
      <c r="I668" s="56">
        <f>'(3 цк)'!I668</f>
        <v>1362.95</v>
      </c>
      <c r="J668" s="56">
        <f>'(3 цк)'!J668</f>
        <v>1362.95</v>
      </c>
      <c r="K668" s="56">
        <f>'(3 цк)'!K668</f>
        <v>1362.95</v>
      </c>
      <c r="L668" s="56">
        <f>'(3 цк)'!L668</f>
        <v>1362.95</v>
      </c>
      <c r="M668" s="56">
        <f>'(3 цк)'!M668</f>
        <v>1362.95</v>
      </c>
      <c r="N668" s="56">
        <f>'(3 цк)'!N668</f>
        <v>1362.95</v>
      </c>
      <c r="O668" s="56">
        <f>'(3 цк)'!O668</f>
        <v>1362.95</v>
      </c>
      <c r="P668" s="56">
        <f>'(3 цк)'!P668</f>
        <v>1362.95</v>
      </c>
      <c r="Q668" s="56">
        <f>'(3 цк)'!Q668</f>
        <v>1362.95</v>
      </c>
      <c r="R668" s="56">
        <f>'(3 цк)'!R668</f>
        <v>1362.95</v>
      </c>
      <c r="S668" s="56">
        <f>'(3 цк)'!S668</f>
        <v>1362.95</v>
      </c>
      <c r="T668" s="56">
        <f>'(3 цк)'!T668</f>
        <v>1362.95</v>
      </c>
      <c r="U668" s="56">
        <f>'(3 цк)'!U668</f>
        <v>1362.95</v>
      </c>
      <c r="V668" s="56">
        <f>'(3 цк)'!V668</f>
        <v>1362.95</v>
      </c>
      <c r="W668" s="56">
        <f>'(3 цк)'!W668</f>
        <v>1362.95</v>
      </c>
      <c r="X668" s="56">
        <f>'(3 цк)'!X668</f>
        <v>1362.95</v>
      </c>
      <c r="Y668" s="56">
        <f>'(3 цк)'!Y668</f>
        <v>1362.95</v>
      </c>
      <c r="Z668" s="18"/>
      <c r="AA668" s="19"/>
    </row>
    <row r="669" spans="1:27" s="11" customFormat="1" ht="37.35" customHeight="1" outlineLevel="1" x14ac:dyDescent="0.2">
      <c r="A669" s="28" t="s">
        <v>41</v>
      </c>
      <c r="B669" s="56">
        <f>B665</f>
        <v>5.36</v>
      </c>
      <c r="C669" s="56">
        <f t="shared" ref="C669:Y669" si="368">C665</f>
        <v>5.36</v>
      </c>
      <c r="D669" s="56">
        <f t="shared" si="368"/>
        <v>5.36</v>
      </c>
      <c r="E669" s="56">
        <f t="shared" si="368"/>
        <v>5.36</v>
      </c>
      <c r="F669" s="56">
        <f t="shared" si="368"/>
        <v>5.36</v>
      </c>
      <c r="G669" s="56">
        <f t="shared" si="368"/>
        <v>5.36</v>
      </c>
      <c r="H669" s="56">
        <f t="shared" si="368"/>
        <v>5.36</v>
      </c>
      <c r="I669" s="56">
        <f t="shared" si="368"/>
        <v>5.36</v>
      </c>
      <c r="J669" s="56">
        <f t="shared" si="368"/>
        <v>5.36</v>
      </c>
      <c r="K669" s="56">
        <f t="shared" si="368"/>
        <v>5.36</v>
      </c>
      <c r="L669" s="56">
        <f t="shared" si="368"/>
        <v>5.36</v>
      </c>
      <c r="M669" s="56">
        <f t="shared" si="368"/>
        <v>5.36</v>
      </c>
      <c r="N669" s="56">
        <f t="shared" si="368"/>
        <v>5.36</v>
      </c>
      <c r="O669" s="56">
        <f t="shared" si="368"/>
        <v>5.36</v>
      </c>
      <c r="P669" s="56">
        <f t="shared" si="368"/>
        <v>5.36</v>
      </c>
      <c r="Q669" s="56">
        <f t="shared" si="368"/>
        <v>5.36</v>
      </c>
      <c r="R669" s="56">
        <f t="shared" si="368"/>
        <v>5.36</v>
      </c>
      <c r="S669" s="56">
        <f t="shared" si="368"/>
        <v>5.36</v>
      </c>
      <c r="T669" s="56">
        <f t="shared" si="368"/>
        <v>5.36</v>
      </c>
      <c r="U669" s="56">
        <f t="shared" si="368"/>
        <v>5.36</v>
      </c>
      <c r="V669" s="56">
        <f t="shared" si="368"/>
        <v>5.36</v>
      </c>
      <c r="W669" s="56">
        <f t="shared" si="368"/>
        <v>5.36</v>
      </c>
      <c r="X669" s="56">
        <f t="shared" si="368"/>
        <v>5.36</v>
      </c>
      <c r="Y669" s="56">
        <f t="shared" si="368"/>
        <v>5.36</v>
      </c>
      <c r="Z669" s="18"/>
      <c r="AA669" s="19"/>
    </row>
    <row r="670" spans="1:27" s="12" customFormat="1" ht="18.75" customHeight="1" x14ac:dyDescent="0.2">
      <c r="A670" s="72">
        <v>8</v>
      </c>
      <c r="B670" s="57">
        <f>SUM(B671:B673)</f>
        <v>3107.1600000000003</v>
      </c>
      <c r="C670" s="57">
        <f t="shared" ref="C670:Y670" si="369">SUM(C671:C673)</f>
        <v>3085.82</v>
      </c>
      <c r="D670" s="57">
        <f t="shared" si="369"/>
        <v>3051.2500000000005</v>
      </c>
      <c r="E670" s="57">
        <f t="shared" si="369"/>
        <v>3066.38</v>
      </c>
      <c r="F670" s="57">
        <f t="shared" si="369"/>
        <v>3126.1200000000003</v>
      </c>
      <c r="G670" s="57">
        <f t="shared" si="369"/>
        <v>3271.52</v>
      </c>
      <c r="H670" s="57">
        <f t="shared" si="369"/>
        <v>3389.05</v>
      </c>
      <c r="I670" s="57">
        <f t="shared" si="369"/>
        <v>3543.5000000000005</v>
      </c>
      <c r="J670" s="57">
        <f t="shared" si="369"/>
        <v>3577.9</v>
      </c>
      <c r="K670" s="57">
        <f t="shared" si="369"/>
        <v>3565.23</v>
      </c>
      <c r="L670" s="57">
        <f t="shared" si="369"/>
        <v>3551.27</v>
      </c>
      <c r="M670" s="57">
        <f t="shared" si="369"/>
        <v>3539.1700000000005</v>
      </c>
      <c r="N670" s="57">
        <f t="shared" si="369"/>
        <v>3518.1300000000006</v>
      </c>
      <c r="O670" s="57">
        <f t="shared" si="369"/>
        <v>3525.4100000000003</v>
      </c>
      <c r="P670" s="57">
        <f t="shared" si="369"/>
        <v>3558.5400000000004</v>
      </c>
      <c r="Q670" s="57">
        <f t="shared" si="369"/>
        <v>3595.3800000000006</v>
      </c>
      <c r="R670" s="57">
        <f t="shared" si="369"/>
        <v>3636.1</v>
      </c>
      <c r="S670" s="57">
        <f t="shared" si="369"/>
        <v>3667.19</v>
      </c>
      <c r="T670" s="57">
        <f t="shared" si="369"/>
        <v>3584.9</v>
      </c>
      <c r="U670" s="57">
        <f t="shared" si="369"/>
        <v>3430.39</v>
      </c>
      <c r="V670" s="57">
        <f t="shared" si="369"/>
        <v>3417.94</v>
      </c>
      <c r="W670" s="57">
        <f t="shared" si="369"/>
        <v>3466.23</v>
      </c>
      <c r="X670" s="57">
        <f t="shared" si="369"/>
        <v>3307.07</v>
      </c>
      <c r="Y670" s="57">
        <f t="shared" si="369"/>
        <v>3168.52</v>
      </c>
      <c r="Z670" s="16"/>
      <c r="AA670" s="20"/>
    </row>
    <row r="671" spans="1:27" s="11" customFormat="1" ht="40.5" customHeight="1" outlineLevel="1" x14ac:dyDescent="0.2">
      <c r="A671" s="28" t="s">
        <v>39</v>
      </c>
      <c r="B671" s="56">
        <f>B517</f>
        <v>1738.85</v>
      </c>
      <c r="C671" s="56">
        <f t="shared" ref="C671:Y671" si="370">C517</f>
        <v>1717.51</v>
      </c>
      <c r="D671" s="56">
        <f t="shared" si="370"/>
        <v>1682.94</v>
      </c>
      <c r="E671" s="56">
        <f t="shared" si="370"/>
        <v>1698.07</v>
      </c>
      <c r="F671" s="56">
        <f t="shared" si="370"/>
        <v>1757.81</v>
      </c>
      <c r="G671" s="56">
        <f t="shared" si="370"/>
        <v>1903.21</v>
      </c>
      <c r="H671" s="56">
        <f t="shared" si="370"/>
        <v>2020.74</v>
      </c>
      <c r="I671" s="56">
        <f t="shared" si="370"/>
        <v>2175.19</v>
      </c>
      <c r="J671" s="56">
        <f t="shared" si="370"/>
        <v>2209.59</v>
      </c>
      <c r="K671" s="56">
        <f t="shared" si="370"/>
        <v>2196.92</v>
      </c>
      <c r="L671" s="56">
        <f t="shared" si="370"/>
        <v>2182.96</v>
      </c>
      <c r="M671" s="56">
        <f t="shared" si="370"/>
        <v>2170.86</v>
      </c>
      <c r="N671" s="56">
        <f t="shared" si="370"/>
        <v>2149.8200000000002</v>
      </c>
      <c r="O671" s="56">
        <f t="shared" si="370"/>
        <v>2157.1</v>
      </c>
      <c r="P671" s="56">
        <f t="shared" si="370"/>
        <v>2190.23</v>
      </c>
      <c r="Q671" s="56">
        <f t="shared" si="370"/>
        <v>2227.0700000000002</v>
      </c>
      <c r="R671" s="56">
        <f t="shared" si="370"/>
        <v>2267.79</v>
      </c>
      <c r="S671" s="56">
        <f t="shared" si="370"/>
        <v>2298.88</v>
      </c>
      <c r="T671" s="56">
        <f t="shared" si="370"/>
        <v>2216.59</v>
      </c>
      <c r="U671" s="56">
        <f t="shared" si="370"/>
        <v>2062.08</v>
      </c>
      <c r="V671" s="56">
        <f t="shared" si="370"/>
        <v>2049.63</v>
      </c>
      <c r="W671" s="56">
        <f t="shared" si="370"/>
        <v>2097.92</v>
      </c>
      <c r="X671" s="56">
        <f t="shared" si="370"/>
        <v>1938.76</v>
      </c>
      <c r="Y671" s="56">
        <f t="shared" si="370"/>
        <v>1800.21</v>
      </c>
      <c r="Z671" s="18"/>
      <c r="AA671" s="19"/>
    </row>
    <row r="672" spans="1:27" s="11" customFormat="1" ht="18.75" customHeight="1" outlineLevel="1" x14ac:dyDescent="0.2">
      <c r="A672" s="28" t="s">
        <v>40</v>
      </c>
      <c r="B672" s="56">
        <f>'(3 цк)'!B672</f>
        <v>1362.95</v>
      </c>
      <c r="C672" s="56">
        <f>'(3 цк)'!C672</f>
        <v>1362.95</v>
      </c>
      <c r="D672" s="56">
        <f>'(3 цк)'!D672</f>
        <v>1362.95</v>
      </c>
      <c r="E672" s="56">
        <f>'(3 цк)'!E672</f>
        <v>1362.95</v>
      </c>
      <c r="F672" s="56">
        <f>'(3 цк)'!F672</f>
        <v>1362.95</v>
      </c>
      <c r="G672" s="56">
        <f>'(3 цк)'!G672</f>
        <v>1362.95</v>
      </c>
      <c r="H672" s="56">
        <f>'(3 цк)'!H672</f>
        <v>1362.95</v>
      </c>
      <c r="I672" s="56">
        <f>'(3 цк)'!I672</f>
        <v>1362.95</v>
      </c>
      <c r="J672" s="56">
        <f>'(3 цк)'!J672</f>
        <v>1362.95</v>
      </c>
      <c r="K672" s="56">
        <f>'(3 цк)'!K672</f>
        <v>1362.95</v>
      </c>
      <c r="L672" s="56">
        <f>'(3 цк)'!L672</f>
        <v>1362.95</v>
      </c>
      <c r="M672" s="56">
        <f>'(3 цк)'!M672</f>
        <v>1362.95</v>
      </c>
      <c r="N672" s="56">
        <f>'(3 цк)'!N672</f>
        <v>1362.95</v>
      </c>
      <c r="O672" s="56">
        <f>'(3 цк)'!O672</f>
        <v>1362.95</v>
      </c>
      <c r="P672" s="56">
        <f>'(3 цк)'!P672</f>
        <v>1362.95</v>
      </c>
      <c r="Q672" s="56">
        <f>'(3 цк)'!Q672</f>
        <v>1362.95</v>
      </c>
      <c r="R672" s="56">
        <f>'(3 цк)'!R672</f>
        <v>1362.95</v>
      </c>
      <c r="S672" s="56">
        <f>'(3 цк)'!S672</f>
        <v>1362.95</v>
      </c>
      <c r="T672" s="56">
        <f>'(3 цк)'!T672</f>
        <v>1362.95</v>
      </c>
      <c r="U672" s="56">
        <f>'(3 цк)'!U672</f>
        <v>1362.95</v>
      </c>
      <c r="V672" s="56">
        <f>'(3 цк)'!V672</f>
        <v>1362.95</v>
      </c>
      <c r="W672" s="56">
        <f>'(3 цк)'!W672</f>
        <v>1362.95</v>
      </c>
      <c r="X672" s="56">
        <f>'(3 цк)'!X672</f>
        <v>1362.95</v>
      </c>
      <c r="Y672" s="56">
        <f>'(3 цк)'!Y672</f>
        <v>1362.95</v>
      </c>
      <c r="Z672" s="18"/>
      <c r="AA672" s="19"/>
    </row>
    <row r="673" spans="1:27" s="11" customFormat="1" ht="37.35" customHeight="1" outlineLevel="1" x14ac:dyDescent="0.2">
      <c r="A673" s="28" t="s">
        <v>41</v>
      </c>
      <c r="B673" s="56">
        <f>B669</f>
        <v>5.36</v>
      </c>
      <c r="C673" s="56">
        <f t="shared" ref="C673:Y673" si="371">C669</f>
        <v>5.36</v>
      </c>
      <c r="D673" s="56">
        <f t="shared" si="371"/>
        <v>5.36</v>
      </c>
      <c r="E673" s="56">
        <f t="shared" si="371"/>
        <v>5.36</v>
      </c>
      <c r="F673" s="56">
        <f t="shared" si="371"/>
        <v>5.36</v>
      </c>
      <c r="G673" s="56">
        <f t="shared" si="371"/>
        <v>5.36</v>
      </c>
      <c r="H673" s="56">
        <f t="shared" si="371"/>
        <v>5.36</v>
      </c>
      <c r="I673" s="56">
        <f t="shared" si="371"/>
        <v>5.36</v>
      </c>
      <c r="J673" s="56">
        <f t="shared" si="371"/>
        <v>5.36</v>
      </c>
      <c r="K673" s="56">
        <f t="shared" si="371"/>
        <v>5.36</v>
      </c>
      <c r="L673" s="56">
        <f t="shared" si="371"/>
        <v>5.36</v>
      </c>
      <c r="M673" s="56">
        <f t="shared" si="371"/>
        <v>5.36</v>
      </c>
      <c r="N673" s="56">
        <f t="shared" si="371"/>
        <v>5.36</v>
      </c>
      <c r="O673" s="56">
        <f t="shared" si="371"/>
        <v>5.36</v>
      </c>
      <c r="P673" s="56">
        <f t="shared" si="371"/>
        <v>5.36</v>
      </c>
      <c r="Q673" s="56">
        <f t="shared" si="371"/>
        <v>5.36</v>
      </c>
      <c r="R673" s="56">
        <f t="shared" si="371"/>
        <v>5.36</v>
      </c>
      <c r="S673" s="56">
        <f t="shared" si="371"/>
        <v>5.36</v>
      </c>
      <c r="T673" s="56">
        <f t="shared" si="371"/>
        <v>5.36</v>
      </c>
      <c r="U673" s="56">
        <f t="shared" si="371"/>
        <v>5.36</v>
      </c>
      <c r="V673" s="56">
        <f t="shared" si="371"/>
        <v>5.36</v>
      </c>
      <c r="W673" s="56">
        <f t="shared" si="371"/>
        <v>5.36</v>
      </c>
      <c r="X673" s="56">
        <f t="shared" si="371"/>
        <v>5.36</v>
      </c>
      <c r="Y673" s="56">
        <f t="shared" si="371"/>
        <v>5.36</v>
      </c>
      <c r="Z673" s="18"/>
      <c r="AA673" s="19"/>
    </row>
    <row r="674" spans="1:27" s="12" customFormat="1" ht="18.75" customHeight="1" x14ac:dyDescent="0.2">
      <c r="A674" s="72">
        <v>9</v>
      </c>
      <c r="B674" s="57">
        <f>SUM(B675:B677)</f>
        <v>3222.9100000000003</v>
      </c>
      <c r="C674" s="57">
        <f t="shared" ref="C674:Y674" si="372">SUM(C675:C677)</f>
        <v>3202.77</v>
      </c>
      <c r="D674" s="57">
        <f t="shared" si="372"/>
        <v>3102.73</v>
      </c>
      <c r="E674" s="57">
        <f t="shared" si="372"/>
        <v>3104.4100000000003</v>
      </c>
      <c r="F674" s="57">
        <f t="shared" si="372"/>
        <v>3216.52</v>
      </c>
      <c r="G674" s="57">
        <f t="shared" si="372"/>
        <v>3314.7900000000004</v>
      </c>
      <c r="H674" s="57">
        <f t="shared" si="372"/>
        <v>3478.6</v>
      </c>
      <c r="I674" s="57">
        <f t="shared" si="372"/>
        <v>3539.0000000000005</v>
      </c>
      <c r="J674" s="57">
        <f t="shared" si="372"/>
        <v>3558.6</v>
      </c>
      <c r="K674" s="57">
        <f t="shared" si="372"/>
        <v>3570.1700000000005</v>
      </c>
      <c r="L674" s="57">
        <f t="shared" si="372"/>
        <v>3574.4200000000005</v>
      </c>
      <c r="M674" s="57">
        <f t="shared" si="372"/>
        <v>3577.86</v>
      </c>
      <c r="N674" s="57">
        <f t="shared" si="372"/>
        <v>3543.2900000000004</v>
      </c>
      <c r="O674" s="57">
        <f t="shared" si="372"/>
        <v>3547.1300000000006</v>
      </c>
      <c r="P674" s="57">
        <f t="shared" si="372"/>
        <v>3561.9200000000005</v>
      </c>
      <c r="Q674" s="57">
        <f t="shared" si="372"/>
        <v>3566.9600000000005</v>
      </c>
      <c r="R674" s="57">
        <f t="shared" si="372"/>
        <v>3606.69</v>
      </c>
      <c r="S674" s="57">
        <f t="shared" si="372"/>
        <v>3635.8400000000006</v>
      </c>
      <c r="T674" s="57">
        <f t="shared" si="372"/>
        <v>3561.53</v>
      </c>
      <c r="U674" s="57">
        <f t="shared" si="372"/>
        <v>3448.2599999999998</v>
      </c>
      <c r="V674" s="57">
        <f t="shared" si="372"/>
        <v>3438.69</v>
      </c>
      <c r="W674" s="57">
        <f t="shared" si="372"/>
        <v>3496.3400000000006</v>
      </c>
      <c r="X674" s="57">
        <f t="shared" si="372"/>
        <v>3344.4</v>
      </c>
      <c r="Y674" s="57">
        <f t="shared" si="372"/>
        <v>3258.9600000000005</v>
      </c>
      <c r="Z674" s="16"/>
      <c r="AA674" s="20"/>
    </row>
    <row r="675" spans="1:27" s="11" customFormat="1" ht="40.5" customHeight="1" outlineLevel="1" x14ac:dyDescent="0.2">
      <c r="A675" s="28" t="s">
        <v>39</v>
      </c>
      <c r="B675" s="56">
        <f>B522</f>
        <v>1854.6</v>
      </c>
      <c r="C675" s="56">
        <f t="shared" ref="C675:Y675" si="373">C522</f>
        <v>1834.46</v>
      </c>
      <c r="D675" s="56">
        <f t="shared" si="373"/>
        <v>1734.42</v>
      </c>
      <c r="E675" s="56">
        <f t="shared" si="373"/>
        <v>1736.1</v>
      </c>
      <c r="F675" s="56">
        <f t="shared" si="373"/>
        <v>1848.21</v>
      </c>
      <c r="G675" s="56">
        <f t="shared" si="373"/>
        <v>1946.48</v>
      </c>
      <c r="H675" s="56">
        <f t="shared" si="373"/>
        <v>2110.29</v>
      </c>
      <c r="I675" s="56">
        <f t="shared" si="373"/>
        <v>2170.69</v>
      </c>
      <c r="J675" s="56">
        <f t="shared" si="373"/>
        <v>2190.29</v>
      </c>
      <c r="K675" s="56">
        <f t="shared" si="373"/>
        <v>2201.86</v>
      </c>
      <c r="L675" s="56">
        <f t="shared" si="373"/>
        <v>2206.11</v>
      </c>
      <c r="M675" s="56">
        <f t="shared" si="373"/>
        <v>2209.5500000000002</v>
      </c>
      <c r="N675" s="56">
        <f t="shared" si="373"/>
        <v>2174.98</v>
      </c>
      <c r="O675" s="56">
        <f t="shared" si="373"/>
        <v>2178.8200000000002</v>
      </c>
      <c r="P675" s="56">
        <f t="shared" si="373"/>
        <v>2193.61</v>
      </c>
      <c r="Q675" s="56">
        <f t="shared" si="373"/>
        <v>2198.65</v>
      </c>
      <c r="R675" s="56">
        <f t="shared" si="373"/>
        <v>2238.38</v>
      </c>
      <c r="S675" s="56">
        <f t="shared" si="373"/>
        <v>2267.5300000000002</v>
      </c>
      <c r="T675" s="56">
        <f t="shared" si="373"/>
        <v>2193.2199999999998</v>
      </c>
      <c r="U675" s="56">
        <f t="shared" si="373"/>
        <v>2079.9499999999998</v>
      </c>
      <c r="V675" s="56">
        <f t="shared" si="373"/>
        <v>2070.38</v>
      </c>
      <c r="W675" s="56">
        <f t="shared" si="373"/>
        <v>2128.0300000000002</v>
      </c>
      <c r="X675" s="56">
        <f t="shared" si="373"/>
        <v>1976.09</v>
      </c>
      <c r="Y675" s="56">
        <f t="shared" si="373"/>
        <v>1890.65</v>
      </c>
      <c r="Z675" s="18"/>
      <c r="AA675" s="19"/>
    </row>
    <row r="676" spans="1:27" s="11" customFormat="1" ht="18.75" customHeight="1" outlineLevel="1" x14ac:dyDescent="0.2">
      <c r="A676" s="28" t="s">
        <v>40</v>
      </c>
      <c r="B676" s="56">
        <f>'(3 цк)'!B676</f>
        <v>1362.95</v>
      </c>
      <c r="C676" s="56">
        <f>'(3 цк)'!C676</f>
        <v>1362.95</v>
      </c>
      <c r="D676" s="56">
        <f>'(3 цк)'!D676</f>
        <v>1362.95</v>
      </c>
      <c r="E676" s="56">
        <f>'(3 цк)'!E676</f>
        <v>1362.95</v>
      </c>
      <c r="F676" s="56">
        <f>'(3 цк)'!F676</f>
        <v>1362.95</v>
      </c>
      <c r="G676" s="56">
        <f>'(3 цк)'!G676</f>
        <v>1362.95</v>
      </c>
      <c r="H676" s="56">
        <f>'(3 цк)'!H676</f>
        <v>1362.95</v>
      </c>
      <c r="I676" s="56">
        <f>'(3 цк)'!I676</f>
        <v>1362.95</v>
      </c>
      <c r="J676" s="56">
        <f>'(3 цк)'!J676</f>
        <v>1362.95</v>
      </c>
      <c r="K676" s="56">
        <f>'(3 цк)'!K676</f>
        <v>1362.95</v>
      </c>
      <c r="L676" s="56">
        <f>'(3 цк)'!L676</f>
        <v>1362.95</v>
      </c>
      <c r="M676" s="56">
        <f>'(3 цк)'!M676</f>
        <v>1362.95</v>
      </c>
      <c r="N676" s="56">
        <f>'(3 цк)'!N676</f>
        <v>1362.95</v>
      </c>
      <c r="O676" s="56">
        <f>'(3 цк)'!O676</f>
        <v>1362.95</v>
      </c>
      <c r="P676" s="56">
        <f>'(3 цк)'!P676</f>
        <v>1362.95</v>
      </c>
      <c r="Q676" s="56">
        <f>'(3 цк)'!Q676</f>
        <v>1362.95</v>
      </c>
      <c r="R676" s="56">
        <f>'(3 цк)'!R676</f>
        <v>1362.95</v>
      </c>
      <c r="S676" s="56">
        <f>'(3 цк)'!S676</f>
        <v>1362.95</v>
      </c>
      <c r="T676" s="56">
        <f>'(3 цк)'!T676</f>
        <v>1362.95</v>
      </c>
      <c r="U676" s="56">
        <f>'(3 цк)'!U676</f>
        <v>1362.95</v>
      </c>
      <c r="V676" s="56">
        <f>'(3 цк)'!V676</f>
        <v>1362.95</v>
      </c>
      <c r="W676" s="56">
        <f>'(3 цк)'!W676</f>
        <v>1362.95</v>
      </c>
      <c r="X676" s="56">
        <f>'(3 цк)'!X676</f>
        <v>1362.95</v>
      </c>
      <c r="Y676" s="56">
        <f>'(3 цк)'!Y676</f>
        <v>1362.95</v>
      </c>
      <c r="Z676" s="18"/>
      <c r="AA676" s="19"/>
    </row>
    <row r="677" spans="1:27" s="11" customFormat="1" ht="37.35" customHeight="1" outlineLevel="1" x14ac:dyDescent="0.2">
      <c r="A677" s="28" t="s">
        <v>41</v>
      </c>
      <c r="B677" s="56">
        <f>B673</f>
        <v>5.36</v>
      </c>
      <c r="C677" s="56">
        <f t="shared" ref="C677:Y677" si="374">C673</f>
        <v>5.36</v>
      </c>
      <c r="D677" s="56">
        <f t="shared" si="374"/>
        <v>5.36</v>
      </c>
      <c r="E677" s="56">
        <f t="shared" si="374"/>
        <v>5.36</v>
      </c>
      <c r="F677" s="56">
        <f t="shared" si="374"/>
        <v>5.36</v>
      </c>
      <c r="G677" s="56">
        <f t="shared" si="374"/>
        <v>5.36</v>
      </c>
      <c r="H677" s="56">
        <f t="shared" si="374"/>
        <v>5.36</v>
      </c>
      <c r="I677" s="56">
        <f t="shared" si="374"/>
        <v>5.36</v>
      </c>
      <c r="J677" s="56">
        <f t="shared" si="374"/>
        <v>5.36</v>
      </c>
      <c r="K677" s="56">
        <f t="shared" si="374"/>
        <v>5.36</v>
      </c>
      <c r="L677" s="56">
        <f t="shared" si="374"/>
        <v>5.36</v>
      </c>
      <c r="M677" s="56">
        <f t="shared" si="374"/>
        <v>5.36</v>
      </c>
      <c r="N677" s="56">
        <f t="shared" si="374"/>
        <v>5.36</v>
      </c>
      <c r="O677" s="56">
        <f t="shared" si="374"/>
        <v>5.36</v>
      </c>
      <c r="P677" s="56">
        <f t="shared" si="374"/>
        <v>5.36</v>
      </c>
      <c r="Q677" s="56">
        <f t="shared" si="374"/>
        <v>5.36</v>
      </c>
      <c r="R677" s="56">
        <f t="shared" si="374"/>
        <v>5.36</v>
      </c>
      <c r="S677" s="56">
        <f t="shared" si="374"/>
        <v>5.36</v>
      </c>
      <c r="T677" s="56">
        <f t="shared" si="374"/>
        <v>5.36</v>
      </c>
      <c r="U677" s="56">
        <f t="shared" si="374"/>
        <v>5.36</v>
      </c>
      <c r="V677" s="56">
        <f t="shared" si="374"/>
        <v>5.36</v>
      </c>
      <c r="W677" s="56">
        <f t="shared" si="374"/>
        <v>5.36</v>
      </c>
      <c r="X677" s="56">
        <f t="shared" si="374"/>
        <v>5.36</v>
      </c>
      <c r="Y677" s="56">
        <f t="shared" si="374"/>
        <v>5.36</v>
      </c>
      <c r="Z677" s="18"/>
      <c r="AA677" s="19"/>
    </row>
    <row r="678" spans="1:27" s="12" customFormat="1" ht="18.75" customHeight="1" x14ac:dyDescent="0.2">
      <c r="A678" s="72">
        <v>10</v>
      </c>
      <c r="B678" s="57">
        <f>SUM(B679:B681)</f>
        <v>3320.93</v>
      </c>
      <c r="C678" s="57">
        <f t="shared" ref="C678:Y678" si="375">SUM(C679:C681)</f>
        <v>3325.9600000000005</v>
      </c>
      <c r="D678" s="57">
        <f t="shared" si="375"/>
        <v>3252.52</v>
      </c>
      <c r="E678" s="57">
        <f t="shared" si="375"/>
        <v>3254.2400000000002</v>
      </c>
      <c r="F678" s="57">
        <f t="shared" si="375"/>
        <v>3360.8300000000004</v>
      </c>
      <c r="G678" s="57">
        <f t="shared" si="375"/>
        <v>3535.3400000000006</v>
      </c>
      <c r="H678" s="57">
        <f t="shared" si="375"/>
        <v>3669.39</v>
      </c>
      <c r="I678" s="57">
        <f t="shared" si="375"/>
        <v>3737.8700000000003</v>
      </c>
      <c r="J678" s="57">
        <f t="shared" si="375"/>
        <v>3770.2900000000004</v>
      </c>
      <c r="K678" s="57">
        <f t="shared" si="375"/>
        <v>3769.6700000000005</v>
      </c>
      <c r="L678" s="57">
        <f t="shared" si="375"/>
        <v>3757.48</v>
      </c>
      <c r="M678" s="57">
        <f t="shared" si="375"/>
        <v>3757.52</v>
      </c>
      <c r="N678" s="57">
        <f t="shared" si="375"/>
        <v>3728.3700000000003</v>
      </c>
      <c r="O678" s="57">
        <f t="shared" si="375"/>
        <v>3764.07</v>
      </c>
      <c r="P678" s="57">
        <f t="shared" si="375"/>
        <v>3778.31</v>
      </c>
      <c r="Q678" s="57">
        <f t="shared" si="375"/>
        <v>3787.65</v>
      </c>
      <c r="R678" s="57">
        <f t="shared" si="375"/>
        <v>3830.9200000000005</v>
      </c>
      <c r="S678" s="57">
        <f t="shared" si="375"/>
        <v>3842.57</v>
      </c>
      <c r="T678" s="57">
        <f t="shared" si="375"/>
        <v>3741.52</v>
      </c>
      <c r="U678" s="57">
        <f t="shared" si="375"/>
        <v>3648.82</v>
      </c>
      <c r="V678" s="57">
        <f t="shared" si="375"/>
        <v>3643.3700000000003</v>
      </c>
      <c r="W678" s="57">
        <f t="shared" si="375"/>
        <v>3670.69</v>
      </c>
      <c r="X678" s="57">
        <f t="shared" si="375"/>
        <v>3636.81</v>
      </c>
      <c r="Y678" s="57">
        <f t="shared" si="375"/>
        <v>3540.4200000000005</v>
      </c>
      <c r="Z678" s="16"/>
      <c r="AA678" s="20"/>
    </row>
    <row r="679" spans="1:27" s="11" customFormat="1" ht="40.5" customHeight="1" outlineLevel="1" x14ac:dyDescent="0.2">
      <c r="A679" s="28" t="s">
        <v>39</v>
      </c>
      <c r="B679" s="56">
        <f>B527</f>
        <v>1952.62</v>
      </c>
      <c r="C679" s="56">
        <f t="shared" ref="C679:Y679" si="376">C527</f>
        <v>1957.65</v>
      </c>
      <c r="D679" s="56">
        <f t="shared" si="376"/>
        <v>1884.21</v>
      </c>
      <c r="E679" s="56">
        <f t="shared" si="376"/>
        <v>1885.93</v>
      </c>
      <c r="F679" s="56">
        <f t="shared" si="376"/>
        <v>1992.52</v>
      </c>
      <c r="G679" s="56">
        <f t="shared" si="376"/>
        <v>2167.0300000000002</v>
      </c>
      <c r="H679" s="56">
        <f t="shared" si="376"/>
        <v>2301.08</v>
      </c>
      <c r="I679" s="56">
        <f t="shared" si="376"/>
        <v>2369.56</v>
      </c>
      <c r="J679" s="56">
        <f t="shared" si="376"/>
        <v>2401.98</v>
      </c>
      <c r="K679" s="56">
        <f t="shared" si="376"/>
        <v>2401.36</v>
      </c>
      <c r="L679" s="56">
        <f t="shared" si="376"/>
        <v>2389.17</v>
      </c>
      <c r="M679" s="56">
        <f t="shared" si="376"/>
        <v>2389.21</v>
      </c>
      <c r="N679" s="56">
        <f t="shared" si="376"/>
        <v>2360.06</v>
      </c>
      <c r="O679" s="56">
        <f t="shared" si="376"/>
        <v>2395.7600000000002</v>
      </c>
      <c r="P679" s="56">
        <f t="shared" si="376"/>
        <v>2410</v>
      </c>
      <c r="Q679" s="56">
        <f t="shared" si="376"/>
        <v>2419.34</v>
      </c>
      <c r="R679" s="56">
        <f t="shared" si="376"/>
        <v>2462.61</v>
      </c>
      <c r="S679" s="56">
        <f t="shared" si="376"/>
        <v>2474.2600000000002</v>
      </c>
      <c r="T679" s="56">
        <f t="shared" si="376"/>
        <v>2373.21</v>
      </c>
      <c r="U679" s="56">
        <f t="shared" si="376"/>
        <v>2280.5100000000002</v>
      </c>
      <c r="V679" s="56">
        <f t="shared" si="376"/>
        <v>2275.06</v>
      </c>
      <c r="W679" s="56">
        <f t="shared" si="376"/>
        <v>2302.38</v>
      </c>
      <c r="X679" s="56">
        <f t="shared" si="376"/>
        <v>2268.5</v>
      </c>
      <c r="Y679" s="56">
        <f t="shared" si="376"/>
        <v>2172.11</v>
      </c>
      <c r="Z679" s="18"/>
      <c r="AA679" s="19"/>
    </row>
    <row r="680" spans="1:27" s="11" customFormat="1" ht="18.75" customHeight="1" outlineLevel="1" x14ac:dyDescent="0.2">
      <c r="A680" s="28" t="s">
        <v>40</v>
      </c>
      <c r="B680" s="56">
        <f>'(3 цк)'!B680</f>
        <v>1362.95</v>
      </c>
      <c r="C680" s="56">
        <f>'(3 цк)'!C680</f>
        <v>1362.95</v>
      </c>
      <c r="D680" s="56">
        <f>'(3 цк)'!D680</f>
        <v>1362.95</v>
      </c>
      <c r="E680" s="56">
        <f>'(3 цк)'!E680</f>
        <v>1362.95</v>
      </c>
      <c r="F680" s="56">
        <f>'(3 цк)'!F680</f>
        <v>1362.95</v>
      </c>
      <c r="G680" s="56">
        <f>'(3 цк)'!G680</f>
        <v>1362.95</v>
      </c>
      <c r="H680" s="56">
        <f>'(3 цк)'!H680</f>
        <v>1362.95</v>
      </c>
      <c r="I680" s="56">
        <f>'(3 цк)'!I680</f>
        <v>1362.95</v>
      </c>
      <c r="J680" s="56">
        <f>'(3 цк)'!J680</f>
        <v>1362.95</v>
      </c>
      <c r="K680" s="56">
        <f>'(3 цк)'!K680</f>
        <v>1362.95</v>
      </c>
      <c r="L680" s="56">
        <f>'(3 цк)'!L680</f>
        <v>1362.95</v>
      </c>
      <c r="M680" s="56">
        <f>'(3 цк)'!M680</f>
        <v>1362.95</v>
      </c>
      <c r="N680" s="56">
        <f>'(3 цк)'!N680</f>
        <v>1362.95</v>
      </c>
      <c r="O680" s="56">
        <f>'(3 цк)'!O680</f>
        <v>1362.95</v>
      </c>
      <c r="P680" s="56">
        <f>'(3 цк)'!P680</f>
        <v>1362.95</v>
      </c>
      <c r="Q680" s="56">
        <f>'(3 цк)'!Q680</f>
        <v>1362.95</v>
      </c>
      <c r="R680" s="56">
        <f>'(3 цк)'!R680</f>
        <v>1362.95</v>
      </c>
      <c r="S680" s="56">
        <f>'(3 цк)'!S680</f>
        <v>1362.95</v>
      </c>
      <c r="T680" s="56">
        <f>'(3 цк)'!T680</f>
        <v>1362.95</v>
      </c>
      <c r="U680" s="56">
        <f>'(3 цк)'!U680</f>
        <v>1362.95</v>
      </c>
      <c r="V680" s="56">
        <f>'(3 цк)'!V680</f>
        <v>1362.95</v>
      </c>
      <c r="W680" s="56">
        <f>'(3 цк)'!W680</f>
        <v>1362.95</v>
      </c>
      <c r="X680" s="56">
        <f>'(3 цк)'!X680</f>
        <v>1362.95</v>
      </c>
      <c r="Y680" s="56">
        <f>'(3 цк)'!Y680</f>
        <v>1362.95</v>
      </c>
      <c r="Z680" s="18"/>
      <c r="AA680" s="19"/>
    </row>
    <row r="681" spans="1:27" s="11" customFormat="1" ht="37.35" customHeight="1" outlineLevel="1" x14ac:dyDescent="0.2">
      <c r="A681" s="28" t="s">
        <v>41</v>
      </c>
      <c r="B681" s="56">
        <f>B677</f>
        <v>5.36</v>
      </c>
      <c r="C681" s="56">
        <f t="shared" ref="C681:Y681" si="377">C677</f>
        <v>5.36</v>
      </c>
      <c r="D681" s="56">
        <f t="shared" si="377"/>
        <v>5.36</v>
      </c>
      <c r="E681" s="56">
        <f t="shared" si="377"/>
        <v>5.36</v>
      </c>
      <c r="F681" s="56">
        <f t="shared" si="377"/>
        <v>5.36</v>
      </c>
      <c r="G681" s="56">
        <f t="shared" si="377"/>
        <v>5.36</v>
      </c>
      <c r="H681" s="56">
        <f t="shared" si="377"/>
        <v>5.36</v>
      </c>
      <c r="I681" s="56">
        <f t="shared" si="377"/>
        <v>5.36</v>
      </c>
      <c r="J681" s="56">
        <f t="shared" si="377"/>
        <v>5.36</v>
      </c>
      <c r="K681" s="56">
        <f t="shared" si="377"/>
        <v>5.36</v>
      </c>
      <c r="L681" s="56">
        <f t="shared" si="377"/>
        <v>5.36</v>
      </c>
      <c r="M681" s="56">
        <f t="shared" si="377"/>
        <v>5.36</v>
      </c>
      <c r="N681" s="56">
        <f t="shared" si="377"/>
        <v>5.36</v>
      </c>
      <c r="O681" s="56">
        <f t="shared" si="377"/>
        <v>5.36</v>
      </c>
      <c r="P681" s="56">
        <f t="shared" si="377"/>
        <v>5.36</v>
      </c>
      <c r="Q681" s="56">
        <f t="shared" si="377"/>
        <v>5.36</v>
      </c>
      <c r="R681" s="56">
        <f t="shared" si="377"/>
        <v>5.36</v>
      </c>
      <c r="S681" s="56">
        <f t="shared" si="377"/>
        <v>5.36</v>
      </c>
      <c r="T681" s="56">
        <f t="shared" si="377"/>
        <v>5.36</v>
      </c>
      <c r="U681" s="56">
        <f t="shared" si="377"/>
        <v>5.36</v>
      </c>
      <c r="V681" s="56">
        <f t="shared" si="377"/>
        <v>5.36</v>
      </c>
      <c r="W681" s="56">
        <f t="shared" si="377"/>
        <v>5.36</v>
      </c>
      <c r="X681" s="56">
        <f t="shared" si="377"/>
        <v>5.36</v>
      </c>
      <c r="Y681" s="56">
        <f t="shared" si="377"/>
        <v>5.36</v>
      </c>
      <c r="Z681" s="18"/>
      <c r="AA681" s="19"/>
    </row>
    <row r="682" spans="1:27" s="12" customFormat="1" ht="18.75" customHeight="1" x14ac:dyDescent="0.2">
      <c r="A682" s="72">
        <v>11</v>
      </c>
      <c r="B682" s="57">
        <f>SUM(B683:B685)</f>
        <v>3432.9500000000003</v>
      </c>
      <c r="C682" s="57">
        <f t="shared" ref="C682:Y682" si="378">SUM(C683:C685)</f>
        <v>3439.8400000000006</v>
      </c>
      <c r="D682" s="57">
        <f t="shared" si="378"/>
        <v>3304.7200000000003</v>
      </c>
      <c r="E682" s="57">
        <f t="shared" si="378"/>
        <v>3276.38</v>
      </c>
      <c r="F682" s="57">
        <f t="shared" si="378"/>
        <v>3392.7200000000003</v>
      </c>
      <c r="G682" s="57">
        <f t="shared" si="378"/>
        <v>3546.3400000000006</v>
      </c>
      <c r="H682" s="57">
        <f t="shared" si="378"/>
        <v>3640.36</v>
      </c>
      <c r="I682" s="57">
        <f t="shared" si="378"/>
        <v>3697.7400000000002</v>
      </c>
      <c r="J682" s="57">
        <f t="shared" si="378"/>
        <v>3709.3800000000006</v>
      </c>
      <c r="K682" s="57">
        <f t="shared" si="378"/>
        <v>3689.02</v>
      </c>
      <c r="L682" s="57">
        <f t="shared" si="378"/>
        <v>3697.19</v>
      </c>
      <c r="M682" s="57">
        <f t="shared" si="378"/>
        <v>3682.93</v>
      </c>
      <c r="N682" s="57">
        <f t="shared" si="378"/>
        <v>3699.85</v>
      </c>
      <c r="O682" s="57">
        <f t="shared" si="378"/>
        <v>3727.4600000000005</v>
      </c>
      <c r="P682" s="57">
        <f t="shared" si="378"/>
        <v>3742.64</v>
      </c>
      <c r="Q682" s="57">
        <f t="shared" si="378"/>
        <v>3749.14</v>
      </c>
      <c r="R682" s="57">
        <f t="shared" si="378"/>
        <v>3782.1200000000003</v>
      </c>
      <c r="S682" s="57">
        <f t="shared" si="378"/>
        <v>3777.97</v>
      </c>
      <c r="T682" s="57">
        <f t="shared" si="378"/>
        <v>3653.56</v>
      </c>
      <c r="U682" s="57">
        <f t="shared" si="378"/>
        <v>3572.6300000000006</v>
      </c>
      <c r="V682" s="57">
        <f t="shared" si="378"/>
        <v>3560.0000000000005</v>
      </c>
      <c r="W682" s="57">
        <f t="shared" si="378"/>
        <v>3643.47</v>
      </c>
      <c r="X682" s="57">
        <f t="shared" si="378"/>
        <v>3532.3400000000006</v>
      </c>
      <c r="Y682" s="57">
        <f t="shared" si="378"/>
        <v>3449.4900000000002</v>
      </c>
      <c r="Z682" s="16"/>
      <c r="AA682" s="20"/>
    </row>
    <row r="683" spans="1:27" s="11" customFormat="1" ht="40.5" customHeight="1" outlineLevel="1" x14ac:dyDescent="0.2">
      <c r="A683" s="28" t="s">
        <v>39</v>
      </c>
      <c r="B683" s="56">
        <f>B532</f>
        <v>2064.64</v>
      </c>
      <c r="C683" s="56">
        <f t="shared" ref="C683:Y683" si="379">C532</f>
        <v>2071.5300000000002</v>
      </c>
      <c r="D683" s="56">
        <f t="shared" si="379"/>
        <v>1936.41</v>
      </c>
      <c r="E683" s="56">
        <f t="shared" si="379"/>
        <v>1908.07</v>
      </c>
      <c r="F683" s="56">
        <f t="shared" si="379"/>
        <v>2024.41</v>
      </c>
      <c r="G683" s="56">
        <f t="shared" si="379"/>
        <v>2178.0300000000002</v>
      </c>
      <c r="H683" s="56">
        <f t="shared" si="379"/>
        <v>2272.0500000000002</v>
      </c>
      <c r="I683" s="56">
        <f t="shared" si="379"/>
        <v>2329.4299999999998</v>
      </c>
      <c r="J683" s="56">
        <f t="shared" si="379"/>
        <v>2341.0700000000002</v>
      </c>
      <c r="K683" s="56">
        <f t="shared" si="379"/>
        <v>2320.71</v>
      </c>
      <c r="L683" s="56">
        <f t="shared" si="379"/>
        <v>2328.88</v>
      </c>
      <c r="M683" s="56">
        <f t="shared" si="379"/>
        <v>2314.62</v>
      </c>
      <c r="N683" s="56">
        <f t="shared" si="379"/>
        <v>2331.54</v>
      </c>
      <c r="O683" s="56">
        <f t="shared" si="379"/>
        <v>2359.15</v>
      </c>
      <c r="P683" s="56">
        <f t="shared" si="379"/>
        <v>2374.33</v>
      </c>
      <c r="Q683" s="56">
        <f t="shared" si="379"/>
        <v>2380.83</v>
      </c>
      <c r="R683" s="56">
        <f t="shared" si="379"/>
        <v>2413.81</v>
      </c>
      <c r="S683" s="56">
        <f t="shared" si="379"/>
        <v>2409.66</v>
      </c>
      <c r="T683" s="56">
        <f t="shared" si="379"/>
        <v>2285.25</v>
      </c>
      <c r="U683" s="56">
        <f t="shared" si="379"/>
        <v>2204.3200000000002</v>
      </c>
      <c r="V683" s="56">
        <f t="shared" si="379"/>
        <v>2191.69</v>
      </c>
      <c r="W683" s="56">
        <f t="shared" si="379"/>
        <v>2275.16</v>
      </c>
      <c r="X683" s="56">
        <f t="shared" si="379"/>
        <v>2164.0300000000002</v>
      </c>
      <c r="Y683" s="56">
        <f t="shared" si="379"/>
        <v>2081.1799999999998</v>
      </c>
      <c r="Z683" s="18"/>
      <c r="AA683" s="19"/>
    </row>
    <row r="684" spans="1:27" s="11" customFormat="1" ht="18.75" customHeight="1" outlineLevel="1" x14ac:dyDescent="0.2">
      <c r="A684" s="28" t="s">
        <v>40</v>
      </c>
      <c r="B684" s="56">
        <f>'(3 цк)'!B684</f>
        <v>1362.95</v>
      </c>
      <c r="C684" s="56">
        <f>'(3 цк)'!C684</f>
        <v>1362.95</v>
      </c>
      <c r="D684" s="56">
        <f>'(3 цк)'!D684</f>
        <v>1362.95</v>
      </c>
      <c r="E684" s="56">
        <f>'(3 цк)'!E684</f>
        <v>1362.95</v>
      </c>
      <c r="F684" s="56">
        <f>'(3 цк)'!F684</f>
        <v>1362.95</v>
      </c>
      <c r="G684" s="56">
        <f>'(3 цк)'!G684</f>
        <v>1362.95</v>
      </c>
      <c r="H684" s="56">
        <f>'(3 цк)'!H684</f>
        <v>1362.95</v>
      </c>
      <c r="I684" s="56">
        <f>'(3 цк)'!I684</f>
        <v>1362.95</v>
      </c>
      <c r="J684" s="56">
        <f>'(3 цк)'!J684</f>
        <v>1362.95</v>
      </c>
      <c r="K684" s="56">
        <f>'(3 цк)'!K684</f>
        <v>1362.95</v>
      </c>
      <c r="L684" s="56">
        <f>'(3 цк)'!L684</f>
        <v>1362.95</v>
      </c>
      <c r="M684" s="56">
        <f>'(3 цк)'!M684</f>
        <v>1362.95</v>
      </c>
      <c r="N684" s="56">
        <f>'(3 цк)'!N684</f>
        <v>1362.95</v>
      </c>
      <c r="O684" s="56">
        <f>'(3 цк)'!O684</f>
        <v>1362.95</v>
      </c>
      <c r="P684" s="56">
        <f>'(3 цк)'!P684</f>
        <v>1362.95</v>
      </c>
      <c r="Q684" s="56">
        <f>'(3 цк)'!Q684</f>
        <v>1362.95</v>
      </c>
      <c r="R684" s="56">
        <f>'(3 цк)'!R684</f>
        <v>1362.95</v>
      </c>
      <c r="S684" s="56">
        <f>'(3 цк)'!S684</f>
        <v>1362.95</v>
      </c>
      <c r="T684" s="56">
        <f>'(3 цк)'!T684</f>
        <v>1362.95</v>
      </c>
      <c r="U684" s="56">
        <f>'(3 цк)'!U684</f>
        <v>1362.95</v>
      </c>
      <c r="V684" s="56">
        <f>'(3 цк)'!V684</f>
        <v>1362.95</v>
      </c>
      <c r="W684" s="56">
        <f>'(3 цк)'!W684</f>
        <v>1362.95</v>
      </c>
      <c r="X684" s="56">
        <f>'(3 цк)'!X684</f>
        <v>1362.95</v>
      </c>
      <c r="Y684" s="56">
        <f>'(3 цк)'!Y684</f>
        <v>1362.95</v>
      </c>
      <c r="Z684" s="18"/>
      <c r="AA684" s="19"/>
    </row>
    <row r="685" spans="1:27" s="11" customFormat="1" ht="37.35" customHeight="1" outlineLevel="1" x14ac:dyDescent="0.2">
      <c r="A685" s="28" t="s">
        <v>41</v>
      </c>
      <c r="B685" s="56">
        <f>B681</f>
        <v>5.36</v>
      </c>
      <c r="C685" s="56">
        <f t="shared" ref="C685:Y685" si="380">C681</f>
        <v>5.36</v>
      </c>
      <c r="D685" s="56">
        <f t="shared" si="380"/>
        <v>5.36</v>
      </c>
      <c r="E685" s="56">
        <f t="shared" si="380"/>
        <v>5.36</v>
      </c>
      <c r="F685" s="56">
        <f t="shared" si="380"/>
        <v>5.36</v>
      </c>
      <c r="G685" s="56">
        <f t="shared" si="380"/>
        <v>5.36</v>
      </c>
      <c r="H685" s="56">
        <f t="shared" si="380"/>
        <v>5.36</v>
      </c>
      <c r="I685" s="56">
        <f t="shared" si="380"/>
        <v>5.36</v>
      </c>
      <c r="J685" s="56">
        <f t="shared" si="380"/>
        <v>5.36</v>
      </c>
      <c r="K685" s="56">
        <f t="shared" si="380"/>
        <v>5.36</v>
      </c>
      <c r="L685" s="56">
        <f t="shared" si="380"/>
        <v>5.36</v>
      </c>
      <c r="M685" s="56">
        <f t="shared" si="380"/>
        <v>5.36</v>
      </c>
      <c r="N685" s="56">
        <f t="shared" si="380"/>
        <v>5.36</v>
      </c>
      <c r="O685" s="56">
        <f t="shared" si="380"/>
        <v>5.36</v>
      </c>
      <c r="P685" s="56">
        <f t="shared" si="380"/>
        <v>5.36</v>
      </c>
      <c r="Q685" s="56">
        <f t="shared" si="380"/>
        <v>5.36</v>
      </c>
      <c r="R685" s="56">
        <f t="shared" si="380"/>
        <v>5.36</v>
      </c>
      <c r="S685" s="56">
        <f t="shared" si="380"/>
        <v>5.36</v>
      </c>
      <c r="T685" s="56">
        <f t="shared" si="380"/>
        <v>5.36</v>
      </c>
      <c r="U685" s="56">
        <f t="shared" si="380"/>
        <v>5.36</v>
      </c>
      <c r="V685" s="56">
        <f t="shared" si="380"/>
        <v>5.36</v>
      </c>
      <c r="W685" s="56">
        <f t="shared" si="380"/>
        <v>5.36</v>
      </c>
      <c r="X685" s="56">
        <f t="shared" si="380"/>
        <v>5.36</v>
      </c>
      <c r="Y685" s="56">
        <f t="shared" si="380"/>
        <v>5.36</v>
      </c>
      <c r="Z685" s="18"/>
      <c r="AA685" s="19"/>
    </row>
    <row r="686" spans="1:27" s="12" customFormat="1" ht="18.75" customHeight="1" x14ac:dyDescent="0.2">
      <c r="A686" s="72">
        <v>12</v>
      </c>
      <c r="B686" s="57">
        <f>SUM(B687:B689)</f>
        <v>3335.68</v>
      </c>
      <c r="C686" s="57">
        <f t="shared" ref="C686:Y686" si="381">SUM(C687:C689)</f>
        <v>3337.7000000000003</v>
      </c>
      <c r="D686" s="57">
        <f t="shared" si="381"/>
        <v>3236.9100000000003</v>
      </c>
      <c r="E686" s="57">
        <f t="shared" si="381"/>
        <v>3105.34</v>
      </c>
      <c r="F686" s="57">
        <f t="shared" si="381"/>
        <v>3220.01</v>
      </c>
      <c r="G686" s="57">
        <f t="shared" si="381"/>
        <v>3293.9</v>
      </c>
      <c r="H686" s="57">
        <f t="shared" si="381"/>
        <v>3347.3700000000003</v>
      </c>
      <c r="I686" s="57">
        <f t="shared" si="381"/>
        <v>3361.2900000000004</v>
      </c>
      <c r="J686" s="57">
        <f t="shared" si="381"/>
        <v>3464.3700000000003</v>
      </c>
      <c r="K686" s="57">
        <f t="shared" si="381"/>
        <v>3505.98</v>
      </c>
      <c r="L686" s="57">
        <f t="shared" si="381"/>
        <v>3482.52</v>
      </c>
      <c r="M686" s="57">
        <f t="shared" si="381"/>
        <v>3467.2000000000003</v>
      </c>
      <c r="N686" s="57">
        <f t="shared" si="381"/>
        <v>3480.06</v>
      </c>
      <c r="O686" s="57">
        <f t="shared" si="381"/>
        <v>3477.89</v>
      </c>
      <c r="P686" s="57">
        <f t="shared" si="381"/>
        <v>3504.8700000000003</v>
      </c>
      <c r="Q686" s="57">
        <f t="shared" si="381"/>
        <v>3521.7100000000005</v>
      </c>
      <c r="R686" s="57">
        <f t="shared" si="381"/>
        <v>3551.86</v>
      </c>
      <c r="S686" s="57">
        <f t="shared" si="381"/>
        <v>3562.1600000000003</v>
      </c>
      <c r="T686" s="57">
        <f t="shared" si="381"/>
        <v>3511.15</v>
      </c>
      <c r="U686" s="57">
        <f t="shared" si="381"/>
        <v>3338.05</v>
      </c>
      <c r="V686" s="57">
        <f t="shared" si="381"/>
        <v>3404.81</v>
      </c>
      <c r="W686" s="57">
        <f t="shared" si="381"/>
        <v>3376.92</v>
      </c>
      <c r="X686" s="57">
        <f t="shared" si="381"/>
        <v>3181.34</v>
      </c>
      <c r="Y686" s="57">
        <f t="shared" si="381"/>
        <v>3109.76</v>
      </c>
      <c r="Z686" s="16"/>
      <c r="AA686" s="20"/>
    </row>
    <row r="687" spans="1:27" s="11" customFormat="1" ht="40.5" customHeight="1" outlineLevel="1" x14ac:dyDescent="0.2">
      <c r="A687" s="28" t="s">
        <v>39</v>
      </c>
      <c r="B687" s="56">
        <f>B537</f>
        <v>1967.37</v>
      </c>
      <c r="C687" s="56">
        <f t="shared" ref="C687:Y687" si="382">C537</f>
        <v>1969.39</v>
      </c>
      <c r="D687" s="56">
        <f t="shared" si="382"/>
        <v>1868.6</v>
      </c>
      <c r="E687" s="56">
        <f t="shared" si="382"/>
        <v>1737.03</v>
      </c>
      <c r="F687" s="56">
        <f t="shared" si="382"/>
        <v>1851.7</v>
      </c>
      <c r="G687" s="56">
        <f t="shared" si="382"/>
        <v>1925.59</v>
      </c>
      <c r="H687" s="56">
        <f t="shared" si="382"/>
        <v>1979.06</v>
      </c>
      <c r="I687" s="56">
        <f t="shared" si="382"/>
        <v>1992.98</v>
      </c>
      <c r="J687" s="56">
        <f t="shared" si="382"/>
        <v>2096.06</v>
      </c>
      <c r="K687" s="56">
        <f t="shared" si="382"/>
        <v>2137.67</v>
      </c>
      <c r="L687" s="56">
        <f t="shared" si="382"/>
        <v>2114.21</v>
      </c>
      <c r="M687" s="56">
        <f t="shared" si="382"/>
        <v>2098.89</v>
      </c>
      <c r="N687" s="56">
        <f t="shared" si="382"/>
        <v>2111.75</v>
      </c>
      <c r="O687" s="56">
        <f t="shared" si="382"/>
        <v>2109.58</v>
      </c>
      <c r="P687" s="56">
        <f t="shared" si="382"/>
        <v>2136.56</v>
      </c>
      <c r="Q687" s="56">
        <f t="shared" si="382"/>
        <v>2153.4</v>
      </c>
      <c r="R687" s="56">
        <f t="shared" si="382"/>
        <v>2183.5500000000002</v>
      </c>
      <c r="S687" s="56">
        <f t="shared" si="382"/>
        <v>2193.85</v>
      </c>
      <c r="T687" s="56">
        <f t="shared" si="382"/>
        <v>2142.84</v>
      </c>
      <c r="U687" s="56">
        <f t="shared" si="382"/>
        <v>1969.74</v>
      </c>
      <c r="V687" s="56">
        <f t="shared" si="382"/>
        <v>2036.5</v>
      </c>
      <c r="W687" s="56">
        <f t="shared" si="382"/>
        <v>2008.61</v>
      </c>
      <c r="X687" s="56">
        <f t="shared" si="382"/>
        <v>1813.03</v>
      </c>
      <c r="Y687" s="56">
        <f t="shared" si="382"/>
        <v>1741.45</v>
      </c>
      <c r="Z687" s="18"/>
      <c r="AA687" s="19"/>
    </row>
    <row r="688" spans="1:27" s="11" customFormat="1" ht="18.75" customHeight="1" outlineLevel="1" x14ac:dyDescent="0.2">
      <c r="A688" s="28" t="s">
        <v>40</v>
      </c>
      <c r="B688" s="56">
        <f>'(3 цк)'!B688</f>
        <v>1362.95</v>
      </c>
      <c r="C688" s="56">
        <f>'(3 цк)'!C688</f>
        <v>1362.95</v>
      </c>
      <c r="D688" s="56">
        <f>'(3 цк)'!D688</f>
        <v>1362.95</v>
      </c>
      <c r="E688" s="56">
        <f>'(3 цк)'!E688</f>
        <v>1362.95</v>
      </c>
      <c r="F688" s="56">
        <f>'(3 цк)'!F688</f>
        <v>1362.95</v>
      </c>
      <c r="G688" s="56">
        <f>'(3 цк)'!G688</f>
        <v>1362.95</v>
      </c>
      <c r="H688" s="56">
        <f>'(3 цк)'!H688</f>
        <v>1362.95</v>
      </c>
      <c r="I688" s="56">
        <f>'(3 цк)'!I688</f>
        <v>1362.95</v>
      </c>
      <c r="J688" s="56">
        <f>'(3 цк)'!J688</f>
        <v>1362.95</v>
      </c>
      <c r="K688" s="56">
        <f>'(3 цк)'!K688</f>
        <v>1362.95</v>
      </c>
      <c r="L688" s="56">
        <f>'(3 цк)'!L688</f>
        <v>1362.95</v>
      </c>
      <c r="M688" s="56">
        <f>'(3 цк)'!M688</f>
        <v>1362.95</v>
      </c>
      <c r="N688" s="56">
        <f>'(3 цк)'!N688</f>
        <v>1362.95</v>
      </c>
      <c r="O688" s="56">
        <f>'(3 цк)'!O688</f>
        <v>1362.95</v>
      </c>
      <c r="P688" s="56">
        <f>'(3 цк)'!P688</f>
        <v>1362.95</v>
      </c>
      <c r="Q688" s="56">
        <f>'(3 цк)'!Q688</f>
        <v>1362.95</v>
      </c>
      <c r="R688" s="56">
        <f>'(3 цк)'!R688</f>
        <v>1362.95</v>
      </c>
      <c r="S688" s="56">
        <f>'(3 цк)'!S688</f>
        <v>1362.95</v>
      </c>
      <c r="T688" s="56">
        <f>'(3 цк)'!T688</f>
        <v>1362.95</v>
      </c>
      <c r="U688" s="56">
        <f>'(3 цк)'!U688</f>
        <v>1362.95</v>
      </c>
      <c r="V688" s="56">
        <f>'(3 цк)'!V688</f>
        <v>1362.95</v>
      </c>
      <c r="W688" s="56">
        <f>'(3 цк)'!W688</f>
        <v>1362.95</v>
      </c>
      <c r="X688" s="56">
        <f>'(3 цк)'!X688</f>
        <v>1362.95</v>
      </c>
      <c r="Y688" s="56">
        <f>'(3 цк)'!Y688</f>
        <v>1362.95</v>
      </c>
      <c r="Z688" s="18"/>
      <c r="AA688" s="19"/>
    </row>
    <row r="689" spans="1:27" s="11" customFormat="1" ht="37.35" customHeight="1" outlineLevel="1" x14ac:dyDescent="0.2">
      <c r="A689" s="28" t="s">
        <v>41</v>
      </c>
      <c r="B689" s="56">
        <f>B685</f>
        <v>5.36</v>
      </c>
      <c r="C689" s="56">
        <f t="shared" ref="C689:Y689" si="383">C685</f>
        <v>5.36</v>
      </c>
      <c r="D689" s="56">
        <f t="shared" si="383"/>
        <v>5.36</v>
      </c>
      <c r="E689" s="56">
        <f t="shared" si="383"/>
        <v>5.36</v>
      </c>
      <c r="F689" s="56">
        <f t="shared" si="383"/>
        <v>5.36</v>
      </c>
      <c r="G689" s="56">
        <f t="shared" si="383"/>
        <v>5.36</v>
      </c>
      <c r="H689" s="56">
        <f t="shared" si="383"/>
        <v>5.36</v>
      </c>
      <c r="I689" s="56">
        <f t="shared" si="383"/>
        <v>5.36</v>
      </c>
      <c r="J689" s="56">
        <f t="shared" si="383"/>
        <v>5.36</v>
      </c>
      <c r="K689" s="56">
        <f t="shared" si="383"/>
        <v>5.36</v>
      </c>
      <c r="L689" s="56">
        <f t="shared" si="383"/>
        <v>5.36</v>
      </c>
      <c r="M689" s="56">
        <f t="shared" si="383"/>
        <v>5.36</v>
      </c>
      <c r="N689" s="56">
        <f t="shared" si="383"/>
        <v>5.36</v>
      </c>
      <c r="O689" s="56">
        <f t="shared" si="383"/>
        <v>5.36</v>
      </c>
      <c r="P689" s="56">
        <f t="shared" si="383"/>
        <v>5.36</v>
      </c>
      <c r="Q689" s="56">
        <f t="shared" si="383"/>
        <v>5.36</v>
      </c>
      <c r="R689" s="56">
        <f t="shared" si="383"/>
        <v>5.36</v>
      </c>
      <c r="S689" s="56">
        <f t="shared" si="383"/>
        <v>5.36</v>
      </c>
      <c r="T689" s="56">
        <f t="shared" si="383"/>
        <v>5.36</v>
      </c>
      <c r="U689" s="56">
        <f t="shared" si="383"/>
        <v>5.36</v>
      </c>
      <c r="V689" s="56">
        <f t="shared" si="383"/>
        <v>5.36</v>
      </c>
      <c r="W689" s="56">
        <f t="shared" si="383"/>
        <v>5.36</v>
      </c>
      <c r="X689" s="56">
        <f t="shared" si="383"/>
        <v>5.36</v>
      </c>
      <c r="Y689" s="56">
        <f t="shared" si="383"/>
        <v>5.36</v>
      </c>
      <c r="Z689" s="18"/>
      <c r="AA689" s="19"/>
    </row>
    <row r="690" spans="1:27" s="12" customFormat="1" ht="18.75" customHeight="1" x14ac:dyDescent="0.2">
      <c r="A690" s="72">
        <v>13</v>
      </c>
      <c r="B690" s="57">
        <f>SUM(B691:B693)</f>
        <v>2960.6200000000003</v>
      </c>
      <c r="C690" s="57">
        <f t="shared" ref="C690:Y690" si="384">SUM(C691:C693)</f>
        <v>3014.85</v>
      </c>
      <c r="D690" s="57">
        <f t="shared" si="384"/>
        <v>3077.76</v>
      </c>
      <c r="E690" s="57">
        <f t="shared" si="384"/>
        <v>3096.7000000000003</v>
      </c>
      <c r="F690" s="57">
        <f t="shared" si="384"/>
        <v>3196.81</v>
      </c>
      <c r="G690" s="57">
        <f t="shared" si="384"/>
        <v>3281.34</v>
      </c>
      <c r="H690" s="57">
        <f t="shared" si="384"/>
        <v>3303.27</v>
      </c>
      <c r="I690" s="57">
        <f t="shared" si="384"/>
        <v>3432.7100000000005</v>
      </c>
      <c r="J690" s="57">
        <f t="shared" si="384"/>
        <v>3567.68</v>
      </c>
      <c r="K690" s="57">
        <f t="shared" si="384"/>
        <v>3571.7400000000002</v>
      </c>
      <c r="L690" s="57">
        <f t="shared" si="384"/>
        <v>3469.7400000000002</v>
      </c>
      <c r="M690" s="57">
        <f t="shared" si="384"/>
        <v>3473.6200000000003</v>
      </c>
      <c r="N690" s="57">
        <f t="shared" si="384"/>
        <v>3464.22</v>
      </c>
      <c r="O690" s="57">
        <f t="shared" si="384"/>
        <v>3486.6200000000003</v>
      </c>
      <c r="P690" s="57">
        <f t="shared" si="384"/>
        <v>3503.6</v>
      </c>
      <c r="Q690" s="57">
        <f t="shared" si="384"/>
        <v>3512.5900000000006</v>
      </c>
      <c r="R690" s="57">
        <f t="shared" si="384"/>
        <v>3581.03</v>
      </c>
      <c r="S690" s="57">
        <f t="shared" si="384"/>
        <v>3544.82</v>
      </c>
      <c r="T690" s="57">
        <f t="shared" si="384"/>
        <v>3451.7100000000005</v>
      </c>
      <c r="U690" s="57">
        <f t="shared" si="384"/>
        <v>3470.4600000000005</v>
      </c>
      <c r="V690" s="57">
        <f t="shared" si="384"/>
        <v>3283.23</v>
      </c>
      <c r="W690" s="57">
        <f t="shared" si="384"/>
        <v>3161.07</v>
      </c>
      <c r="X690" s="57">
        <f t="shared" si="384"/>
        <v>3003.94</v>
      </c>
      <c r="Y690" s="57">
        <f t="shared" si="384"/>
        <v>2935.64</v>
      </c>
      <c r="Z690" s="16"/>
      <c r="AA690" s="20"/>
    </row>
    <row r="691" spans="1:27" s="11" customFormat="1" ht="40.5" customHeight="1" outlineLevel="1" x14ac:dyDescent="0.2">
      <c r="A691" s="28" t="s">
        <v>39</v>
      </c>
      <c r="B691" s="56">
        <f>B542</f>
        <v>1592.31</v>
      </c>
      <c r="C691" s="56">
        <f t="shared" ref="C691:Y691" si="385">C542</f>
        <v>1646.54</v>
      </c>
      <c r="D691" s="56">
        <f t="shared" si="385"/>
        <v>1709.45</v>
      </c>
      <c r="E691" s="56">
        <f t="shared" si="385"/>
        <v>1728.39</v>
      </c>
      <c r="F691" s="56">
        <f t="shared" si="385"/>
        <v>1828.5</v>
      </c>
      <c r="G691" s="56">
        <f t="shared" si="385"/>
        <v>1913.03</v>
      </c>
      <c r="H691" s="56">
        <f t="shared" si="385"/>
        <v>1934.96</v>
      </c>
      <c r="I691" s="56">
        <f t="shared" si="385"/>
        <v>2064.4</v>
      </c>
      <c r="J691" s="56">
        <f t="shared" si="385"/>
        <v>2199.37</v>
      </c>
      <c r="K691" s="56">
        <f t="shared" si="385"/>
        <v>2203.4299999999998</v>
      </c>
      <c r="L691" s="56">
        <f t="shared" si="385"/>
        <v>2101.4299999999998</v>
      </c>
      <c r="M691" s="56">
        <f t="shared" si="385"/>
        <v>2105.31</v>
      </c>
      <c r="N691" s="56">
        <f t="shared" si="385"/>
        <v>2095.91</v>
      </c>
      <c r="O691" s="56">
        <f t="shared" si="385"/>
        <v>2118.31</v>
      </c>
      <c r="P691" s="56">
        <f t="shared" si="385"/>
        <v>2135.29</v>
      </c>
      <c r="Q691" s="56">
        <f t="shared" si="385"/>
        <v>2144.2800000000002</v>
      </c>
      <c r="R691" s="56">
        <f t="shared" si="385"/>
        <v>2212.7199999999998</v>
      </c>
      <c r="S691" s="56">
        <f t="shared" si="385"/>
        <v>2176.5100000000002</v>
      </c>
      <c r="T691" s="56">
        <f t="shared" si="385"/>
        <v>2083.4</v>
      </c>
      <c r="U691" s="56">
        <f t="shared" si="385"/>
        <v>2102.15</v>
      </c>
      <c r="V691" s="56">
        <f t="shared" si="385"/>
        <v>1914.92</v>
      </c>
      <c r="W691" s="56">
        <f t="shared" si="385"/>
        <v>1792.76</v>
      </c>
      <c r="X691" s="56">
        <f t="shared" si="385"/>
        <v>1635.63</v>
      </c>
      <c r="Y691" s="56">
        <f t="shared" si="385"/>
        <v>1567.33</v>
      </c>
      <c r="Z691" s="18"/>
      <c r="AA691" s="19"/>
    </row>
    <row r="692" spans="1:27" s="11" customFormat="1" ht="18.75" customHeight="1" outlineLevel="1" x14ac:dyDescent="0.2">
      <c r="A692" s="28" t="s">
        <v>40</v>
      </c>
      <c r="B692" s="56">
        <f>'(3 цк)'!B692</f>
        <v>1362.95</v>
      </c>
      <c r="C692" s="56">
        <f>'(3 цк)'!C692</f>
        <v>1362.95</v>
      </c>
      <c r="D692" s="56">
        <f>'(3 цк)'!D692</f>
        <v>1362.95</v>
      </c>
      <c r="E692" s="56">
        <f>'(3 цк)'!E692</f>
        <v>1362.95</v>
      </c>
      <c r="F692" s="56">
        <f>'(3 цк)'!F692</f>
        <v>1362.95</v>
      </c>
      <c r="G692" s="56">
        <f>'(3 цк)'!G692</f>
        <v>1362.95</v>
      </c>
      <c r="H692" s="56">
        <f>'(3 цк)'!H692</f>
        <v>1362.95</v>
      </c>
      <c r="I692" s="56">
        <f>'(3 цк)'!I692</f>
        <v>1362.95</v>
      </c>
      <c r="J692" s="56">
        <f>'(3 цк)'!J692</f>
        <v>1362.95</v>
      </c>
      <c r="K692" s="56">
        <f>'(3 цк)'!K692</f>
        <v>1362.95</v>
      </c>
      <c r="L692" s="56">
        <f>'(3 цк)'!L692</f>
        <v>1362.95</v>
      </c>
      <c r="M692" s="56">
        <f>'(3 цк)'!M692</f>
        <v>1362.95</v>
      </c>
      <c r="N692" s="56">
        <f>'(3 цк)'!N692</f>
        <v>1362.95</v>
      </c>
      <c r="O692" s="56">
        <f>'(3 цк)'!O692</f>
        <v>1362.95</v>
      </c>
      <c r="P692" s="56">
        <f>'(3 цк)'!P692</f>
        <v>1362.95</v>
      </c>
      <c r="Q692" s="56">
        <f>'(3 цк)'!Q692</f>
        <v>1362.95</v>
      </c>
      <c r="R692" s="56">
        <f>'(3 цк)'!R692</f>
        <v>1362.95</v>
      </c>
      <c r="S692" s="56">
        <f>'(3 цк)'!S692</f>
        <v>1362.95</v>
      </c>
      <c r="T692" s="56">
        <f>'(3 цк)'!T692</f>
        <v>1362.95</v>
      </c>
      <c r="U692" s="56">
        <f>'(3 цк)'!U692</f>
        <v>1362.95</v>
      </c>
      <c r="V692" s="56">
        <f>'(3 цк)'!V692</f>
        <v>1362.95</v>
      </c>
      <c r="W692" s="56">
        <f>'(3 цк)'!W692</f>
        <v>1362.95</v>
      </c>
      <c r="X692" s="56">
        <f>'(3 цк)'!X692</f>
        <v>1362.95</v>
      </c>
      <c r="Y692" s="56">
        <f>'(3 цк)'!Y692</f>
        <v>1362.95</v>
      </c>
      <c r="Z692" s="18"/>
      <c r="AA692" s="19"/>
    </row>
    <row r="693" spans="1:27" s="11" customFormat="1" ht="37.35" customHeight="1" outlineLevel="1" x14ac:dyDescent="0.2">
      <c r="A693" s="28" t="s">
        <v>41</v>
      </c>
      <c r="B693" s="56">
        <f>B689</f>
        <v>5.36</v>
      </c>
      <c r="C693" s="56">
        <f t="shared" ref="C693:Y693" si="386">C689</f>
        <v>5.36</v>
      </c>
      <c r="D693" s="56">
        <f t="shared" si="386"/>
        <v>5.36</v>
      </c>
      <c r="E693" s="56">
        <f t="shared" si="386"/>
        <v>5.36</v>
      </c>
      <c r="F693" s="56">
        <f t="shared" si="386"/>
        <v>5.36</v>
      </c>
      <c r="G693" s="56">
        <f t="shared" si="386"/>
        <v>5.36</v>
      </c>
      <c r="H693" s="56">
        <f t="shared" si="386"/>
        <v>5.36</v>
      </c>
      <c r="I693" s="56">
        <f t="shared" si="386"/>
        <v>5.36</v>
      </c>
      <c r="J693" s="56">
        <f t="shared" si="386"/>
        <v>5.36</v>
      </c>
      <c r="K693" s="56">
        <f t="shared" si="386"/>
        <v>5.36</v>
      </c>
      <c r="L693" s="56">
        <f t="shared" si="386"/>
        <v>5.36</v>
      </c>
      <c r="M693" s="56">
        <f t="shared" si="386"/>
        <v>5.36</v>
      </c>
      <c r="N693" s="56">
        <f t="shared" si="386"/>
        <v>5.36</v>
      </c>
      <c r="O693" s="56">
        <f t="shared" si="386"/>
        <v>5.36</v>
      </c>
      <c r="P693" s="56">
        <f t="shared" si="386"/>
        <v>5.36</v>
      </c>
      <c r="Q693" s="56">
        <f t="shared" si="386"/>
        <v>5.36</v>
      </c>
      <c r="R693" s="56">
        <f t="shared" si="386"/>
        <v>5.36</v>
      </c>
      <c r="S693" s="56">
        <f t="shared" si="386"/>
        <v>5.36</v>
      </c>
      <c r="T693" s="56">
        <f t="shared" si="386"/>
        <v>5.36</v>
      </c>
      <c r="U693" s="56">
        <f t="shared" si="386"/>
        <v>5.36</v>
      </c>
      <c r="V693" s="56">
        <f t="shared" si="386"/>
        <v>5.36</v>
      </c>
      <c r="W693" s="56">
        <f t="shared" si="386"/>
        <v>5.36</v>
      </c>
      <c r="X693" s="56">
        <f t="shared" si="386"/>
        <v>5.36</v>
      </c>
      <c r="Y693" s="56">
        <f t="shared" si="386"/>
        <v>5.36</v>
      </c>
      <c r="Z693" s="18"/>
      <c r="AA693" s="19"/>
    </row>
    <row r="694" spans="1:27" s="12" customFormat="1" ht="18.75" customHeight="1" x14ac:dyDescent="0.2">
      <c r="A694" s="72">
        <v>14</v>
      </c>
      <c r="B694" s="57">
        <f>SUM(B695:B697)</f>
        <v>2969.92</v>
      </c>
      <c r="C694" s="57">
        <f t="shared" ref="C694:Y694" si="387">SUM(C695:C697)</f>
        <v>2961.78</v>
      </c>
      <c r="D694" s="57">
        <f t="shared" si="387"/>
        <v>3049.3</v>
      </c>
      <c r="E694" s="57">
        <f t="shared" si="387"/>
        <v>3044.7400000000002</v>
      </c>
      <c r="F694" s="57">
        <f t="shared" si="387"/>
        <v>3116.35</v>
      </c>
      <c r="G694" s="57">
        <f t="shared" si="387"/>
        <v>3279.8300000000004</v>
      </c>
      <c r="H694" s="57">
        <f t="shared" si="387"/>
        <v>3349.2000000000003</v>
      </c>
      <c r="I694" s="57">
        <f t="shared" si="387"/>
        <v>3455.07</v>
      </c>
      <c r="J694" s="57">
        <f t="shared" si="387"/>
        <v>3647.6700000000005</v>
      </c>
      <c r="K694" s="57">
        <f t="shared" si="387"/>
        <v>3663.5800000000004</v>
      </c>
      <c r="L694" s="57">
        <f t="shared" si="387"/>
        <v>3636.9100000000003</v>
      </c>
      <c r="M694" s="57">
        <f t="shared" si="387"/>
        <v>3615.0099999999998</v>
      </c>
      <c r="N694" s="57">
        <f t="shared" si="387"/>
        <v>3595.5800000000004</v>
      </c>
      <c r="O694" s="57">
        <f t="shared" si="387"/>
        <v>3619.85</v>
      </c>
      <c r="P694" s="57">
        <f t="shared" si="387"/>
        <v>3634.0000000000005</v>
      </c>
      <c r="Q694" s="57">
        <f t="shared" si="387"/>
        <v>3651.23</v>
      </c>
      <c r="R694" s="57">
        <f t="shared" si="387"/>
        <v>3729.03</v>
      </c>
      <c r="S694" s="57">
        <f t="shared" si="387"/>
        <v>3739.15</v>
      </c>
      <c r="T694" s="57">
        <f t="shared" si="387"/>
        <v>3700.61</v>
      </c>
      <c r="U694" s="57">
        <f t="shared" si="387"/>
        <v>3692.5499999999997</v>
      </c>
      <c r="V694" s="57">
        <f t="shared" si="387"/>
        <v>3562.57</v>
      </c>
      <c r="W694" s="57">
        <f t="shared" si="387"/>
        <v>3319.78</v>
      </c>
      <c r="X694" s="57">
        <f t="shared" si="387"/>
        <v>3079.84</v>
      </c>
      <c r="Y694" s="57">
        <f t="shared" si="387"/>
        <v>3023.1600000000003</v>
      </c>
      <c r="Z694" s="16"/>
      <c r="AA694" s="20"/>
    </row>
    <row r="695" spans="1:27" s="11" customFormat="1" ht="40.5" customHeight="1" outlineLevel="1" x14ac:dyDescent="0.2">
      <c r="A695" s="28" t="s">
        <v>39</v>
      </c>
      <c r="B695" s="56">
        <f>B547</f>
        <v>1601.61</v>
      </c>
      <c r="C695" s="56">
        <f t="shared" ref="C695:Y695" si="388">C547</f>
        <v>1593.47</v>
      </c>
      <c r="D695" s="56">
        <f t="shared" si="388"/>
        <v>1680.99</v>
      </c>
      <c r="E695" s="56">
        <f t="shared" si="388"/>
        <v>1676.43</v>
      </c>
      <c r="F695" s="56">
        <f t="shared" si="388"/>
        <v>1748.04</v>
      </c>
      <c r="G695" s="56">
        <f t="shared" si="388"/>
        <v>1911.52</v>
      </c>
      <c r="H695" s="56">
        <f t="shared" si="388"/>
        <v>1980.89</v>
      </c>
      <c r="I695" s="56">
        <f t="shared" si="388"/>
        <v>2086.7600000000002</v>
      </c>
      <c r="J695" s="56">
        <f t="shared" si="388"/>
        <v>2279.36</v>
      </c>
      <c r="K695" s="56">
        <f t="shared" si="388"/>
        <v>2295.27</v>
      </c>
      <c r="L695" s="56">
        <f t="shared" si="388"/>
        <v>2268.6</v>
      </c>
      <c r="M695" s="56">
        <f t="shared" si="388"/>
        <v>2246.6999999999998</v>
      </c>
      <c r="N695" s="56">
        <f t="shared" si="388"/>
        <v>2227.27</v>
      </c>
      <c r="O695" s="56">
        <f t="shared" si="388"/>
        <v>2251.54</v>
      </c>
      <c r="P695" s="56">
        <f t="shared" si="388"/>
        <v>2265.69</v>
      </c>
      <c r="Q695" s="56">
        <f t="shared" si="388"/>
        <v>2282.92</v>
      </c>
      <c r="R695" s="56">
        <f t="shared" si="388"/>
        <v>2360.7199999999998</v>
      </c>
      <c r="S695" s="56">
        <f t="shared" si="388"/>
        <v>2370.84</v>
      </c>
      <c r="T695" s="56">
        <f t="shared" si="388"/>
        <v>2332.3000000000002</v>
      </c>
      <c r="U695" s="56">
        <f t="shared" si="388"/>
        <v>2324.2399999999998</v>
      </c>
      <c r="V695" s="56">
        <f t="shared" si="388"/>
        <v>2194.2600000000002</v>
      </c>
      <c r="W695" s="56">
        <f t="shared" si="388"/>
        <v>1951.47</v>
      </c>
      <c r="X695" s="56">
        <f t="shared" si="388"/>
        <v>1711.53</v>
      </c>
      <c r="Y695" s="56">
        <f t="shared" si="388"/>
        <v>1654.85</v>
      </c>
      <c r="Z695" s="18"/>
      <c r="AA695" s="19"/>
    </row>
    <row r="696" spans="1:27" s="11" customFormat="1" ht="18.75" customHeight="1" outlineLevel="1" x14ac:dyDescent="0.2">
      <c r="A696" s="28" t="s">
        <v>40</v>
      </c>
      <c r="B696" s="56">
        <f>'(3 цк)'!B696</f>
        <v>1362.95</v>
      </c>
      <c r="C696" s="56">
        <f>'(3 цк)'!C696</f>
        <v>1362.95</v>
      </c>
      <c r="D696" s="56">
        <f>'(3 цк)'!D696</f>
        <v>1362.95</v>
      </c>
      <c r="E696" s="56">
        <f>'(3 цк)'!E696</f>
        <v>1362.95</v>
      </c>
      <c r="F696" s="56">
        <f>'(3 цк)'!F696</f>
        <v>1362.95</v>
      </c>
      <c r="G696" s="56">
        <f>'(3 цк)'!G696</f>
        <v>1362.95</v>
      </c>
      <c r="H696" s="56">
        <f>'(3 цк)'!H696</f>
        <v>1362.95</v>
      </c>
      <c r="I696" s="56">
        <f>'(3 цк)'!I696</f>
        <v>1362.95</v>
      </c>
      <c r="J696" s="56">
        <f>'(3 цк)'!J696</f>
        <v>1362.95</v>
      </c>
      <c r="K696" s="56">
        <f>'(3 цк)'!K696</f>
        <v>1362.95</v>
      </c>
      <c r="L696" s="56">
        <f>'(3 цк)'!L696</f>
        <v>1362.95</v>
      </c>
      <c r="M696" s="56">
        <f>'(3 цк)'!M696</f>
        <v>1362.95</v>
      </c>
      <c r="N696" s="56">
        <f>'(3 цк)'!N696</f>
        <v>1362.95</v>
      </c>
      <c r="O696" s="56">
        <f>'(3 цк)'!O696</f>
        <v>1362.95</v>
      </c>
      <c r="P696" s="56">
        <f>'(3 цк)'!P696</f>
        <v>1362.95</v>
      </c>
      <c r="Q696" s="56">
        <f>'(3 цк)'!Q696</f>
        <v>1362.95</v>
      </c>
      <c r="R696" s="56">
        <f>'(3 цк)'!R696</f>
        <v>1362.95</v>
      </c>
      <c r="S696" s="56">
        <f>'(3 цк)'!S696</f>
        <v>1362.95</v>
      </c>
      <c r="T696" s="56">
        <f>'(3 цк)'!T696</f>
        <v>1362.95</v>
      </c>
      <c r="U696" s="56">
        <f>'(3 цк)'!U696</f>
        <v>1362.95</v>
      </c>
      <c r="V696" s="56">
        <f>'(3 цк)'!V696</f>
        <v>1362.95</v>
      </c>
      <c r="W696" s="56">
        <f>'(3 цк)'!W696</f>
        <v>1362.95</v>
      </c>
      <c r="X696" s="56">
        <f>'(3 цк)'!X696</f>
        <v>1362.95</v>
      </c>
      <c r="Y696" s="56">
        <f>'(3 цк)'!Y696</f>
        <v>1362.95</v>
      </c>
      <c r="Z696" s="18"/>
      <c r="AA696" s="19"/>
    </row>
    <row r="697" spans="1:27" s="11" customFormat="1" ht="37.35" customHeight="1" outlineLevel="1" x14ac:dyDescent="0.2">
      <c r="A697" s="28" t="s">
        <v>41</v>
      </c>
      <c r="B697" s="56">
        <f>B693</f>
        <v>5.36</v>
      </c>
      <c r="C697" s="56">
        <f t="shared" ref="C697:Y697" si="389">C693</f>
        <v>5.36</v>
      </c>
      <c r="D697" s="56">
        <f t="shared" si="389"/>
        <v>5.36</v>
      </c>
      <c r="E697" s="56">
        <f t="shared" si="389"/>
        <v>5.36</v>
      </c>
      <c r="F697" s="56">
        <f t="shared" si="389"/>
        <v>5.36</v>
      </c>
      <c r="G697" s="56">
        <f t="shared" si="389"/>
        <v>5.36</v>
      </c>
      <c r="H697" s="56">
        <f t="shared" si="389"/>
        <v>5.36</v>
      </c>
      <c r="I697" s="56">
        <f t="shared" si="389"/>
        <v>5.36</v>
      </c>
      <c r="J697" s="56">
        <f t="shared" si="389"/>
        <v>5.36</v>
      </c>
      <c r="K697" s="56">
        <f t="shared" si="389"/>
        <v>5.36</v>
      </c>
      <c r="L697" s="56">
        <f t="shared" si="389"/>
        <v>5.36</v>
      </c>
      <c r="M697" s="56">
        <f t="shared" si="389"/>
        <v>5.36</v>
      </c>
      <c r="N697" s="56">
        <f t="shared" si="389"/>
        <v>5.36</v>
      </c>
      <c r="O697" s="56">
        <f t="shared" si="389"/>
        <v>5.36</v>
      </c>
      <c r="P697" s="56">
        <f t="shared" si="389"/>
        <v>5.36</v>
      </c>
      <c r="Q697" s="56">
        <f t="shared" si="389"/>
        <v>5.36</v>
      </c>
      <c r="R697" s="56">
        <f t="shared" si="389"/>
        <v>5.36</v>
      </c>
      <c r="S697" s="56">
        <f t="shared" si="389"/>
        <v>5.36</v>
      </c>
      <c r="T697" s="56">
        <f t="shared" si="389"/>
        <v>5.36</v>
      </c>
      <c r="U697" s="56">
        <f t="shared" si="389"/>
        <v>5.36</v>
      </c>
      <c r="V697" s="56">
        <f t="shared" si="389"/>
        <v>5.36</v>
      </c>
      <c r="W697" s="56">
        <f t="shared" si="389"/>
        <v>5.36</v>
      </c>
      <c r="X697" s="56">
        <f t="shared" si="389"/>
        <v>5.36</v>
      </c>
      <c r="Y697" s="56">
        <f t="shared" si="389"/>
        <v>5.36</v>
      </c>
      <c r="Z697" s="18"/>
      <c r="AA697" s="19"/>
    </row>
    <row r="698" spans="1:27" s="12" customFormat="1" ht="18.75" customHeight="1" x14ac:dyDescent="0.2">
      <c r="A698" s="72">
        <v>15</v>
      </c>
      <c r="B698" s="57">
        <f>SUM(B699:B701)</f>
        <v>3035.53</v>
      </c>
      <c r="C698" s="57">
        <f t="shared" ref="C698:Y698" si="390">SUM(C699:C701)</f>
        <v>3002.88</v>
      </c>
      <c r="D698" s="57">
        <f t="shared" si="390"/>
        <v>3090.82</v>
      </c>
      <c r="E698" s="57">
        <f t="shared" si="390"/>
        <v>3195.7200000000003</v>
      </c>
      <c r="F698" s="57">
        <f t="shared" si="390"/>
        <v>3225.9600000000005</v>
      </c>
      <c r="G698" s="57">
        <f t="shared" si="390"/>
        <v>3338.73</v>
      </c>
      <c r="H698" s="57">
        <f t="shared" si="390"/>
        <v>3481.4200000000005</v>
      </c>
      <c r="I698" s="57">
        <f t="shared" si="390"/>
        <v>3512.56</v>
      </c>
      <c r="J698" s="57">
        <f t="shared" si="390"/>
        <v>3574.4500000000003</v>
      </c>
      <c r="K698" s="57">
        <f t="shared" si="390"/>
        <v>3580.7500000000005</v>
      </c>
      <c r="L698" s="57">
        <f t="shared" si="390"/>
        <v>3573.6700000000005</v>
      </c>
      <c r="M698" s="57">
        <f t="shared" si="390"/>
        <v>3579.77</v>
      </c>
      <c r="N698" s="57">
        <f t="shared" si="390"/>
        <v>3586.7400000000002</v>
      </c>
      <c r="O698" s="57">
        <f t="shared" si="390"/>
        <v>3605.0800000000004</v>
      </c>
      <c r="P698" s="57">
        <f t="shared" si="390"/>
        <v>3610.03</v>
      </c>
      <c r="Q698" s="57">
        <f t="shared" si="390"/>
        <v>3612.3300000000004</v>
      </c>
      <c r="R698" s="57">
        <f t="shared" si="390"/>
        <v>3653.97</v>
      </c>
      <c r="S698" s="57">
        <f t="shared" si="390"/>
        <v>3653.77</v>
      </c>
      <c r="T698" s="57">
        <f t="shared" si="390"/>
        <v>3679.8800000000006</v>
      </c>
      <c r="U698" s="57">
        <f t="shared" si="390"/>
        <v>3560.1300000000006</v>
      </c>
      <c r="V698" s="57">
        <f t="shared" si="390"/>
        <v>3483.6700000000005</v>
      </c>
      <c r="W698" s="57">
        <f t="shared" si="390"/>
        <v>3420.9500000000003</v>
      </c>
      <c r="X698" s="57">
        <f t="shared" si="390"/>
        <v>3244.56</v>
      </c>
      <c r="Y698" s="57">
        <f t="shared" si="390"/>
        <v>3093.13</v>
      </c>
      <c r="Z698" s="16"/>
      <c r="AA698" s="20"/>
    </row>
    <row r="699" spans="1:27" s="11" customFormat="1" ht="40.5" customHeight="1" outlineLevel="1" x14ac:dyDescent="0.2">
      <c r="A699" s="28" t="s">
        <v>39</v>
      </c>
      <c r="B699" s="56">
        <f>B552</f>
        <v>1667.22</v>
      </c>
      <c r="C699" s="56">
        <f t="shared" ref="C699:Y699" si="391">C552</f>
        <v>1634.57</v>
      </c>
      <c r="D699" s="56">
        <f t="shared" si="391"/>
        <v>1722.51</v>
      </c>
      <c r="E699" s="56">
        <f t="shared" si="391"/>
        <v>1827.41</v>
      </c>
      <c r="F699" s="56">
        <f t="shared" si="391"/>
        <v>1857.65</v>
      </c>
      <c r="G699" s="56">
        <f t="shared" si="391"/>
        <v>1970.42</v>
      </c>
      <c r="H699" s="56">
        <f t="shared" si="391"/>
        <v>2113.11</v>
      </c>
      <c r="I699" s="56">
        <f t="shared" si="391"/>
        <v>2144.25</v>
      </c>
      <c r="J699" s="56">
        <f t="shared" si="391"/>
        <v>2206.14</v>
      </c>
      <c r="K699" s="56">
        <f t="shared" si="391"/>
        <v>2212.44</v>
      </c>
      <c r="L699" s="56">
        <f t="shared" si="391"/>
        <v>2205.36</v>
      </c>
      <c r="M699" s="56">
        <f t="shared" si="391"/>
        <v>2211.46</v>
      </c>
      <c r="N699" s="56">
        <f t="shared" si="391"/>
        <v>2218.4299999999998</v>
      </c>
      <c r="O699" s="56">
        <f t="shared" si="391"/>
        <v>2236.77</v>
      </c>
      <c r="P699" s="56">
        <f t="shared" si="391"/>
        <v>2241.7199999999998</v>
      </c>
      <c r="Q699" s="56">
        <f t="shared" si="391"/>
        <v>2244.02</v>
      </c>
      <c r="R699" s="56">
        <f t="shared" si="391"/>
        <v>2285.66</v>
      </c>
      <c r="S699" s="56">
        <f t="shared" si="391"/>
        <v>2285.46</v>
      </c>
      <c r="T699" s="56">
        <f t="shared" si="391"/>
        <v>2311.5700000000002</v>
      </c>
      <c r="U699" s="56">
        <f t="shared" si="391"/>
        <v>2191.8200000000002</v>
      </c>
      <c r="V699" s="56">
        <f t="shared" si="391"/>
        <v>2115.36</v>
      </c>
      <c r="W699" s="56">
        <f t="shared" si="391"/>
        <v>2052.64</v>
      </c>
      <c r="X699" s="56">
        <f t="shared" si="391"/>
        <v>1876.25</v>
      </c>
      <c r="Y699" s="56">
        <f t="shared" si="391"/>
        <v>1724.82</v>
      </c>
      <c r="Z699" s="18"/>
      <c r="AA699" s="19"/>
    </row>
    <row r="700" spans="1:27" s="11" customFormat="1" ht="18.75" customHeight="1" outlineLevel="1" x14ac:dyDescent="0.2">
      <c r="A700" s="28" t="s">
        <v>40</v>
      </c>
      <c r="B700" s="56">
        <f>'(3 цк)'!B700</f>
        <v>1362.95</v>
      </c>
      <c r="C700" s="56">
        <f>'(3 цк)'!C700</f>
        <v>1362.95</v>
      </c>
      <c r="D700" s="56">
        <f>'(3 цк)'!D700</f>
        <v>1362.95</v>
      </c>
      <c r="E700" s="56">
        <f>'(3 цк)'!E700</f>
        <v>1362.95</v>
      </c>
      <c r="F700" s="56">
        <f>'(3 цк)'!F700</f>
        <v>1362.95</v>
      </c>
      <c r="G700" s="56">
        <f>'(3 цк)'!G700</f>
        <v>1362.95</v>
      </c>
      <c r="H700" s="56">
        <f>'(3 цк)'!H700</f>
        <v>1362.95</v>
      </c>
      <c r="I700" s="56">
        <f>'(3 цк)'!I700</f>
        <v>1362.95</v>
      </c>
      <c r="J700" s="56">
        <f>'(3 цк)'!J700</f>
        <v>1362.95</v>
      </c>
      <c r="K700" s="56">
        <f>'(3 цк)'!K700</f>
        <v>1362.95</v>
      </c>
      <c r="L700" s="56">
        <f>'(3 цк)'!L700</f>
        <v>1362.95</v>
      </c>
      <c r="M700" s="56">
        <f>'(3 цк)'!M700</f>
        <v>1362.95</v>
      </c>
      <c r="N700" s="56">
        <f>'(3 цк)'!N700</f>
        <v>1362.95</v>
      </c>
      <c r="O700" s="56">
        <f>'(3 цк)'!O700</f>
        <v>1362.95</v>
      </c>
      <c r="P700" s="56">
        <f>'(3 цк)'!P700</f>
        <v>1362.95</v>
      </c>
      <c r="Q700" s="56">
        <f>'(3 цк)'!Q700</f>
        <v>1362.95</v>
      </c>
      <c r="R700" s="56">
        <f>'(3 цк)'!R700</f>
        <v>1362.95</v>
      </c>
      <c r="S700" s="56">
        <f>'(3 цк)'!S700</f>
        <v>1362.95</v>
      </c>
      <c r="T700" s="56">
        <f>'(3 цк)'!T700</f>
        <v>1362.95</v>
      </c>
      <c r="U700" s="56">
        <f>'(3 цк)'!U700</f>
        <v>1362.95</v>
      </c>
      <c r="V700" s="56">
        <f>'(3 цк)'!V700</f>
        <v>1362.95</v>
      </c>
      <c r="W700" s="56">
        <f>'(3 цк)'!W700</f>
        <v>1362.95</v>
      </c>
      <c r="X700" s="56">
        <f>'(3 цк)'!X700</f>
        <v>1362.95</v>
      </c>
      <c r="Y700" s="56">
        <f>'(3 цк)'!Y700</f>
        <v>1362.95</v>
      </c>
      <c r="Z700" s="18"/>
      <c r="AA700" s="19"/>
    </row>
    <row r="701" spans="1:27" s="11" customFormat="1" ht="37.35" customHeight="1" outlineLevel="1" x14ac:dyDescent="0.2">
      <c r="A701" s="28" t="s">
        <v>41</v>
      </c>
      <c r="B701" s="56">
        <f>B697</f>
        <v>5.36</v>
      </c>
      <c r="C701" s="56">
        <f t="shared" ref="C701:Y701" si="392">C697</f>
        <v>5.36</v>
      </c>
      <c r="D701" s="56">
        <f t="shared" si="392"/>
        <v>5.36</v>
      </c>
      <c r="E701" s="56">
        <f t="shared" si="392"/>
        <v>5.36</v>
      </c>
      <c r="F701" s="56">
        <f t="shared" si="392"/>
        <v>5.36</v>
      </c>
      <c r="G701" s="56">
        <f t="shared" si="392"/>
        <v>5.36</v>
      </c>
      <c r="H701" s="56">
        <f t="shared" si="392"/>
        <v>5.36</v>
      </c>
      <c r="I701" s="56">
        <f t="shared" si="392"/>
        <v>5.36</v>
      </c>
      <c r="J701" s="56">
        <f t="shared" si="392"/>
        <v>5.36</v>
      </c>
      <c r="K701" s="56">
        <f t="shared" si="392"/>
        <v>5.36</v>
      </c>
      <c r="L701" s="56">
        <f t="shared" si="392"/>
        <v>5.36</v>
      </c>
      <c r="M701" s="56">
        <f t="shared" si="392"/>
        <v>5.36</v>
      </c>
      <c r="N701" s="56">
        <f t="shared" si="392"/>
        <v>5.36</v>
      </c>
      <c r="O701" s="56">
        <f t="shared" si="392"/>
        <v>5.36</v>
      </c>
      <c r="P701" s="56">
        <f t="shared" si="392"/>
        <v>5.36</v>
      </c>
      <c r="Q701" s="56">
        <f t="shared" si="392"/>
        <v>5.36</v>
      </c>
      <c r="R701" s="56">
        <f t="shared" si="392"/>
        <v>5.36</v>
      </c>
      <c r="S701" s="56">
        <f t="shared" si="392"/>
        <v>5.36</v>
      </c>
      <c r="T701" s="56">
        <f t="shared" si="392"/>
        <v>5.36</v>
      </c>
      <c r="U701" s="56">
        <f t="shared" si="392"/>
        <v>5.36</v>
      </c>
      <c r="V701" s="56">
        <f t="shared" si="392"/>
        <v>5.36</v>
      </c>
      <c r="W701" s="56">
        <f t="shared" si="392"/>
        <v>5.36</v>
      </c>
      <c r="X701" s="56">
        <f t="shared" si="392"/>
        <v>5.36</v>
      </c>
      <c r="Y701" s="56">
        <f t="shared" si="392"/>
        <v>5.36</v>
      </c>
      <c r="Z701" s="18"/>
      <c r="AA701" s="19"/>
    </row>
    <row r="702" spans="1:27" s="12" customFormat="1" ht="18.75" customHeight="1" x14ac:dyDescent="0.2">
      <c r="A702" s="72">
        <v>16</v>
      </c>
      <c r="B702" s="57">
        <f>SUM(B703:B705)</f>
        <v>3064.43</v>
      </c>
      <c r="C702" s="57">
        <f t="shared" ref="C702:Y702" si="393">SUM(C703:C705)</f>
        <v>3063.76</v>
      </c>
      <c r="D702" s="57">
        <f t="shared" si="393"/>
        <v>3109.44</v>
      </c>
      <c r="E702" s="57">
        <f t="shared" si="393"/>
        <v>3289.11</v>
      </c>
      <c r="F702" s="57">
        <f t="shared" si="393"/>
        <v>3308.53</v>
      </c>
      <c r="G702" s="57">
        <f t="shared" si="393"/>
        <v>3461.4200000000005</v>
      </c>
      <c r="H702" s="57">
        <f t="shared" si="393"/>
        <v>3566.44</v>
      </c>
      <c r="I702" s="57">
        <f t="shared" si="393"/>
        <v>3749.7999999999997</v>
      </c>
      <c r="J702" s="57">
        <f t="shared" si="393"/>
        <v>3757.7000000000003</v>
      </c>
      <c r="K702" s="57">
        <f t="shared" si="393"/>
        <v>3746.86</v>
      </c>
      <c r="L702" s="57">
        <f t="shared" si="393"/>
        <v>3817.57</v>
      </c>
      <c r="M702" s="57">
        <f t="shared" si="393"/>
        <v>3819.56</v>
      </c>
      <c r="N702" s="57">
        <f t="shared" si="393"/>
        <v>3796.61</v>
      </c>
      <c r="O702" s="57">
        <f t="shared" si="393"/>
        <v>3819.8800000000006</v>
      </c>
      <c r="P702" s="57">
        <f t="shared" si="393"/>
        <v>3780.39</v>
      </c>
      <c r="Q702" s="57">
        <f t="shared" si="393"/>
        <v>3782.0900000000006</v>
      </c>
      <c r="R702" s="57">
        <f t="shared" si="393"/>
        <v>3819.2000000000003</v>
      </c>
      <c r="S702" s="57">
        <f t="shared" si="393"/>
        <v>3846.35</v>
      </c>
      <c r="T702" s="57">
        <f t="shared" si="393"/>
        <v>3932.9100000000003</v>
      </c>
      <c r="U702" s="57">
        <f t="shared" si="393"/>
        <v>3772.8300000000004</v>
      </c>
      <c r="V702" s="57">
        <f t="shared" si="393"/>
        <v>3653.6200000000003</v>
      </c>
      <c r="W702" s="57">
        <f t="shared" si="393"/>
        <v>3478.9200000000005</v>
      </c>
      <c r="X702" s="57">
        <f t="shared" si="393"/>
        <v>3273.61</v>
      </c>
      <c r="Y702" s="57">
        <f t="shared" si="393"/>
        <v>3160.51</v>
      </c>
      <c r="Z702" s="16"/>
      <c r="AA702" s="20"/>
    </row>
    <row r="703" spans="1:27" s="11" customFormat="1" ht="40.5" customHeight="1" outlineLevel="1" x14ac:dyDescent="0.2">
      <c r="A703" s="28" t="s">
        <v>39</v>
      </c>
      <c r="B703" s="56">
        <f>B557</f>
        <v>1696.12</v>
      </c>
      <c r="C703" s="56">
        <f t="shared" ref="C703:Y703" si="394">C557</f>
        <v>1695.45</v>
      </c>
      <c r="D703" s="56">
        <f t="shared" si="394"/>
        <v>1741.13</v>
      </c>
      <c r="E703" s="56">
        <f t="shared" si="394"/>
        <v>1920.8</v>
      </c>
      <c r="F703" s="56">
        <f t="shared" si="394"/>
        <v>1940.22</v>
      </c>
      <c r="G703" s="56">
        <f t="shared" si="394"/>
        <v>2093.11</v>
      </c>
      <c r="H703" s="56">
        <f t="shared" si="394"/>
        <v>2198.13</v>
      </c>
      <c r="I703" s="56">
        <f t="shared" si="394"/>
        <v>2381.4899999999998</v>
      </c>
      <c r="J703" s="56">
        <f t="shared" si="394"/>
        <v>2389.39</v>
      </c>
      <c r="K703" s="56">
        <f t="shared" si="394"/>
        <v>2378.5500000000002</v>
      </c>
      <c r="L703" s="56">
        <f t="shared" si="394"/>
        <v>2449.2600000000002</v>
      </c>
      <c r="M703" s="56">
        <f t="shared" si="394"/>
        <v>2451.25</v>
      </c>
      <c r="N703" s="56">
        <f t="shared" si="394"/>
        <v>2428.3000000000002</v>
      </c>
      <c r="O703" s="56">
        <f t="shared" si="394"/>
        <v>2451.5700000000002</v>
      </c>
      <c r="P703" s="56">
        <f t="shared" si="394"/>
        <v>2412.08</v>
      </c>
      <c r="Q703" s="56">
        <f t="shared" si="394"/>
        <v>2413.7800000000002</v>
      </c>
      <c r="R703" s="56">
        <f t="shared" si="394"/>
        <v>2450.89</v>
      </c>
      <c r="S703" s="56">
        <f t="shared" si="394"/>
        <v>2478.04</v>
      </c>
      <c r="T703" s="56">
        <f t="shared" si="394"/>
        <v>2564.6</v>
      </c>
      <c r="U703" s="56">
        <f t="shared" si="394"/>
        <v>2404.52</v>
      </c>
      <c r="V703" s="56">
        <f t="shared" si="394"/>
        <v>2285.31</v>
      </c>
      <c r="W703" s="56">
        <f t="shared" si="394"/>
        <v>2110.61</v>
      </c>
      <c r="X703" s="56">
        <f t="shared" si="394"/>
        <v>1905.3</v>
      </c>
      <c r="Y703" s="56">
        <f t="shared" si="394"/>
        <v>1792.2</v>
      </c>
      <c r="Z703" s="18"/>
      <c r="AA703" s="19"/>
    </row>
    <row r="704" spans="1:27" s="11" customFormat="1" ht="18.75" customHeight="1" outlineLevel="1" x14ac:dyDescent="0.2">
      <c r="A704" s="28" t="s">
        <v>40</v>
      </c>
      <c r="B704" s="56">
        <f>'(3 цк)'!B704</f>
        <v>1362.95</v>
      </c>
      <c r="C704" s="56">
        <f>'(3 цк)'!C704</f>
        <v>1362.95</v>
      </c>
      <c r="D704" s="56">
        <f>'(3 цк)'!D704</f>
        <v>1362.95</v>
      </c>
      <c r="E704" s="56">
        <f>'(3 цк)'!E704</f>
        <v>1362.95</v>
      </c>
      <c r="F704" s="56">
        <f>'(3 цк)'!F704</f>
        <v>1362.95</v>
      </c>
      <c r="G704" s="56">
        <f>'(3 цк)'!G704</f>
        <v>1362.95</v>
      </c>
      <c r="H704" s="56">
        <f>'(3 цк)'!H704</f>
        <v>1362.95</v>
      </c>
      <c r="I704" s="56">
        <f>'(3 цк)'!I704</f>
        <v>1362.95</v>
      </c>
      <c r="J704" s="56">
        <f>'(3 цк)'!J704</f>
        <v>1362.95</v>
      </c>
      <c r="K704" s="56">
        <f>'(3 цк)'!K704</f>
        <v>1362.95</v>
      </c>
      <c r="L704" s="56">
        <f>'(3 цк)'!L704</f>
        <v>1362.95</v>
      </c>
      <c r="M704" s="56">
        <f>'(3 цк)'!M704</f>
        <v>1362.95</v>
      </c>
      <c r="N704" s="56">
        <f>'(3 цк)'!N704</f>
        <v>1362.95</v>
      </c>
      <c r="O704" s="56">
        <f>'(3 цк)'!O704</f>
        <v>1362.95</v>
      </c>
      <c r="P704" s="56">
        <f>'(3 цк)'!P704</f>
        <v>1362.95</v>
      </c>
      <c r="Q704" s="56">
        <f>'(3 цк)'!Q704</f>
        <v>1362.95</v>
      </c>
      <c r="R704" s="56">
        <f>'(3 цк)'!R704</f>
        <v>1362.95</v>
      </c>
      <c r="S704" s="56">
        <f>'(3 цк)'!S704</f>
        <v>1362.95</v>
      </c>
      <c r="T704" s="56">
        <f>'(3 цк)'!T704</f>
        <v>1362.95</v>
      </c>
      <c r="U704" s="56">
        <f>'(3 цк)'!U704</f>
        <v>1362.95</v>
      </c>
      <c r="V704" s="56">
        <f>'(3 цк)'!V704</f>
        <v>1362.95</v>
      </c>
      <c r="W704" s="56">
        <f>'(3 цк)'!W704</f>
        <v>1362.95</v>
      </c>
      <c r="X704" s="56">
        <f>'(3 цк)'!X704</f>
        <v>1362.95</v>
      </c>
      <c r="Y704" s="56">
        <f>'(3 цк)'!Y704</f>
        <v>1362.95</v>
      </c>
      <c r="Z704" s="18"/>
      <c r="AA704" s="19"/>
    </row>
    <row r="705" spans="1:27" s="11" customFormat="1" ht="37.35" customHeight="1" outlineLevel="1" x14ac:dyDescent="0.2">
      <c r="A705" s="28" t="s">
        <v>41</v>
      </c>
      <c r="B705" s="56">
        <f>B701</f>
        <v>5.36</v>
      </c>
      <c r="C705" s="56">
        <f t="shared" ref="C705:Y705" si="395">C701</f>
        <v>5.36</v>
      </c>
      <c r="D705" s="56">
        <f t="shared" si="395"/>
        <v>5.36</v>
      </c>
      <c r="E705" s="56">
        <f t="shared" si="395"/>
        <v>5.36</v>
      </c>
      <c r="F705" s="56">
        <f t="shared" si="395"/>
        <v>5.36</v>
      </c>
      <c r="G705" s="56">
        <f t="shared" si="395"/>
        <v>5.36</v>
      </c>
      <c r="H705" s="56">
        <f t="shared" si="395"/>
        <v>5.36</v>
      </c>
      <c r="I705" s="56">
        <f t="shared" si="395"/>
        <v>5.36</v>
      </c>
      <c r="J705" s="56">
        <f t="shared" si="395"/>
        <v>5.36</v>
      </c>
      <c r="K705" s="56">
        <f t="shared" si="395"/>
        <v>5.36</v>
      </c>
      <c r="L705" s="56">
        <f t="shared" si="395"/>
        <v>5.36</v>
      </c>
      <c r="M705" s="56">
        <f t="shared" si="395"/>
        <v>5.36</v>
      </c>
      <c r="N705" s="56">
        <f t="shared" si="395"/>
        <v>5.36</v>
      </c>
      <c r="O705" s="56">
        <f t="shared" si="395"/>
        <v>5.36</v>
      </c>
      <c r="P705" s="56">
        <f t="shared" si="395"/>
        <v>5.36</v>
      </c>
      <c r="Q705" s="56">
        <f t="shared" si="395"/>
        <v>5.36</v>
      </c>
      <c r="R705" s="56">
        <f t="shared" si="395"/>
        <v>5.36</v>
      </c>
      <c r="S705" s="56">
        <f t="shared" si="395"/>
        <v>5.36</v>
      </c>
      <c r="T705" s="56">
        <f t="shared" si="395"/>
        <v>5.36</v>
      </c>
      <c r="U705" s="56">
        <f t="shared" si="395"/>
        <v>5.36</v>
      </c>
      <c r="V705" s="56">
        <f t="shared" si="395"/>
        <v>5.36</v>
      </c>
      <c r="W705" s="56">
        <f t="shared" si="395"/>
        <v>5.36</v>
      </c>
      <c r="X705" s="56">
        <f t="shared" si="395"/>
        <v>5.36</v>
      </c>
      <c r="Y705" s="56">
        <f t="shared" si="395"/>
        <v>5.36</v>
      </c>
      <c r="Z705" s="18"/>
      <c r="AA705" s="19"/>
    </row>
    <row r="706" spans="1:27" s="12" customFormat="1" ht="18.75" customHeight="1" x14ac:dyDescent="0.2">
      <c r="A706" s="72">
        <v>17</v>
      </c>
      <c r="B706" s="57">
        <f>SUM(B707:B709)</f>
        <v>3172.9100000000003</v>
      </c>
      <c r="C706" s="57">
        <f t="shared" ref="C706:Y706" si="396">SUM(C707:C709)</f>
        <v>3160.88</v>
      </c>
      <c r="D706" s="57">
        <f t="shared" si="396"/>
        <v>3274.0400000000004</v>
      </c>
      <c r="E706" s="57">
        <f t="shared" si="396"/>
        <v>3372.3300000000004</v>
      </c>
      <c r="F706" s="57">
        <f t="shared" si="396"/>
        <v>3372.85</v>
      </c>
      <c r="G706" s="57">
        <f t="shared" si="396"/>
        <v>3551.14</v>
      </c>
      <c r="H706" s="57">
        <f t="shared" si="396"/>
        <v>3647.3800000000006</v>
      </c>
      <c r="I706" s="57">
        <f t="shared" si="396"/>
        <v>3892.1600000000003</v>
      </c>
      <c r="J706" s="57">
        <f t="shared" si="396"/>
        <v>3947.5499999999997</v>
      </c>
      <c r="K706" s="57">
        <f t="shared" si="396"/>
        <v>3929.3800000000006</v>
      </c>
      <c r="L706" s="57">
        <f t="shared" si="396"/>
        <v>3942.9600000000005</v>
      </c>
      <c r="M706" s="57">
        <f t="shared" si="396"/>
        <v>3910.73</v>
      </c>
      <c r="N706" s="57">
        <f t="shared" si="396"/>
        <v>3848.39</v>
      </c>
      <c r="O706" s="57">
        <f t="shared" si="396"/>
        <v>3861.3800000000006</v>
      </c>
      <c r="P706" s="57">
        <f t="shared" si="396"/>
        <v>3862.0800000000004</v>
      </c>
      <c r="Q706" s="57">
        <f t="shared" si="396"/>
        <v>3849.78</v>
      </c>
      <c r="R706" s="57">
        <f t="shared" si="396"/>
        <v>3908.9500000000003</v>
      </c>
      <c r="S706" s="57">
        <f t="shared" si="396"/>
        <v>3940.1200000000003</v>
      </c>
      <c r="T706" s="57">
        <f t="shared" si="396"/>
        <v>4045.2599999999998</v>
      </c>
      <c r="U706" s="57">
        <f t="shared" si="396"/>
        <v>3932.31</v>
      </c>
      <c r="V706" s="57">
        <f t="shared" si="396"/>
        <v>4030.2500000000005</v>
      </c>
      <c r="W706" s="57">
        <f t="shared" si="396"/>
        <v>3822.3800000000006</v>
      </c>
      <c r="X706" s="57">
        <f t="shared" si="396"/>
        <v>3636.82</v>
      </c>
      <c r="Y706" s="57">
        <f t="shared" si="396"/>
        <v>3460.89</v>
      </c>
      <c r="Z706" s="16"/>
      <c r="AA706" s="20"/>
    </row>
    <row r="707" spans="1:27" s="11" customFormat="1" ht="40.5" customHeight="1" outlineLevel="1" x14ac:dyDescent="0.2">
      <c r="A707" s="28" t="s">
        <v>39</v>
      </c>
      <c r="B707" s="56">
        <f>B562</f>
        <v>1804.6</v>
      </c>
      <c r="C707" s="56">
        <f t="shared" ref="C707:Y707" si="397">C562</f>
        <v>1792.57</v>
      </c>
      <c r="D707" s="56">
        <f t="shared" si="397"/>
        <v>1905.73</v>
      </c>
      <c r="E707" s="56">
        <f t="shared" si="397"/>
        <v>2004.02</v>
      </c>
      <c r="F707" s="56">
        <f t="shared" si="397"/>
        <v>2004.54</v>
      </c>
      <c r="G707" s="56">
        <f t="shared" si="397"/>
        <v>2182.83</v>
      </c>
      <c r="H707" s="56">
        <f t="shared" si="397"/>
        <v>2279.0700000000002</v>
      </c>
      <c r="I707" s="56">
        <f t="shared" si="397"/>
        <v>2523.85</v>
      </c>
      <c r="J707" s="56">
        <f t="shared" si="397"/>
        <v>2579.2399999999998</v>
      </c>
      <c r="K707" s="56">
        <f t="shared" si="397"/>
        <v>2561.0700000000002</v>
      </c>
      <c r="L707" s="56">
        <f t="shared" si="397"/>
        <v>2574.65</v>
      </c>
      <c r="M707" s="56">
        <f t="shared" si="397"/>
        <v>2542.42</v>
      </c>
      <c r="N707" s="56">
        <f t="shared" si="397"/>
        <v>2480.08</v>
      </c>
      <c r="O707" s="56">
        <f t="shared" si="397"/>
        <v>2493.0700000000002</v>
      </c>
      <c r="P707" s="56">
        <f t="shared" si="397"/>
        <v>2493.77</v>
      </c>
      <c r="Q707" s="56">
        <f t="shared" si="397"/>
        <v>2481.4699999999998</v>
      </c>
      <c r="R707" s="56">
        <f t="shared" si="397"/>
        <v>2540.64</v>
      </c>
      <c r="S707" s="56">
        <f t="shared" si="397"/>
        <v>2571.81</v>
      </c>
      <c r="T707" s="56">
        <f t="shared" si="397"/>
        <v>2676.95</v>
      </c>
      <c r="U707" s="56">
        <f t="shared" si="397"/>
        <v>2564</v>
      </c>
      <c r="V707" s="56">
        <f t="shared" si="397"/>
        <v>2661.94</v>
      </c>
      <c r="W707" s="56">
        <f t="shared" si="397"/>
        <v>2454.0700000000002</v>
      </c>
      <c r="X707" s="56">
        <f t="shared" si="397"/>
        <v>2268.5100000000002</v>
      </c>
      <c r="Y707" s="56">
        <f t="shared" si="397"/>
        <v>2092.58</v>
      </c>
      <c r="Z707" s="18"/>
      <c r="AA707" s="19"/>
    </row>
    <row r="708" spans="1:27" s="11" customFormat="1" ht="18.75" customHeight="1" outlineLevel="1" x14ac:dyDescent="0.2">
      <c r="A708" s="28" t="s">
        <v>40</v>
      </c>
      <c r="B708" s="56">
        <f>'(3 цк)'!B708</f>
        <v>1362.95</v>
      </c>
      <c r="C708" s="56">
        <f>'(3 цк)'!C708</f>
        <v>1362.95</v>
      </c>
      <c r="D708" s="56">
        <f>'(3 цк)'!D708</f>
        <v>1362.95</v>
      </c>
      <c r="E708" s="56">
        <f>'(3 цк)'!E708</f>
        <v>1362.95</v>
      </c>
      <c r="F708" s="56">
        <f>'(3 цк)'!F708</f>
        <v>1362.95</v>
      </c>
      <c r="G708" s="56">
        <f>'(3 цк)'!G708</f>
        <v>1362.95</v>
      </c>
      <c r="H708" s="56">
        <f>'(3 цк)'!H708</f>
        <v>1362.95</v>
      </c>
      <c r="I708" s="56">
        <f>'(3 цк)'!I708</f>
        <v>1362.95</v>
      </c>
      <c r="J708" s="56">
        <f>'(3 цк)'!J708</f>
        <v>1362.95</v>
      </c>
      <c r="K708" s="56">
        <f>'(3 цк)'!K708</f>
        <v>1362.95</v>
      </c>
      <c r="L708" s="56">
        <f>'(3 цк)'!L708</f>
        <v>1362.95</v>
      </c>
      <c r="M708" s="56">
        <f>'(3 цк)'!M708</f>
        <v>1362.95</v>
      </c>
      <c r="N708" s="56">
        <f>'(3 цк)'!N708</f>
        <v>1362.95</v>
      </c>
      <c r="O708" s="56">
        <f>'(3 цк)'!O708</f>
        <v>1362.95</v>
      </c>
      <c r="P708" s="56">
        <f>'(3 цк)'!P708</f>
        <v>1362.95</v>
      </c>
      <c r="Q708" s="56">
        <f>'(3 цк)'!Q708</f>
        <v>1362.95</v>
      </c>
      <c r="R708" s="56">
        <f>'(3 цк)'!R708</f>
        <v>1362.95</v>
      </c>
      <c r="S708" s="56">
        <f>'(3 цк)'!S708</f>
        <v>1362.95</v>
      </c>
      <c r="T708" s="56">
        <f>'(3 цк)'!T708</f>
        <v>1362.95</v>
      </c>
      <c r="U708" s="56">
        <f>'(3 цк)'!U708</f>
        <v>1362.95</v>
      </c>
      <c r="V708" s="56">
        <f>'(3 цк)'!V708</f>
        <v>1362.95</v>
      </c>
      <c r="W708" s="56">
        <f>'(3 цк)'!W708</f>
        <v>1362.95</v>
      </c>
      <c r="X708" s="56">
        <f>'(3 цк)'!X708</f>
        <v>1362.95</v>
      </c>
      <c r="Y708" s="56">
        <f>'(3 цк)'!Y708</f>
        <v>1362.95</v>
      </c>
      <c r="Z708" s="18"/>
      <c r="AA708" s="19"/>
    </row>
    <row r="709" spans="1:27" s="11" customFormat="1" ht="37.35" customHeight="1" outlineLevel="1" x14ac:dyDescent="0.2">
      <c r="A709" s="28" t="s">
        <v>41</v>
      </c>
      <c r="B709" s="56">
        <f>B705</f>
        <v>5.36</v>
      </c>
      <c r="C709" s="56">
        <f t="shared" ref="C709:Y709" si="398">C705</f>
        <v>5.36</v>
      </c>
      <c r="D709" s="56">
        <f t="shared" si="398"/>
        <v>5.36</v>
      </c>
      <c r="E709" s="56">
        <f t="shared" si="398"/>
        <v>5.36</v>
      </c>
      <c r="F709" s="56">
        <f t="shared" si="398"/>
        <v>5.36</v>
      </c>
      <c r="G709" s="56">
        <f t="shared" si="398"/>
        <v>5.36</v>
      </c>
      <c r="H709" s="56">
        <f t="shared" si="398"/>
        <v>5.36</v>
      </c>
      <c r="I709" s="56">
        <f t="shared" si="398"/>
        <v>5.36</v>
      </c>
      <c r="J709" s="56">
        <f t="shared" si="398"/>
        <v>5.36</v>
      </c>
      <c r="K709" s="56">
        <f t="shared" si="398"/>
        <v>5.36</v>
      </c>
      <c r="L709" s="56">
        <f t="shared" si="398"/>
        <v>5.36</v>
      </c>
      <c r="M709" s="56">
        <f t="shared" si="398"/>
        <v>5.36</v>
      </c>
      <c r="N709" s="56">
        <f t="shared" si="398"/>
        <v>5.36</v>
      </c>
      <c r="O709" s="56">
        <f t="shared" si="398"/>
        <v>5.36</v>
      </c>
      <c r="P709" s="56">
        <f t="shared" si="398"/>
        <v>5.36</v>
      </c>
      <c r="Q709" s="56">
        <f t="shared" si="398"/>
        <v>5.36</v>
      </c>
      <c r="R709" s="56">
        <f t="shared" si="398"/>
        <v>5.36</v>
      </c>
      <c r="S709" s="56">
        <f t="shared" si="398"/>
        <v>5.36</v>
      </c>
      <c r="T709" s="56">
        <f t="shared" si="398"/>
        <v>5.36</v>
      </c>
      <c r="U709" s="56">
        <f t="shared" si="398"/>
        <v>5.36</v>
      </c>
      <c r="V709" s="56">
        <f t="shared" si="398"/>
        <v>5.36</v>
      </c>
      <c r="W709" s="56">
        <f t="shared" si="398"/>
        <v>5.36</v>
      </c>
      <c r="X709" s="56">
        <f t="shared" si="398"/>
        <v>5.36</v>
      </c>
      <c r="Y709" s="56">
        <f t="shared" si="398"/>
        <v>5.36</v>
      </c>
      <c r="Z709" s="18"/>
      <c r="AA709" s="19"/>
    </row>
    <row r="710" spans="1:27" s="12" customFormat="1" ht="18.75" customHeight="1" x14ac:dyDescent="0.2">
      <c r="A710" s="72">
        <v>18</v>
      </c>
      <c r="B710" s="57">
        <f>SUM(B711:B713)</f>
        <v>3464.0499999999997</v>
      </c>
      <c r="C710" s="57">
        <f t="shared" ref="C710:Y710" si="399">SUM(C711:C713)</f>
        <v>3384.0400000000004</v>
      </c>
      <c r="D710" s="57">
        <f t="shared" si="399"/>
        <v>3431.3800000000006</v>
      </c>
      <c r="E710" s="57">
        <f t="shared" si="399"/>
        <v>3481.6300000000006</v>
      </c>
      <c r="F710" s="57">
        <f t="shared" si="399"/>
        <v>3521.9200000000005</v>
      </c>
      <c r="G710" s="57">
        <f t="shared" si="399"/>
        <v>3699.3800000000006</v>
      </c>
      <c r="H710" s="57">
        <f t="shared" si="399"/>
        <v>3762.85</v>
      </c>
      <c r="I710" s="57">
        <f t="shared" si="399"/>
        <v>3887.86</v>
      </c>
      <c r="J710" s="57">
        <f t="shared" si="399"/>
        <v>4217.3499999999995</v>
      </c>
      <c r="K710" s="57">
        <f t="shared" si="399"/>
        <v>4228.8499999999995</v>
      </c>
      <c r="L710" s="57">
        <f t="shared" si="399"/>
        <v>4225.71</v>
      </c>
      <c r="M710" s="57">
        <f t="shared" si="399"/>
        <v>4227.33</v>
      </c>
      <c r="N710" s="57">
        <f t="shared" si="399"/>
        <v>4240.5999999999995</v>
      </c>
      <c r="O710" s="57">
        <f t="shared" si="399"/>
        <v>4295.91</v>
      </c>
      <c r="P710" s="57">
        <f t="shared" si="399"/>
        <v>4326.12</v>
      </c>
      <c r="Q710" s="57">
        <f t="shared" si="399"/>
        <v>4360.7199999999993</v>
      </c>
      <c r="R710" s="57">
        <f t="shared" si="399"/>
        <v>4422.5</v>
      </c>
      <c r="S710" s="57">
        <f t="shared" si="399"/>
        <v>4383.3499999999995</v>
      </c>
      <c r="T710" s="57">
        <f t="shared" si="399"/>
        <v>4326.04</v>
      </c>
      <c r="U710" s="57">
        <f t="shared" si="399"/>
        <v>4043.03</v>
      </c>
      <c r="V710" s="57">
        <f t="shared" si="399"/>
        <v>3817.53</v>
      </c>
      <c r="W710" s="57">
        <f t="shared" si="399"/>
        <v>3659.2000000000003</v>
      </c>
      <c r="X710" s="57">
        <f t="shared" si="399"/>
        <v>3490.7500000000005</v>
      </c>
      <c r="Y710" s="57">
        <f t="shared" si="399"/>
        <v>3336.51</v>
      </c>
      <c r="Z710" s="16"/>
      <c r="AA710" s="20"/>
    </row>
    <row r="711" spans="1:27" s="11" customFormat="1" ht="40.5" customHeight="1" outlineLevel="1" x14ac:dyDescent="0.2">
      <c r="A711" s="28" t="s">
        <v>39</v>
      </c>
      <c r="B711" s="56">
        <f>B567</f>
        <v>2095.7399999999998</v>
      </c>
      <c r="C711" s="56">
        <f t="shared" ref="C711:Y711" si="400">C567</f>
        <v>2015.73</v>
      </c>
      <c r="D711" s="56">
        <f t="shared" si="400"/>
        <v>2063.0700000000002</v>
      </c>
      <c r="E711" s="56">
        <f t="shared" si="400"/>
        <v>2113.3200000000002</v>
      </c>
      <c r="F711" s="56">
        <f t="shared" si="400"/>
        <v>2153.61</v>
      </c>
      <c r="G711" s="56">
        <f t="shared" si="400"/>
        <v>2331.0700000000002</v>
      </c>
      <c r="H711" s="56">
        <f t="shared" si="400"/>
        <v>2394.54</v>
      </c>
      <c r="I711" s="56">
        <f t="shared" si="400"/>
        <v>2519.5500000000002</v>
      </c>
      <c r="J711" s="56">
        <f t="shared" si="400"/>
        <v>2849.04</v>
      </c>
      <c r="K711" s="56">
        <f t="shared" si="400"/>
        <v>2860.54</v>
      </c>
      <c r="L711" s="56">
        <f t="shared" si="400"/>
        <v>2857.4</v>
      </c>
      <c r="M711" s="56">
        <f t="shared" si="400"/>
        <v>2859.02</v>
      </c>
      <c r="N711" s="56">
        <f t="shared" si="400"/>
        <v>2872.29</v>
      </c>
      <c r="O711" s="56">
        <f t="shared" si="400"/>
        <v>2927.6</v>
      </c>
      <c r="P711" s="56">
        <f t="shared" si="400"/>
        <v>2957.81</v>
      </c>
      <c r="Q711" s="56">
        <f t="shared" si="400"/>
        <v>2992.41</v>
      </c>
      <c r="R711" s="56">
        <f t="shared" si="400"/>
        <v>3054.19</v>
      </c>
      <c r="S711" s="56">
        <f t="shared" si="400"/>
        <v>3015.04</v>
      </c>
      <c r="T711" s="56">
        <f t="shared" si="400"/>
        <v>2957.73</v>
      </c>
      <c r="U711" s="56">
        <f t="shared" si="400"/>
        <v>2674.72</v>
      </c>
      <c r="V711" s="56">
        <f t="shared" si="400"/>
        <v>2449.2199999999998</v>
      </c>
      <c r="W711" s="56">
        <f t="shared" si="400"/>
        <v>2290.89</v>
      </c>
      <c r="X711" s="56">
        <f t="shared" si="400"/>
        <v>2122.44</v>
      </c>
      <c r="Y711" s="56">
        <f t="shared" si="400"/>
        <v>1968.2</v>
      </c>
      <c r="Z711" s="18"/>
      <c r="AA711" s="19"/>
    </row>
    <row r="712" spans="1:27" s="11" customFormat="1" ht="18.75" customHeight="1" outlineLevel="1" x14ac:dyDescent="0.2">
      <c r="A712" s="28" t="s">
        <v>40</v>
      </c>
      <c r="B712" s="56">
        <f>'(3 цк)'!B712</f>
        <v>1362.95</v>
      </c>
      <c r="C712" s="56">
        <f>'(3 цк)'!C712</f>
        <v>1362.95</v>
      </c>
      <c r="D712" s="56">
        <f>'(3 цк)'!D712</f>
        <v>1362.95</v>
      </c>
      <c r="E712" s="56">
        <f>'(3 цк)'!E712</f>
        <v>1362.95</v>
      </c>
      <c r="F712" s="56">
        <f>'(3 цк)'!F712</f>
        <v>1362.95</v>
      </c>
      <c r="G712" s="56">
        <f>'(3 цк)'!G712</f>
        <v>1362.95</v>
      </c>
      <c r="H712" s="56">
        <f>'(3 цк)'!H712</f>
        <v>1362.95</v>
      </c>
      <c r="I712" s="56">
        <f>'(3 цк)'!I712</f>
        <v>1362.95</v>
      </c>
      <c r="J712" s="56">
        <f>'(3 цк)'!J712</f>
        <v>1362.95</v>
      </c>
      <c r="K712" s="56">
        <f>'(3 цк)'!K712</f>
        <v>1362.95</v>
      </c>
      <c r="L712" s="56">
        <f>'(3 цк)'!L712</f>
        <v>1362.95</v>
      </c>
      <c r="M712" s="56">
        <f>'(3 цк)'!M712</f>
        <v>1362.95</v>
      </c>
      <c r="N712" s="56">
        <f>'(3 цк)'!N712</f>
        <v>1362.95</v>
      </c>
      <c r="O712" s="56">
        <f>'(3 цк)'!O712</f>
        <v>1362.95</v>
      </c>
      <c r="P712" s="56">
        <f>'(3 цк)'!P712</f>
        <v>1362.95</v>
      </c>
      <c r="Q712" s="56">
        <f>'(3 цк)'!Q712</f>
        <v>1362.95</v>
      </c>
      <c r="R712" s="56">
        <f>'(3 цк)'!R712</f>
        <v>1362.95</v>
      </c>
      <c r="S712" s="56">
        <f>'(3 цк)'!S712</f>
        <v>1362.95</v>
      </c>
      <c r="T712" s="56">
        <f>'(3 цк)'!T712</f>
        <v>1362.95</v>
      </c>
      <c r="U712" s="56">
        <f>'(3 цк)'!U712</f>
        <v>1362.95</v>
      </c>
      <c r="V712" s="56">
        <f>'(3 цк)'!V712</f>
        <v>1362.95</v>
      </c>
      <c r="W712" s="56">
        <f>'(3 цк)'!W712</f>
        <v>1362.95</v>
      </c>
      <c r="X712" s="56">
        <f>'(3 цк)'!X712</f>
        <v>1362.95</v>
      </c>
      <c r="Y712" s="56">
        <f>'(3 цк)'!Y712</f>
        <v>1362.95</v>
      </c>
      <c r="Z712" s="18"/>
      <c r="AA712" s="19"/>
    </row>
    <row r="713" spans="1:27" s="11" customFormat="1" ht="37.35" customHeight="1" outlineLevel="1" x14ac:dyDescent="0.2">
      <c r="A713" s="28" t="s">
        <v>41</v>
      </c>
      <c r="B713" s="56">
        <f>B709</f>
        <v>5.36</v>
      </c>
      <c r="C713" s="56">
        <f t="shared" ref="C713:Y713" si="401">C709</f>
        <v>5.36</v>
      </c>
      <c r="D713" s="56">
        <f t="shared" si="401"/>
        <v>5.36</v>
      </c>
      <c r="E713" s="56">
        <f t="shared" si="401"/>
        <v>5.36</v>
      </c>
      <c r="F713" s="56">
        <f t="shared" si="401"/>
        <v>5.36</v>
      </c>
      <c r="G713" s="56">
        <f t="shared" si="401"/>
        <v>5.36</v>
      </c>
      <c r="H713" s="56">
        <f t="shared" si="401"/>
        <v>5.36</v>
      </c>
      <c r="I713" s="56">
        <f t="shared" si="401"/>
        <v>5.36</v>
      </c>
      <c r="J713" s="56">
        <f t="shared" si="401"/>
        <v>5.36</v>
      </c>
      <c r="K713" s="56">
        <f t="shared" si="401"/>
        <v>5.36</v>
      </c>
      <c r="L713" s="56">
        <f t="shared" si="401"/>
        <v>5.36</v>
      </c>
      <c r="M713" s="56">
        <f t="shared" si="401"/>
        <v>5.36</v>
      </c>
      <c r="N713" s="56">
        <f t="shared" si="401"/>
        <v>5.36</v>
      </c>
      <c r="O713" s="56">
        <f t="shared" si="401"/>
        <v>5.36</v>
      </c>
      <c r="P713" s="56">
        <f t="shared" si="401"/>
        <v>5.36</v>
      </c>
      <c r="Q713" s="56">
        <f t="shared" si="401"/>
        <v>5.36</v>
      </c>
      <c r="R713" s="56">
        <f t="shared" si="401"/>
        <v>5.36</v>
      </c>
      <c r="S713" s="56">
        <f t="shared" si="401"/>
        <v>5.36</v>
      </c>
      <c r="T713" s="56">
        <f t="shared" si="401"/>
        <v>5.36</v>
      </c>
      <c r="U713" s="56">
        <f t="shared" si="401"/>
        <v>5.36</v>
      </c>
      <c r="V713" s="56">
        <f t="shared" si="401"/>
        <v>5.36</v>
      </c>
      <c r="W713" s="56">
        <f t="shared" si="401"/>
        <v>5.36</v>
      </c>
      <c r="X713" s="56">
        <f t="shared" si="401"/>
        <v>5.36</v>
      </c>
      <c r="Y713" s="56">
        <f t="shared" si="401"/>
        <v>5.36</v>
      </c>
      <c r="Z713" s="18"/>
      <c r="AA713" s="19"/>
    </row>
    <row r="714" spans="1:27" s="12" customFormat="1" ht="18.75" customHeight="1" x14ac:dyDescent="0.2">
      <c r="A714" s="72">
        <v>19</v>
      </c>
      <c r="B714" s="57">
        <f>SUM(B715:B717)</f>
        <v>3232.2900000000004</v>
      </c>
      <c r="C714" s="57">
        <f t="shared" ref="C714:Y714" si="402">SUM(C715:C717)</f>
        <v>3184.78</v>
      </c>
      <c r="D714" s="57">
        <f t="shared" si="402"/>
        <v>3200.36</v>
      </c>
      <c r="E714" s="57">
        <f t="shared" si="402"/>
        <v>3246.92</v>
      </c>
      <c r="F714" s="57">
        <f t="shared" si="402"/>
        <v>3264.82</v>
      </c>
      <c r="G714" s="57">
        <f t="shared" si="402"/>
        <v>3416.17</v>
      </c>
      <c r="H714" s="57">
        <f t="shared" si="402"/>
        <v>3475.7000000000003</v>
      </c>
      <c r="I714" s="57">
        <f t="shared" si="402"/>
        <v>3555.39</v>
      </c>
      <c r="J714" s="57">
        <f t="shared" si="402"/>
        <v>3764.32</v>
      </c>
      <c r="K714" s="57">
        <f t="shared" si="402"/>
        <v>3946.11</v>
      </c>
      <c r="L714" s="57">
        <f t="shared" si="402"/>
        <v>3944.1300000000006</v>
      </c>
      <c r="M714" s="57">
        <f t="shared" si="402"/>
        <v>3943.5099999999998</v>
      </c>
      <c r="N714" s="57">
        <f t="shared" si="402"/>
        <v>3953.7599999999998</v>
      </c>
      <c r="O714" s="57">
        <f t="shared" si="402"/>
        <v>3976.6600000000003</v>
      </c>
      <c r="P714" s="57">
        <f t="shared" si="402"/>
        <v>3984.9900000000002</v>
      </c>
      <c r="Q714" s="57">
        <f t="shared" si="402"/>
        <v>3997.9</v>
      </c>
      <c r="R714" s="57">
        <f t="shared" si="402"/>
        <v>4008.5499999999997</v>
      </c>
      <c r="S714" s="57">
        <f t="shared" si="402"/>
        <v>3991.3800000000006</v>
      </c>
      <c r="T714" s="57">
        <f t="shared" si="402"/>
        <v>4015.2900000000004</v>
      </c>
      <c r="U714" s="57">
        <f t="shared" si="402"/>
        <v>3949.69</v>
      </c>
      <c r="V714" s="57">
        <f t="shared" si="402"/>
        <v>3780.82</v>
      </c>
      <c r="W714" s="57">
        <f t="shared" si="402"/>
        <v>3574.7400000000002</v>
      </c>
      <c r="X714" s="57">
        <f t="shared" si="402"/>
        <v>3350.1</v>
      </c>
      <c r="Y714" s="57">
        <f t="shared" si="402"/>
        <v>3240.88</v>
      </c>
      <c r="Z714" s="16"/>
      <c r="AA714" s="20"/>
    </row>
    <row r="715" spans="1:27" s="11" customFormat="1" ht="40.5" customHeight="1" outlineLevel="1" x14ac:dyDescent="0.2">
      <c r="A715" s="28" t="s">
        <v>39</v>
      </c>
      <c r="B715" s="56">
        <f>B572</f>
        <v>1863.98</v>
      </c>
      <c r="C715" s="56">
        <f t="shared" ref="C715:Y715" si="403">C572</f>
        <v>1816.47</v>
      </c>
      <c r="D715" s="56">
        <f t="shared" si="403"/>
        <v>1832.05</v>
      </c>
      <c r="E715" s="56">
        <f t="shared" si="403"/>
        <v>1878.61</v>
      </c>
      <c r="F715" s="56">
        <f t="shared" si="403"/>
        <v>1896.51</v>
      </c>
      <c r="G715" s="56">
        <f t="shared" si="403"/>
        <v>2047.86</v>
      </c>
      <c r="H715" s="56">
        <f t="shared" si="403"/>
        <v>2107.39</v>
      </c>
      <c r="I715" s="56">
        <f t="shared" si="403"/>
        <v>2187.08</v>
      </c>
      <c r="J715" s="56">
        <f t="shared" si="403"/>
        <v>2396.0100000000002</v>
      </c>
      <c r="K715" s="56">
        <f t="shared" si="403"/>
        <v>2577.8000000000002</v>
      </c>
      <c r="L715" s="56">
        <f t="shared" si="403"/>
        <v>2575.8200000000002</v>
      </c>
      <c r="M715" s="56">
        <f t="shared" si="403"/>
        <v>2575.1999999999998</v>
      </c>
      <c r="N715" s="56">
        <f t="shared" si="403"/>
        <v>2585.4499999999998</v>
      </c>
      <c r="O715" s="56">
        <f t="shared" si="403"/>
        <v>2608.35</v>
      </c>
      <c r="P715" s="56">
        <f t="shared" si="403"/>
        <v>2616.6799999999998</v>
      </c>
      <c r="Q715" s="56">
        <f t="shared" si="403"/>
        <v>2629.59</v>
      </c>
      <c r="R715" s="56">
        <f t="shared" si="403"/>
        <v>2640.24</v>
      </c>
      <c r="S715" s="56">
        <f t="shared" si="403"/>
        <v>2623.07</v>
      </c>
      <c r="T715" s="56">
        <f t="shared" si="403"/>
        <v>2646.98</v>
      </c>
      <c r="U715" s="56">
        <f t="shared" si="403"/>
        <v>2581.38</v>
      </c>
      <c r="V715" s="56">
        <f t="shared" si="403"/>
        <v>2412.5100000000002</v>
      </c>
      <c r="W715" s="56">
        <f t="shared" si="403"/>
        <v>2206.4299999999998</v>
      </c>
      <c r="X715" s="56">
        <f t="shared" si="403"/>
        <v>1981.79</v>
      </c>
      <c r="Y715" s="56">
        <f t="shared" si="403"/>
        <v>1872.57</v>
      </c>
      <c r="Z715" s="18"/>
      <c r="AA715" s="19"/>
    </row>
    <row r="716" spans="1:27" s="11" customFormat="1" ht="18.75" customHeight="1" outlineLevel="1" x14ac:dyDescent="0.2">
      <c r="A716" s="28" t="s">
        <v>40</v>
      </c>
      <c r="B716" s="56">
        <f>'(3 цк)'!B716</f>
        <v>1362.95</v>
      </c>
      <c r="C716" s="56">
        <f>'(3 цк)'!C716</f>
        <v>1362.95</v>
      </c>
      <c r="D716" s="56">
        <f>'(3 цк)'!D716</f>
        <v>1362.95</v>
      </c>
      <c r="E716" s="56">
        <f>'(3 цк)'!E716</f>
        <v>1362.95</v>
      </c>
      <c r="F716" s="56">
        <f>'(3 цк)'!F716</f>
        <v>1362.95</v>
      </c>
      <c r="G716" s="56">
        <f>'(3 цк)'!G716</f>
        <v>1362.95</v>
      </c>
      <c r="H716" s="56">
        <f>'(3 цк)'!H716</f>
        <v>1362.95</v>
      </c>
      <c r="I716" s="56">
        <f>'(3 цк)'!I716</f>
        <v>1362.95</v>
      </c>
      <c r="J716" s="56">
        <f>'(3 цк)'!J716</f>
        <v>1362.95</v>
      </c>
      <c r="K716" s="56">
        <f>'(3 цк)'!K716</f>
        <v>1362.95</v>
      </c>
      <c r="L716" s="56">
        <f>'(3 цк)'!L716</f>
        <v>1362.95</v>
      </c>
      <c r="M716" s="56">
        <f>'(3 цк)'!M716</f>
        <v>1362.95</v>
      </c>
      <c r="N716" s="56">
        <f>'(3 цк)'!N716</f>
        <v>1362.95</v>
      </c>
      <c r="O716" s="56">
        <f>'(3 цк)'!O716</f>
        <v>1362.95</v>
      </c>
      <c r="P716" s="56">
        <f>'(3 цк)'!P716</f>
        <v>1362.95</v>
      </c>
      <c r="Q716" s="56">
        <f>'(3 цк)'!Q716</f>
        <v>1362.95</v>
      </c>
      <c r="R716" s="56">
        <f>'(3 цк)'!R716</f>
        <v>1362.95</v>
      </c>
      <c r="S716" s="56">
        <f>'(3 цк)'!S716</f>
        <v>1362.95</v>
      </c>
      <c r="T716" s="56">
        <f>'(3 цк)'!T716</f>
        <v>1362.95</v>
      </c>
      <c r="U716" s="56">
        <f>'(3 цк)'!U716</f>
        <v>1362.95</v>
      </c>
      <c r="V716" s="56">
        <f>'(3 цк)'!V716</f>
        <v>1362.95</v>
      </c>
      <c r="W716" s="56">
        <f>'(3 цк)'!W716</f>
        <v>1362.95</v>
      </c>
      <c r="X716" s="56">
        <f>'(3 цк)'!X716</f>
        <v>1362.95</v>
      </c>
      <c r="Y716" s="56">
        <f>'(3 цк)'!Y716</f>
        <v>1362.95</v>
      </c>
      <c r="Z716" s="18"/>
      <c r="AA716" s="19"/>
    </row>
    <row r="717" spans="1:27" s="11" customFormat="1" ht="37.35" customHeight="1" outlineLevel="1" x14ac:dyDescent="0.2">
      <c r="A717" s="28" t="s">
        <v>41</v>
      </c>
      <c r="B717" s="56">
        <f>B713</f>
        <v>5.36</v>
      </c>
      <c r="C717" s="56">
        <f t="shared" ref="C717:Y717" si="404">C713</f>
        <v>5.36</v>
      </c>
      <c r="D717" s="56">
        <f t="shared" si="404"/>
        <v>5.36</v>
      </c>
      <c r="E717" s="56">
        <f t="shared" si="404"/>
        <v>5.36</v>
      </c>
      <c r="F717" s="56">
        <f t="shared" si="404"/>
        <v>5.36</v>
      </c>
      <c r="G717" s="56">
        <f t="shared" si="404"/>
        <v>5.36</v>
      </c>
      <c r="H717" s="56">
        <f t="shared" si="404"/>
        <v>5.36</v>
      </c>
      <c r="I717" s="56">
        <f t="shared" si="404"/>
        <v>5.36</v>
      </c>
      <c r="J717" s="56">
        <f t="shared" si="404"/>
        <v>5.36</v>
      </c>
      <c r="K717" s="56">
        <f t="shared" si="404"/>
        <v>5.36</v>
      </c>
      <c r="L717" s="56">
        <f t="shared" si="404"/>
        <v>5.36</v>
      </c>
      <c r="M717" s="56">
        <f t="shared" si="404"/>
        <v>5.36</v>
      </c>
      <c r="N717" s="56">
        <f t="shared" si="404"/>
        <v>5.36</v>
      </c>
      <c r="O717" s="56">
        <f t="shared" si="404"/>
        <v>5.36</v>
      </c>
      <c r="P717" s="56">
        <f t="shared" si="404"/>
        <v>5.36</v>
      </c>
      <c r="Q717" s="56">
        <f t="shared" si="404"/>
        <v>5.36</v>
      </c>
      <c r="R717" s="56">
        <f t="shared" si="404"/>
        <v>5.36</v>
      </c>
      <c r="S717" s="56">
        <f t="shared" si="404"/>
        <v>5.36</v>
      </c>
      <c r="T717" s="56">
        <f t="shared" si="404"/>
        <v>5.36</v>
      </c>
      <c r="U717" s="56">
        <f t="shared" si="404"/>
        <v>5.36</v>
      </c>
      <c r="V717" s="56">
        <f t="shared" si="404"/>
        <v>5.36</v>
      </c>
      <c r="W717" s="56">
        <f t="shared" si="404"/>
        <v>5.36</v>
      </c>
      <c r="X717" s="56">
        <f t="shared" si="404"/>
        <v>5.36</v>
      </c>
      <c r="Y717" s="56">
        <f t="shared" si="404"/>
        <v>5.36</v>
      </c>
      <c r="Z717" s="18"/>
      <c r="AA717" s="19"/>
    </row>
    <row r="718" spans="1:27" s="12" customFormat="1" ht="18.75" customHeight="1" x14ac:dyDescent="0.2">
      <c r="A718" s="72">
        <v>20</v>
      </c>
      <c r="B718" s="57">
        <f>SUM(B719:B721)</f>
        <v>3220.53</v>
      </c>
      <c r="C718" s="57">
        <f t="shared" ref="C718:Y718" si="405">SUM(C719:C721)</f>
        <v>3220.9900000000002</v>
      </c>
      <c r="D718" s="57">
        <f t="shared" si="405"/>
        <v>3349.03</v>
      </c>
      <c r="E718" s="57">
        <f t="shared" si="405"/>
        <v>3486.86</v>
      </c>
      <c r="F718" s="57">
        <f t="shared" si="405"/>
        <v>3458.15</v>
      </c>
      <c r="G718" s="57">
        <f t="shared" si="405"/>
        <v>3569.0000000000005</v>
      </c>
      <c r="H718" s="57">
        <f t="shared" si="405"/>
        <v>3638.81</v>
      </c>
      <c r="I718" s="57">
        <f t="shared" si="405"/>
        <v>3740.77</v>
      </c>
      <c r="J718" s="57">
        <f t="shared" si="405"/>
        <v>3779.0000000000005</v>
      </c>
      <c r="K718" s="57">
        <f t="shared" si="405"/>
        <v>3806.28</v>
      </c>
      <c r="L718" s="57">
        <f t="shared" si="405"/>
        <v>3787.4100000000003</v>
      </c>
      <c r="M718" s="57">
        <f t="shared" si="405"/>
        <v>3787.7999999999997</v>
      </c>
      <c r="N718" s="57">
        <f t="shared" si="405"/>
        <v>3775.81</v>
      </c>
      <c r="O718" s="57">
        <f t="shared" si="405"/>
        <v>3794.53</v>
      </c>
      <c r="P718" s="57">
        <f t="shared" si="405"/>
        <v>3788.1300000000006</v>
      </c>
      <c r="Q718" s="57">
        <f t="shared" si="405"/>
        <v>3773.0900000000006</v>
      </c>
      <c r="R718" s="57">
        <f t="shared" si="405"/>
        <v>3796.32</v>
      </c>
      <c r="S718" s="57">
        <f t="shared" si="405"/>
        <v>3825.06</v>
      </c>
      <c r="T718" s="57">
        <f t="shared" si="405"/>
        <v>3861.2599999999998</v>
      </c>
      <c r="U718" s="57">
        <f t="shared" si="405"/>
        <v>3752.5800000000004</v>
      </c>
      <c r="V718" s="57">
        <f t="shared" si="405"/>
        <v>3643.2500000000005</v>
      </c>
      <c r="W718" s="57">
        <f t="shared" si="405"/>
        <v>3478.43</v>
      </c>
      <c r="X718" s="57">
        <f t="shared" si="405"/>
        <v>3312.3300000000004</v>
      </c>
      <c r="Y718" s="57">
        <f t="shared" si="405"/>
        <v>3258.1</v>
      </c>
      <c r="Z718" s="16"/>
      <c r="AA718" s="20"/>
    </row>
    <row r="719" spans="1:27" s="11" customFormat="1" ht="40.5" customHeight="1" outlineLevel="1" x14ac:dyDescent="0.2">
      <c r="A719" s="28" t="s">
        <v>39</v>
      </c>
      <c r="B719" s="56">
        <f>B577</f>
        <v>1852.22</v>
      </c>
      <c r="C719" s="56">
        <f t="shared" ref="C719:Y719" si="406">C577</f>
        <v>1852.68</v>
      </c>
      <c r="D719" s="56">
        <f t="shared" si="406"/>
        <v>1980.72</v>
      </c>
      <c r="E719" s="56">
        <f t="shared" si="406"/>
        <v>2118.5500000000002</v>
      </c>
      <c r="F719" s="56">
        <f t="shared" si="406"/>
        <v>2089.84</v>
      </c>
      <c r="G719" s="56">
        <f t="shared" si="406"/>
        <v>2200.69</v>
      </c>
      <c r="H719" s="56">
        <f t="shared" si="406"/>
        <v>2270.5</v>
      </c>
      <c r="I719" s="56">
        <f t="shared" si="406"/>
        <v>2372.46</v>
      </c>
      <c r="J719" s="56">
        <f t="shared" si="406"/>
        <v>2410.69</v>
      </c>
      <c r="K719" s="56">
        <f t="shared" si="406"/>
        <v>2437.9699999999998</v>
      </c>
      <c r="L719" s="56">
        <f t="shared" si="406"/>
        <v>2419.1</v>
      </c>
      <c r="M719" s="56">
        <f t="shared" si="406"/>
        <v>2419.4899999999998</v>
      </c>
      <c r="N719" s="56">
        <f t="shared" si="406"/>
        <v>2407.5</v>
      </c>
      <c r="O719" s="56">
        <f t="shared" si="406"/>
        <v>2426.2199999999998</v>
      </c>
      <c r="P719" s="56">
        <f t="shared" si="406"/>
        <v>2419.8200000000002</v>
      </c>
      <c r="Q719" s="56">
        <f t="shared" si="406"/>
        <v>2404.7800000000002</v>
      </c>
      <c r="R719" s="56">
        <f t="shared" si="406"/>
        <v>2428.0100000000002</v>
      </c>
      <c r="S719" s="56">
        <f t="shared" si="406"/>
        <v>2456.75</v>
      </c>
      <c r="T719" s="56">
        <f t="shared" si="406"/>
        <v>2492.9499999999998</v>
      </c>
      <c r="U719" s="56">
        <f t="shared" si="406"/>
        <v>2384.27</v>
      </c>
      <c r="V719" s="56">
        <f t="shared" si="406"/>
        <v>2274.94</v>
      </c>
      <c r="W719" s="56">
        <f t="shared" si="406"/>
        <v>2110.12</v>
      </c>
      <c r="X719" s="56">
        <f t="shared" si="406"/>
        <v>1944.02</v>
      </c>
      <c r="Y719" s="56">
        <f t="shared" si="406"/>
        <v>1889.79</v>
      </c>
      <c r="Z719" s="18"/>
      <c r="AA719" s="19"/>
    </row>
    <row r="720" spans="1:27" s="11" customFormat="1" ht="18.75" customHeight="1" outlineLevel="1" x14ac:dyDescent="0.2">
      <c r="A720" s="28" t="s">
        <v>40</v>
      </c>
      <c r="B720" s="56">
        <f>'(3 цк)'!B720</f>
        <v>1362.95</v>
      </c>
      <c r="C720" s="56">
        <f>'(3 цк)'!C720</f>
        <v>1362.95</v>
      </c>
      <c r="D720" s="56">
        <f>'(3 цк)'!D720</f>
        <v>1362.95</v>
      </c>
      <c r="E720" s="56">
        <f>'(3 цк)'!E720</f>
        <v>1362.95</v>
      </c>
      <c r="F720" s="56">
        <f>'(3 цк)'!F720</f>
        <v>1362.95</v>
      </c>
      <c r="G720" s="56">
        <f>'(3 цк)'!G720</f>
        <v>1362.95</v>
      </c>
      <c r="H720" s="56">
        <f>'(3 цк)'!H720</f>
        <v>1362.95</v>
      </c>
      <c r="I720" s="56">
        <f>'(3 цк)'!I720</f>
        <v>1362.95</v>
      </c>
      <c r="J720" s="56">
        <f>'(3 цк)'!J720</f>
        <v>1362.95</v>
      </c>
      <c r="K720" s="56">
        <f>'(3 цк)'!K720</f>
        <v>1362.95</v>
      </c>
      <c r="L720" s="56">
        <f>'(3 цк)'!L720</f>
        <v>1362.95</v>
      </c>
      <c r="M720" s="56">
        <f>'(3 цк)'!M720</f>
        <v>1362.95</v>
      </c>
      <c r="N720" s="56">
        <f>'(3 цк)'!N720</f>
        <v>1362.95</v>
      </c>
      <c r="O720" s="56">
        <f>'(3 цк)'!O720</f>
        <v>1362.95</v>
      </c>
      <c r="P720" s="56">
        <f>'(3 цк)'!P720</f>
        <v>1362.95</v>
      </c>
      <c r="Q720" s="56">
        <f>'(3 цк)'!Q720</f>
        <v>1362.95</v>
      </c>
      <c r="R720" s="56">
        <f>'(3 цк)'!R720</f>
        <v>1362.95</v>
      </c>
      <c r="S720" s="56">
        <f>'(3 цк)'!S720</f>
        <v>1362.95</v>
      </c>
      <c r="T720" s="56">
        <f>'(3 цк)'!T720</f>
        <v>1362.95</v>
      </c>
      <c r="U720" s="56">
        <f>'(3 цк)'!U720</f>
        <v>1362.95</v>
      </c>
      <c r="V720" s="56">
        <f>'(3 цк)'!V720</f>
        <v>1362.95</v>
      </c>
      <c r="W720" s="56">
        <f>'(3 цк)'!W720</f>
        <v>1362.95</v>
      </c>
      <c r="X720" s="56">
        <f>'(3 цк)'!X720</f>
        <v>1362.95</v>
      </c>
      <c r="Y720" s="56">
        <f>'(3 цк)'!Y720</f>
        <v>1362.95</v>
      </c>
      <c r="Z720" s="18"/>
      <c r="AA720" s="19"/>
    </row>
    <row r="721" spans="1:27" s="11" customFormat="1" ht="37.35" customHeight="1" outlineLevel="1" x14ac:dyDescent="0.2">
      <c r="A721" s="28" t="s">
        <v>41</v>
      </c>
      <c r="B721" s="56">
        <f>B717</f>
        <v>5.36</v>
      </c>
      <c r="C721" s="56">
        <f t="shared" ref="C721:Y721" si="407">C717</f>
        <v>5.36</v>
      </c>
      <c r="D721" s="56">
        <f t="shared" si="407"/>
        <v>5.36</v>
      </c>
      <c r="E721" s="56">
        <f t="shared" si="407"/>
        <v>5.36</v>
      </c>
      <c r="F721" s="56">
        <f t="shared" si="407"/>
        <v>5.36</v>
      </c>
      <c r="G721" s="56">
        <f t="shared" si="407"/>
        <v>5.36</v>
      </c>
      <c r="H721" s="56">
        <f t="shared" si="407"/>
        <v>5.36</v>
      </c>
      <c r="I721" s="56">
        <f t="shared" si="407"/>
        <v>5.36</v>
      </c>
      <c r="J721" s="56">
        <f t="shared" si="407"/>
        <v>5.36</v>
      </c>
      <c r="K721" s="56">
        <f t="shared" si="407"/>
        <v>5.36</v>
      </c>
      <c r="L721" s="56">
        <f t="shared" si="407"/>
        <v>5.36</v>
      </c>
      <c r="M721" s="56">
        <f t="shared" si="407"/>
        <v>5.36</v>
      </c>
      <c r="N721" s="56">
        <f t="shared" si="407"/>
        <v>5.36</v>
      </c>
      <c r="O721" s="56">
        <f t="shared" si="407"/>
        <v>5.36</v>
      </c>
      <c r="P721" s="56">
        <f t="shared" si="407"/>
        <v>5.36</v>
      </c>
      <c r="Q721" s="56">
        <f t="shared" si="407"/>
        <v>5.36</v>
      </c>
      <c r="R721" s="56">
        <f t="shared" si="407"/>
        <v>5.36</v>
      </c>
      <c r="S721" s="56">
        <f t="shared" si="407"/>
        <v>5.36</v>
      </c>
      <c r="T721" s="56">
        <f t="shared" si="407"/>
        <v>5.36</v>
      </c>
      <c r="U721" s="56">
        <f t="shared" si="407"/>
        <v>5.36</v>
      </c>
      <c r="V721" s="56">
        <f t="shared" si="407"/>
        <v>5.36</v>
      </c>
      <c r="W721" s="56">
        <f t="shared" si="407"/>
        <v>5.36</v>
      </c>
      <c r="X721" s="56">
        <f t="shared" si="407"/>
        <v>5.36</v>
      </c>
      <c r="Y721" s="56">
        <f t="shared" si="407"/>
        <v>5.36</v>
      </c>
      <c r="Z721" s="18"/>
      <c r="AA721" s="19"/>
    </row>
    <row r="722" spans="1:27" s="12" customFormat="1" ht="18.75" customHeight="1" x14ac:dyDescent="0.2">
      <c r="A722" s="72">
        <v>21</v>
      </c>
      <c r="B722" s="57">
        <f>SUM(B723:B725)</f>
        <v>3201.59</v>
      </c>
      <c r="C722" s="57">
        <f t="shared" ref="C722:Y722" si="408">SUM(C723:C725)</f>
        <v>3187.84</v>
      </c>
      <c r="D722" s="57">
        <f t="shared" si="408"/>
        <v>3265.52</v>
      </c>
      <c r="E722" s="57">
        <f t="shared" si="408"/>
        <v>3436.7400000000002</v>
      </c>
      <c r="F722" s="57">
        <f t="shared" si="408"/>
        <v>3456.6</v>
      </c>
      <c r="G722" s="57">
        <f t="shared" si="408"/>
        <v>3626.1700000000005</v>
      </c>
      <c r="H722" s="57">
        <f t="shared" si="408"/>
        <v>3605.77</v>
      </c>
      <c r="I722" s="57">
        <f t="shared" si="408"/>
        <v>3659.31</v>
      </c>
      <c r="J722" s="57">
        <f t="shared" si="408"/>
        <v>3765.1</v>
      </c>
      <c r="K722" s="57">
        <f t="shared" si="408"/>
        <v>3719.3400000000006</v>
      </c>
      <c r="L722" s="57">
        <f t="shared" si="408"/>
        <v>3725.7100000000005</v>
      </c>
      <c r="M722" s="57">
        <f t="shared" si="408"/>
        <v>3678.1300000000006</v>
      </c>
      <c r="N722" s="57">
        <f t="shared" si="408"/>
        <v>3649.6</v>
      </c>
      <c r="O722" s="57">
        <f t="shared" si="408"/>
        <v>3701.06</v>
      </c>
      <c r="P722" s="57">
        <f t="shared" si="408"/>
        <v>3753.02</v>
      </c>
      <c r="Q722" s="57">
        <f t="shared" si="408"/>
        <v>3766.5800000000004</v>
      </c>
      <c r="R722" s="57">
        <f t="shared" si="408"/>
        <v>3799.69</v>
      </c>
      <c r="S722" s="57">
        <f t="shared" si="408"/>
        <v>3860.53</v>
      </c>
      <c r="T722" s="57">
        <f t="shared" si="408"/>
        <v>3774.1600000000003</v>
      </c>
      <c r="U722" s="57">
        <f t="shared" si="408"/>
        <v>3651.9600000000005</v>
      </c>
      <c r="V722" s="57">
        <f t="shared" si="408"/>
        <v>3478.8700000000003</v>
      </c>
      <c r="W722" s="57">
        <f t="shared" si="408"/>
        <v>3364.8700000000003</v>
      </c>
      <c r="X722" s="57">
        <f t="shared" si="408"/>
        <v>3192.9</v>
      </c>
      <c r="Y722" s="57">
        <f t="shared" si="408"/>
        <v>3236.92</v>
      </c>
      <c r="Z722" s="16"/>
      <c r="AA722" s="20"/>
    </row>
    <row r="723" spans="1:27" s="11" customFormat="1" ht="40.5" customHeight="1" outlineLevel="1" x14ac:dyDescent="0.2">
      <c r="A723" s="28" t="s">
        <v>39</v>
      </c>
      <c r="B723" s="56">
        <f>B582</f>
        <v>1833.28</v>
      </c>
      <c r="C723" s="56">
        <f t="shared" ref="C723:Y723" si="409">C582</f>
        <v>1819.53</v>
      </c>
      <c r="D723" s="56">
        <f t="shared" si="409"/>
        <v>1897.21</v>
      </c>
      <c r="E723" s="56">
        <f t="shared" si="409"/>
        <v>2068.4299999999998</v>
      </c>
      <c r="F723" s="56">
        <f t="shared" si="409"/>
        <v>2088.29</v>
      </c>
      <c r="G723" s="56">
        <f t="shared" si="409"/>
        <v>2257.86</v>
      </c>
      <c r="H723" s="56">
        <f t="shared" si="409"/>
        <v>2237.46</v>
      </c>
      <c r="I723" s="56">
        <f t="shared" si="409"/>
        <v>2291</v>
      </c>
      <c r="J723" s="56">
        <f t="shared" si="409"/>
        <v>2396.79</v>
      </c>
      <c r="K723" s="56">
        <f t="shared" si="409"/>
        <v>2351.0300000000002</v>
      </c>
      <c r="L723" s="56">
        <f t="shared" si="409"/>
        <v>2357.4</v>
      </c>
      <c r="M723" s="56">
        <f t="shared" si="409"/>
        <v>2309.8200000000002</v>
      </c>
      <c r="N723" s="56">
        <f t="shared" si="409"/>
        <v>2281.29</v>
      </c>
      <c r="O723" s="56">
        <f t="shared" si="409"/>
        <v>2332.75</v>
      </c>
      <c r="P723" s="56">
        <f t="shared" si="409"/>
        <v>2384.71</v>
      </c>
      <c r="Q723" s="56">
        <f t="shared" si="409"/>
        <v>2398.27</v>
      </c>
      <c r="R723" s="56">
        <f t="shared" si="409"/>
        <v>2431.38</v>
      </c>
      <c r="S723" s="56">
        <f t="shared" si="409"/>
        <v>2492.2199999999998</v>
      </c>
      <c r="T723" s="56">
        <f t="shared" si="409"/>
        <v>2405.85</v>
      </c>
      <c r="U723" s="56">
        <f t="shared" si="409"/>
        <v>2283.65</v>
      </c>
      <c r="V723" s="56">
        <f t="shared" si="409"/>
        <v>2110.56</v>
      </c>
      <c r="W723" s="56">
        <f t="shared" si="409"/>
        <v>1996.56</v>
      </c>
      <c r="X723" s="56">
        <f t="shared" si="409"/>
        <v>1824.59</v>
      </c>
      <c r="Y723" s="56">
        <f t="shared" si="409"/>
        <v>1868.61</v>
      </c>
      <c r="Z723" s="18"/>
      <c r="AA723" s="19"/>
    </row>
    <row r="724" spans="1:27" s="11" customFormat="1" ht="18.75" customHeight="1" outlineLevel="1" x14ac:dyDescent="0.2">
      <c r="A724" s="28" t="s">
        <v>40</v>
      </c>
      <c r="B724" s="56">
        <f>'(3 цк)'!B724</f>
        <v>1362.95</v>
      </c>
      <c r="C724" s="56">
        <f>'(3 цк)'!C724</f>
        <v>1362.95</v>
      </c>
      <c r="D724" s="56">
        <f>'(3 цк)'!D724</f>
        <v>1362.95</v>
      </c>
      <c r="E724" s="56">
        <f>'(3 цк)'!E724</f>
        <v>1362.95</v>
      </c>
      <c r="F724" s="56">
        <f>'(3 цк)'!F724</f>
        <v>1362.95</v>
      </c>
      <c r="G724" s="56">
        <f>'(3 цк)'!G724</f>
        <v>1362.95</v>
      </c>
      <c r="H724" s="56">
        <f>'(3 цк)'!H724</f>
        <v>1362.95</v>
      </c>
      <c r="I724" s="56">
        <f>'(3 цк)'!I724</f>
        <v>1362.95</v>
      </c>
      <c r="J724" s="56">
        <f>'(3 цк)'!J724</f>
        <v>1362.95</v>
      </c>
      <c r="K724" s="56">
        <f>'(3 цк)'!K724</f>
        <v>1362.95</v>
      </c>
      <c r="L724" s="56">
        <f>'(3 цк)'!L724</f>
        <v>1362.95</v>
      </c>
      <c r="M724" s="56">
        <f>'(3 цк)'!M724</f>
        <v>1362.95</v>
      </c>
      <c r="N724" s="56">
        <f>'(3 цк)'!N724</f>
        <v>1362.95</v>
      </c>
      <c r="O724" s="56">
        <f>'(3 цк)'!O724</f>
        <v>1362.95</v>
      </c>
      <c r="P724" s="56">
        <f>'(3 цк)'!P724</f>
        <v>1362.95</v>
      </c>
      <c r="Q724" s="56">
        <f>'(3 цк)'!Q724</f>
        <v>1362.95</v>
      </c>
      <c r="R724" s="56">
        <f>'(3 цк)'!R724</f>
        <v>1362.95</v>
      </c>
      <c r="S724" s="56">
        <f>'(3 цк)'!S724</f>
        <v>1362.95</v>
      </c>
      <c r="T724" s="56">
        <f>'(3 цк)'!T724</f>
        <v>1362.95</v>
      </c>
      <c r="U724" s="56">
        <f>'(3 цк)'!U724</f>
        <v>1362.95</v>
      </c>
      <c r="V724" s="56">
        <f>'(3 цк)'!V724</f>
        <v>1362.95</v>
      </c>
      <c r="W724" s="56">
        <f>'(3 цк)'!W724</f>
        <v>1362.95</v>
      </c>
      <c r="X724" s="56">
        <f>'(3 цк)'!X724</f>
        <v>1362.95</v>
      </c>
      <c r="Y724" s="56">
        <f>'(3 цк)'!Y724</f>
        <v>1362.95</v>
      </c>
      <c r="Z724" s="18"/>
      <c r="AA724" s="19"/>
    </row>
    <row r="725" spans="1:27" s="11" customFormat="1" ht="37.35" customHeight="1" outlineLevel="1" x14ac:dyDescent="0.2">
      <c r="A725" s="28" t="s">
        <v>41</v>
      </c>
      <c r="B725" s="56">
        <f>B721</f>
        <v>5.36</v>
      </c>
      <c r="C725" s="56">
        <f t="shared" ref="C725:Y725" si="410">C721</f>
        <v>5.36</v>
      </c>
      <c r="D725" s="56">
        <f t="shared" si="410"/>
        <v>5.36</v>
      </c>
      <c r="E725" s="56">
        <f t="shared" si="410"/>
        <v>5.36</v>
      </c>
      <c r="F725" s="56">
        <f t="shared" si="410"/>
        <v>5.36</v>
      </c>
      <c r="G725" s="56">
        <f t="shared" si="410"/>
        <v>5.36</v>
      </c>
      <c r="H725" s="56">
        <f t="shared" si="410"/>
        <v>5.36</v>
      </c>
      <c r="I725" s="56">
        <f t="shared" si="410"/>
        <v>5.36</v>
      </c>
      <c r="J725" s="56">
        <f t="shared" si="410"/>
        <v>5.36</v>
      </c>
      <c r="K725" s="56">
        <f t="shared" si="410"/>
        <v>5.36</v>
      </c>
      <c r="L725" s="56">
        <f t="shared" si="410"/>
        <v>5.36</v>
      </c>
      <c r="M725" s="56">
        <f t="shared" si="410"/>
        <v>5.36</v>
      </c>
      <c r="N725" s="56">
        <f t="shared" si="410"/>
        <v>5.36</v>
      </c>
      <c r="O725" s="56">
        <f t="shared" si="410"/>
        <v>5.36</v>
      </c>
      <c r="P725" s="56">
        <f t="shared" si="410"/>
        <v>5.36</v>
      </c>
      <c r="Q725" s="56">
        <f t="shared" si="410"/>
        <v>5.36</v>
      </c>
      <c r="R725" s="56">
        <f t="shared" si="410"/>
        <v>5.36</v>
      </c>
      <c r="S725" s="56">
        <f t="shared" si="410"/>
        <v>5.36</v>
      </c>
      <c r="T725" s="56">
        <f t="shared" si="410"/>
        <v>5.36</v>
      </c>
      <c r="U725" s="56">
        <f t="shared" si="410"/>
        <v>5.36</v>
      </c>
      <c r="V725" s="56">
        <f t="shared" si="410"/>
        <v>5.36</v>
      </c>
      <c r="W725" s="56">
        <f t="shared" si="410"/>
        <v>5.36</v>
      </c>
      <c r="X725" s="56">
        <f t="shared" si="410"/>
        <v>5.36</v>
      </c>
      <c r="Y725" s="56">
        <f t="shared" si="410"/>
        <v>5.36</v>
      </c>
      <c r="Z725" s="18"/>
      <c r="AA725" s="19"/>
    </row>
    <row r="726" spans="1:27" s="12" customFormat="1" ht="18.75" customHeight="1" x14ac:dyDescent="0.2">
      <c r="A726" s="72">
        <v>22</v>
      </c>
      <c r="B726" s="57">
        <f>SUM(B727:B729)</f>
        <v>3385.14</v>
      </c>
      <c r="C726" s="57">
        <f t="shared" ref="C726:Y726" si="411">SUM(C727:C729)</f>
        <v>3427.02</v>
      </c>
      <c r="D726" s="57">
        <f t="shared" si="411"/>
        <v>3509.9100000000003</v>
      </c>
      <c r="E726" s="57">
        <f t="shared" si="411"/>
        <v>3678.31</v>
      </c>
      <c r="F726" s="57">
        <f t="shared" si="411"/>
        <v>3728.0000000000005</v>
      </c>
      <c r="G726" s="57">
        <f t="shared" si="411"/>
        <v>3709.1600000000003</v>
      </c>
      <c r="H726" s="57">
        <f t="shared" si="411"/>
        <v>3759.5499999999997</v>
      </c>
      <c r="I726" s="57">
        <f t="shared" si="411"/>
        <v>3771.1300000000006</v>
      </c>
      <c r="J726" s="57">
        <f t="shared" si="411"/>
        <v>3782.57</v>
      </c>
      <c r="K726" s="57">
        <f t="shared" si="411"/>
        <v>3786.5499999999997</v>
      </c>
      <c r="L726" s="57">
        <f t="shared" si="411"/>
        <v>3794.6200000000003</v>
      </c>
      <c r="M726" s="57">
        <f t="shared" si="411"/>
        <v>3756.78</v>
      </c>
      <c r="N726" s="57">
        <f t="shared" si="411"/>
        <v>3777.6200000000003</v>
      </c>
      <c r="O726" s="57">
        <f t="shared" si="411"/>
        <v>3779.2900000000004</v>
      </c>
      <c r="P726" s="57">
        <f t="shared" si="411"/>
        <v>3792.8700000000003</v>
      </c>
      <c r="Q726" s="57">
        <f t="shared" si="411"/>
        <v>3771.19</v>
      </c>
      <c r="R726" s="57">
        <f t="shared" si="411"/>
        <v>3832.73</v>
      </c>
      <c r="S726" s="57">
        <f t="shared" si="411"/>
        <v>3931.9</v>
      </c>
      <c r="T726" s="57">
        <f t="shared" si="411"/>
        <v>4010.0800000000004</v>
      </c>
      <c r="U726" s="57">
        <f t="shared" si="411"/>
        <v>3834.98</v>
      </c>
      <c r="V726" s="57">
        <f t="shared" si="411"/>
        <v>3694.89</v>
      </c>
      <c r="W726" s="57">
        <f t="shared" si="411"/>
        <v>3531.8700000000003</v>
      </c>
      <c r="X726" s="57">
        <f t="shared" si="411"/>
        <v>3448.94</v>
      </c>
      <c r="Y726" s="57">
        <f t="shared" si="411"/>
        <v>3381.42</v>
      </c>
      <c r="Z726" s="16"/>
      <c r="AA726" s="20"/>
    </row>
    <row r="727" spans="1:27" s="11" customFormat="1" ht="40.5" customHeight="1" outlineLevel="1" x14ac:dyDescent="0.2">
      <c r="A727" s="28" t="s">
        <v>39</v>
      </c>
      <c r="B727" s="56">
        <f>B587</f>
        <v>2016.83</v>
      </c>
      <c r="C727" s="56">
        <f t="shared" ref="C727:Y727" si="412">C587</f>
        <v>2058.71</v>
      </c>
      <c r="D727" s="56">
        <f t="shared" si="412"/>
        <v>2141.6</v>
      </c>
      <c r="E727" s="56">
        <f t="shared" si="412"/>
        <v>2310</v>
      </c>
      <c r="F727" s="56">
        <f t="shared" si="412"/>
        <v>2359.69</v>
      </c>
      <c r="G727" s="56">
        <f t="shared" si="412"/>
        <v>2340.85</v>
      </c>
      <c r="H727" s="56">
        <f t="shared" si="412"/>
        <v>2391.2399999999998</v>
      </c>
      <c r="I727" s="56">
        <f t="shared" si="412"/>
        <v>2402.8200000000002</v>
      </c>
      <c r="J727" s="56">
        <f t="shared" si="412"/>
        <v>2414.2600000000002</v>
      </c>
      <c r="K727" s="56">
        <f t="shared" si="412"/>
        <v>2418.2399999999998</v>
      </c>
      <c r="L727" s="56">
        <f t="shared" si="412"/>
        <v>2426.31</v>
      </c>
      <c r="M727" s="56">
        <f t="shared" si="412"/>
        <v>2388.4699999999998</v>
      </c>
      <c r="N727" s="56">
        <f t="shared" si="412"/>
        <v>2409.31</v>
      </c>
      <c r="O727" s="56">
        <f t="shared" si="412"/>
        <v>2410.98</v>
      </c>
      <c r="P727" s="56">
        <f t="shared" si="412"/>
        <v>2424.56</v>
      </c>
      <c r="Q727" s="56">
        <f t="shared" si="412"/>
        <v>2402.88</v>
      </c>
      <c r="R727" s="56">
        <f t="shared" si="412"/>
        <v>2464.42</v>
      </c>
      <c r="S727" s="56">
        <f t="shared" si="412"/>
        <v>2563.59</v>
      </c>
      <c r="T727" s="56">
        <f t="shared" si="412"/>
        <v>2641.77</v>
      </c>
      <c r="U727" s="56">
        <f t="shared" si="412"/>
        <v>2466.67</v>
      </c>
      <c r="V727" s="56">
        <f t="shared" si="412"/>
        <v>2326.58</v>
      </c>
      <c r="W727" s="56">
        <f t="shared" si="412"/>
        <v>2163.56</v>
      </c>
      <c r="X727" s="56">
        <f t="shared" si="412"/>
        <v>2080.63</v>
      </c>
      <c r="Y727" s="56">
        <f t="shared" si="412"/>
        <v>2013.11</v>
      </c>
      <c r="Z727" s="18"/>
      <c r="AA727" s="19"/>
    </row>
    <row r="728" spans="1:27" s="11" customFormat="1" ht="18.75" customHeight="1" outlineLevel="1" x14ac:dyDescent="0.2">
      <c r="A728" s="28" t="s">
        <v>40</v>
      </c>
      <c r="B728" s="56">
        <f>'(3 цк)'!B728</f>
        <v>1362.95</v>
      </c>
      <c r="C728" s="56">
        <f>'(3 цк)'!C728</f>
        <v>1362.95</v>
      </c>
      <c r="D728" s="56">
        <f>'(3 цк)'!D728</f>
        <v>1362.95</v>
      </c>
      <c r="E728" s="56">
        <f>'(3 цк)'!E728</f>
        <v>1362.95</v>
      </c>
      <c r="F728" s="56">
        <f>'(3 цк)'!F728</f>
        <v>1362.95</v>
      </c>
      <c r="G728" s="56">
        <f>'(3 цк)'!G728</f>
        <v>1362.95</v>
      </c>
      <c r="H728" s="56">
        <f>'(3 цк)'!H728</f>
        <v>1362.95</v>
      </c>
      <c r="I728" s="56">
        <f>'(3 цк)'!I728</f>
        <v>1362.95</v>
      </c>
      <c r="J728" s="56">
        <f>'(3 цк)'!J728</f>
        <v>1362.95</v>
      </c>
      <c r="K728" s="56">
        <f>'(3 цк)'!K728</f>
        <v>1362.95</v>
      </c>
      <c r="L728" s="56">
        <f>'(3 цк)'!L728</f>
        <v>1362.95</v>
      </c>
      <c r="M728" s="56">
        <f>'(3 цк)'!M728</f>
        <v>1362.95</v>
      </c>
      <c r="N728" s="56">
        <f>'(3 цк)'!N728</f>
        <v>1362.95</v>
      </c>
      <c r="O728" s="56">
        <f>'(3 цк)'!O728</f>
        <v>1362.95</v>
      </c>
      <c r="P728" s="56">
        <f>'(3 цк)'!P728</f>
        <v>1362.95</v>
      </c>
      <c r="Q728" s="56">
        <f>'(3 цк)'!Q728</f>
        <v>1362.95</v>
      </c>
      <c r="R728" s="56">
        <f>'(3 цк)'!R728</f>
        <v>1362.95</v>
      </c>
      <c r="S728" s="56">
        <f>'(3 цк)'!S728</f>
        <v>1362.95</v>
      </c>
      <c r="T728" s="56">
        <f>'(3 цк)'!T728</f>
        <v>1362.95</v>
      </c>
      <c r="U728" s="56">
        <f>'(3 цк)'!U728</f>
        <v>1362.95</v>
      </c>
      <c r="V728" s="56">
        <f>'(3 цк)'!V728</f>
        <v>1362.95</v>
      </c>
      <c r="W728" s="56">
        <f>'(3 цк)'!W728</f>
        <v>1362.95</v>
      </c>
      <c r="X728" s="56">
        <f>'(3 цк)'!X728</f>
        <v>1362.95</v>
      </c>
      <c r="Y728" s="56">
        <f>'(3 цк)'!Y728</f>
        <v>1362.95</v>
      </c>
      <c r="Z728" s="18"/>
      <c r="AA728" s="19"/>
    </row>
    <row r="729" spans="1:27" s="11" customFormat="1" ht="37.35" customHeight="1" outlineLevel="1" x14ac:dyDescent="0.2">
      <c r="A729" s="28" t="s">
        <v>41</v>
      </c>
      <c r="B729" s="56">
        <f>B725</f>
        <v>5.36</v>
      </c>
      <c r="C729" s="56">
        <f t="shared" ref="C729:Y729" si="413">C725</f>
        <v>5.36</v>
      </c>
      <c r="D729" s="56">
        <f t="shared" si="413"/>
        <v>5.36</v>
      </c>
      <c r="E729" s="56">
        <f t="shared" si="413"/>
        <v>5.36</v>
      </c>
      <c r="F729" s="56">
        <f t="shared" si="413"/>
        <v>5.36</v>
      </c>
      <c r="G729" s="56">
        <f t="shared" si="413"/>
        <v>5.36</v>
      </c>
      <c r="H729" s="56">
        <f t="shared" si="413"/>
        <v>5.36</v>
      </c>
      <c r="I729" s="56">
        <f t="shared" si="413"/>
        <v>5.36</v>
      </c>
      <c r="J729" s="56">
        <f t="shared" si="413"/>
        <v>5.36</v>
      </c>
      <c r="K729" s="56">
        <f t="shared" si="413"/>
        <v>5.36</v>
      </c>
      <c r="L729" s="56">
        <f t="shared" si="413"/>
        <v>5.36</v>
      </c>
      <c r="M729" s="56">
        <f t="shared" si="413"/>
        <v>5.36</v>
      </c>
      <c r="N729" s="56">
        <f t="shared" si="413"/>
        <v>5.36</v>
      </c>
      <c r="O729" s="56">
        <f t="shared" si="413"/>
        <v>5.36</v>
      </c>
      <c r="P729" s="56">
        <f t="shared" si="413"/>
        <v>5.36</v>
      </c>
      <c r="Q729" s="56">
        <f t="shared" si="413"/>
        <v>5.36</v>
      </c>
      <c r="R729" s="56">
        <f t="shared" si="413"/>
        <v>5.36</v>
      </c>
      <c r="S729" s="56">
        <f t="shared" si="413"/>
        <v>5.36</v>
      </c>
      <c r="T729" s="56">
        <f t="shared" si="413"/>
        <v>5.36</v>
      </c>
      <c r="U729" s="56">
        <f t="shared" si="413"/>
        <v>5.36</v>
      </c>
      <c r="V729" s="56">
        <f t="shared" si="413"/>
        <v>5.36</v>
      </c>
      <c r="W729" s="56">
        <f t="shared" si="413"/>
        <v>5.36</v>
      </c>
      <c r="X729" s="56">
        <f t="shared" si="413"/>
        <v>5.36</v>
      </c>
      <c r="Y729" s="56">
        <f t="shared" si="413"/>
        <v>5.36</v>
      </c>
      <c r="Z729" s="18"/>
      <c r="AA729" s="19"/>
    </row>
    <row r="730" spans="1:27" s="12" customFormat="1" ht="18.75" customHeight="1" x14ac:dyDescent="0.2">
      <c r="A730" s="72">
        <v>23</v>
      </c>
      <c r="B730" s="57">
        <f>SUM(B731:B733)</f>
        <v>3204.9</v>
      </c>
      <c r="C730" s="57">
        <f t="shared" ref="C730:Y730" si="414">SUM(C731:C733)</f>
        <v>3255.4100000000003</v>
      </c>
      <c r="D730" s="57">
        <f t="shared" si="414"/>
        <v>3344.4600000000005</v>
      </c>
      <c r="E730" s="57">
        <f t="shared" si="414"/>
        <v>3511.57</v>
      </c>
      <c r="F730" s="57">
        <f t="shared" si="414"/>
        <v>3515.6200000000003</v>
      </c>
      <c r="G730" s="57">
        <f t="shared" si="414"/>
        <v>3539.2999999999997</v>
      </c>
      <c r="H730" s="57">
        <f t="shared" si="414"/>
        <v>3590.4200000000005</v>
      </c>
      <c r="I730" s="57">
        <f t="shared" si="414"/>
        <v>3684.7100000000005</v>
      </c>
      <c r="J730" s="57">
        <f t="shared" si="414"/>
        <v>3743.2999999999997</v>
      </c>
      <c r="K730" s="57">
        <f t="shared" si="414"/>
        <v>3773.72</v>
      </c>
      <c r="L730" s="57">
        <f t="shared" si="414"/>
        <v>3724.6600000000003</v>
      </c>
      <c r="M730" s="57">
        <f t="shared" si="414"/>
        <v>3725.85</v>
      </c>
      <c r="N730" s="57">
        <f t="shared" si="414"/>
        <v>3682.15</v>
      </c>
      <c r="O730" s="57">
        <f t="shared" si="414"/>
        <v>3744.86</v>
      </c>
      <c r="P730" s="57">
        <f t="shared" si="414"/>
        <v>3833.7500000000005</v>
      </c>
      <c r="Q730" s="57">
        <f t="shared" si="414"/>
        <v>3831.8300000000004</v>
      </c>
      <c r="R730" s="57">
        <f t="shared" si="414"/>
        <v>3858.2999999999997</v>
      </c>
      <c r="S730" s="57">
        <f t="shared" si="414"/>
        <v>3838.1700000000005</v>
      </c>
      <c r="T730" s="57">
        <f t="shared" si="414"/>
        <v>3865.3300000000004</v>
      </c>
      <c r="U730" s="57">
        <f t="shared" si="414"/>
        <v>3773.2999999999997</v>
      </c>
      <c r="V730" s="57">
        <f t="shared" si="414"/>
        <v>3607.0000000000005</v>
      </c>
      <c r="W730" s="57">
        <f t="shared" si="414"/>
        <v>3450.02</v>
      </c>
      <c r="X730" s="57">
        <f t="shared" si="414"/>
        <v>3322.0400000000004</v>
      </c>
      <c r="Y730" s="57">
        <f t="shared" si="414"/>
        <v>3224.55</v>
      </c>
      <c r="Z730" s="16"/>
      <c r="AA730" s="20"/>
    </row>
    <row r="731" spans="1:27" s="11" customFormat="1" ht="40.5" customHeight="1" outlineLevel="1" x14ac:dyDescent="0.2">
      <c r="A731" s="28" t="s">
        <v>39</v>
      </c>
      <c r="B731" s="56">
        <f>B592</f>
        <v>1836.59</v>
      </c>
      <c r="C731" s="56">
        <f t="shared" ref="C731:Y731" si="415">C592</f>
        <v>1887.1</v>
      </c>
      <c r="D731" s="56">
        <f t="shared" si="415"/>
        <v>1976.15</v>
      </c>
      <c r="E731" s="56">
        <f t="shared" si="415"/>
        <v>2143.2600000000002</v>
      </c>
      <c r="F731" s="56">
        <f t="shared" si="415"/>
        <v>2147.31</v>
      </c>
      <c r="G731" s="56">
        <f t="shared" si="415"/>
        <v>2170.9899999999998</v>
      </c>
      <c r="H731" s="56">
        <f t="shared" si="415"/>
        <v>2222.11</v>
      </c>
      <c r="I731" s="56">
        <f t="shared" si="415"/>
        <v>2316.4</v>
      </c>
      <c r="J731" s="56">
        <f t="shared" si="415"/>
        <v>2374.9899999999998</v>
      </c>
      <c r="K731" s="56">
        <f t="shared" si="415"/>
        <v>2405.41</v>
      </c>
      <c r="L731" s="56">
        <f t="shared" si="415"/>
        <v>2356.35</v>
      </c>
      <c r="M731" s="56">
        <f t="shared" si="415"/>
        <v>2357.54</v>
      </c>
      <c r="N731" s="56">
        <f t="shared" si="415"/>
        <v>2313.84</v>
      </c>
      <c r="O731" s="56">
        <f t="shared" si="415"/>
        <v>2376.5500000000002</v>
      </c>
      <c r="P731" s="56">
        <f t="shared" si="415"/>
        <v>2465.44</v>
      </c>
      <c r="Q731" s="56">
        <f t="shared" si="415"/>
        <v>2463.52</v>
      </c>
      <c r="R731" s="56">
        <f t="shared" si="415"/>
        <v>2489.9899999999998</v>
      </c>
      <c r="S731" s="56">
        <f t="shared" si="415"/>
        <v>2469.86</v>
      </c>
      <c r="T731" s="56">
        <f t="shared" si="415"/>
        <v>2497.02</v>
      </c>
      <c r="U731" s="56">
        <f t="shared" si="415"/>
        <v>2404.9899999999998</v>
      </c>
      <c r="V731" s="56">
        <f t="shared" si="415"/>
        <v>2238.69</v>
      </c>
      <c r="W731" s="56">
        <f t="shared" si="415"/>
        <v>2081.71</v>
      </c>
      <c r="X731" s="56">
        <f t="shared" si="415"/>
        <v>1953.73</v>
      </c>
      <c r="Y731" s="56">
        <f t="shared" si="415"/>
        <v>1856.24</v>
      </c>
      <c r="Z731" s="18"/>
      <c r="AA731" s="19"/>
    </row>
    <row r="732" spans="1:27" s="11" customFormat="1" ht="18.75" customHeight="1" outlineLevel="1" x14ac:dyDescent="0.2">
      <c r="A732" s="28" t="s">
        <v>40</v>
      </c>
      <c r="B732" s="56">
        <f>'(3 цк)'!B732</f>
        <v>1362.95</v>
      </c>
      <c r="C732" s="56">
        <f>'(3 цк)'!C732</f>
        <v>1362.95</v>
      </c>
      <c r="D732" s="56">
        <f>'(3 цк)'!D732</f>
        <v>1362.95</v>
      </c>
      <c r="E732" s="56">
        <f>'(3 цк)'!E732</f>
        <v>1362.95</v>
      </c>
      <c r="F732" s="56">
        <f>'(3 цк)'!F732</f>
        <v>1362.95</v>
      </c>
      <c r="G732" s="56">
        <f>'(3 цк)'!G732</f>
        <v>1362.95</v>
      </c>
      <c r="H732" s="56">
        <f>'(3 цк)'!H732</f>
        <v>1362.95</v>
      </c>
      <c r="I732" s="56">
        <f>'(3 цк)'!I732</f>
        <v>1362.95</v>
      </c>
      <c r="J732" s="56">
        <f>'(3 цк)'!J732</f>
        <v>1362.95</v>
      </c>
      <c r="K732" s="56">
        <f>'(3 цк)'!K732</f>
        <v>1362.95</v>
      </c>
      <c r="L732" s="56">
        <f>'(3 цк)'!L732</f>
        <v>1362.95</v>
      </c>
      <c r="M732" s="56">
        <f>'(3 цк)'!M732</f>
        <v>1362.95</v>
      </c>
      <c r="N732" s="56">
        <f>'(3 цк)'!N732</f>
        <v>1362.95</v>
      </c>
      <c r="O732" s="56">
        <f>'(3 цк)'!O732</f>
        <v>1362.95</v>
      </c>
      <c r="P732" s="56">
        <f>'(3 цк)'!P732</f>
        <v>1362.95</v>
      </c>
      <c r="Q732" s="56">
        <f>'(3 цк)'!Q732</f>
        <v>1362.95</v>
      </c>
      <c r="R732" s="56">
        <f>'(3 цк)'!R732</f>
        <v>1362.95</v>
      </c>
      <c r="S732" s="56">
        <f>'(3 цк)'!S732</f>
        <v>1362.95</v>
      </c>
      <c r="T732" s="56">
        <f>'(3 цк)'!T732</f>
        <v>1362.95</v>
      </c>
      <c r="U732" s="56">
        <f>'(3 цк)'!U732</f>
        <v>1362.95</v>
      </c>
      <c r="V732" s="56">
        <f>'(3 цк)'!V732</f>
        <v>1362.95</v>
      </c>
      <c r="W732" s="56">
        <f>'(3 цк)'!W732</f>
        <v>1362.95</v>
      </c>
      <c r="X732" s="56">
        <f>'(3 цк)'!X732</f>
        <v>1362.95</v>
      </c>
      <c r="Y732" s="56">
        <f>'(3 цк)'!Y732</f>
        <v>1362.95</v>
      </c>
      <c r="Z732" s="18"/>
      <c r="AA732" s="19"/>
    </row>
    <row r="733" spans="1:27" s="11" customFormat="1" ht="37.35" customHeight="1" outlineLevel="1" x14ac:dyDescent="0.2">
      <c r="A733" s="28" t="s">
        <v>41</v>
      </c>
      <c r="B733" s="56">
        <f>B729</f>
        <v>5.36</v>
      </c>
      <c r="C733" s="56">
        <f t="shared" ref="C733:Y733" si="416">C729</f>
        <v>5.36</v>
      </c>
      <c r="D733" s="56">
        <f t="shared" si="416"/>
        <v>5.36</v>
      </c>
      <c r="E733" s="56">
        <f t="shared" si="416"/>
        <v>5.36</v>
      </c>
      <c r="F733" s="56">
        <f t="shared" si="416"/>
        <v>5.36</v>
      </c>
      <c r="G733" s="56">
        <f t="shared" si="416"/>
        <v>5.36</v>
      </c>
      <c r="H733" s="56">
        <f t="shared" si="416"/>
        <v>5.36</v>
      </c>
      <c r="I733" s="56">
        <f t="shared" si="416"/>
        <v>5.36</v>
      </c>
      <c r="J733" s="56">
        <f t="shared" si="416"/>
        <v>5.36</v>
      </c>
      <c r="K733" s="56">
        <f t="shared" si="416"/>
        <v>5.36</v>
      </c>
      <c r="L733" s="56">
        <f t="shared" si="416"/>
        <v>5.36</v>
      </c>
      <c r="M733" s="56">
        <f t="shared" si="416"/>
        <v>5.36</v>
      </c>
      <c r="N733" s="56">
        <f t="shared" si="416"/>
        <v>5.36</v>
      </c>
      <c r="O733" s="56">
        <f t="shared" si="416"/>
        <v>5.36</v>
      </c>
      <c r="P733" s="56">
        <f t="shared" si="416"/>
        <v>5.36</v>
      </c>
      <c r="Q733" s="56">
        <f t="shared" si="416"/>
        <v>5.36</v>
      </c>
      <c r="R733" s="56">
        <f t="shared" si="416"/>
        <v>5.36</v>
      </c>
      <c r="S733" s="56">
        <f t="shared" si="416"/>
        <v>5.36</v>
      </c>
      <c r="T733" s="56">
        <f t="shared" si="416"/>
        <v>5.36</v>
      </c>
      <c r="U733" s="56">
        <f t="shared" si="416"/>
        <v>5.36</v>
      </c>
      <c r="V733" s="56">
        <f t="shared" si="416"/>
        <v>5.36</v>
      </c>
      <c r="W733" s="56">
        <f t="shared" si="416"/>
        <v>5.36</v>
      </c>
      <c r="X733" s="56">
        <f t="shared" si="416"/>
        <v>5.36</v>
      </c>
      <c r="Y733" s="56">
        <f t="shared" si="416"/>
        <v>5.36</v>
      </c>
      <c r="Z733" s="18"/>
      <c r="AA733" s="19"/>
    </row>
    <row r="734" spans="1:27" s="12" customFormat="1" ht="18.75" customHeight="1" x14ac:dyDescent="0.2">
      <c r="A734" s="72">
        <v>24</v>
      </c>
      <c r="B734" s="57">
        <f>SUM(B735:B737)</f>
        <v>3210.0000000000005</v>
      </c>
      <c r="C734" s="57">
        <f t="shared" ref="C734:Y734" si="417">SUM(C735:C737)</f>
        <v>3234.4100000000003</v>
      </c>
      <c r="D734" s="57">
        <f t="shared" si="417"/>
        <v>3359.56</v>
      </c>
      <c r="E734" s="57">
        <f t="shared" si="417"/>
        <v>3457.6600000000003</v>
      </c>
      <c r="F734" s="57">
        <f t="shared" si="417"/>
        <v>3496.5900000000006</v>
      </c>
      <c r="G734" s="57">
        <f t="shared" si="417"/>
        <v>3516.93</v>
      </c>
      <c r="H734" s="57">
        <f t="shared" si="417"/>
        <v>3557.15</v>
      </c>
      <c r="I734" s="57">
        <f t="shared" si="417"/>
        <v>3588.5000000000005</v>
      </c>
      <c r="J734" s="57">
        <f t="shared" si="417"/>
        <v>3695.7100000000005</v>
      </c>
      <c r="K734" s="57">
        <f t="shared" si="417"/>
        <v>3702.5499999999997</v>
      </c>
      <c r="L734" s="57">
        <f t="shared" si="417"/>
        <v>3691.93</v>
      </c>
      <c r="M734" s="57">
        <f t="shared" si="417"/>
        <v>3671.11</v>
      </c>
      <c r="N734" s="57">
        <f t="shared" si="417"/>
        <v>3626.1</v>
      </c>
      <c r="O734" s="57">
        <f t="shared" si="417"/>
        <v>3672.31</v>
      </c>
      <c r="P734" s="57">
        <f t="shared" si="417"/>
        <v>3709.9100000000003</v>
      </c>
      <c r="Q734" s="57">
        <f t="shared" si="417"/>
        <v>3715.11</v>
      </c>
      <c r="R734" s="57">
        <f t="shared" si="417"/>
        <v>3739.85</v>
      </c>
      <c r="S734" s="57">
        <f t="shared" si="417"/>
        <v>3800.5400000000004</v>
      </c>
      <c r="T734" s="57">
        <f t="shared" si="417"/>
        <v>3810.4600000000005</v>
      </c>
      <c r="U734" s="57">
        <f t="shared" si="417"/>
        <v>3702.6600000000003</v>
      </c>
      <c r="V734" s="57">
        <f t="shared" si="417"/>
        <v>3582.2599999999998</v>
      </c>
      <c r="W734" s="57">
        <f t="shared" si="417"/>
        <v>3510.47</v>
      </c>
      <c r="X734" s="57">
        <f t="shared" si="417"/>
        <v>3391.7100000000005</v>
      </c>
      <c r="Y734" s="57">
        <f t="shared" si="417"/>
        <v>3334.81</v>
      </c>
      <c r="Z734" s="16"/>
      <c r="AA734" s="20"/>
    </row>
    <row r="735" spans="1:27" s="11" customFormat="1" ht="40.5" customHeight="1" outlineLevel="1" x14ac:dyDescent="0.2">
      <c r="A735" s="28" t="s">
        <v>39</v>
      </c>
      <c r="B735" s="56">
        <f>B597</f>
        <v>1841.69</v>
      </c>
      <c r="C735" s="56">
        <f t="shared" ref="C735:Y735" si="418">C597</f>
        <v>1866.1</v>
      </c>
      <c r="D735" s="56">
        <f t="shared" si="418"/>
        <v>1991.25</v>
      </c>
      <c r="E735" s="56">
        <f t="shared" si="418"/>
        <v>2089.35</v>
      </c>
      <c r="F735" s="56">
        <f t="shared" si="418"/>
        <v>2128.2800000000002</v>
      </c>
      <c r="G735" s="56">
        <f t="shared" si="418"/>
        <v>2148.62</v>
      </c>
      <c r="H735" s="56">
        <f t="shared" si="418"/>
        <v>2188.84</v>
      </c>
      <c r="I735" s="56">
        <f t="shared" si="418"/>
        <v>2220.19</v>
      </c>
      <c r="J735" s="56">
        <f t="shared" si="418"/>
        <v>2327.4</v>
      </c>
      <c r="K735" s="56">
        <f t="shared" si="418"/>
        <v>2334.2399999999998</v>
      </c>
      <c r="L735" s="56">
        <f t="shared" si="418"/>
        <v>2323.62</v>
      </c>
      <c r="M735" s="56">
        <f t="shared" si="418"/>
        <v>2302.8000000000002</v>
      </c>
      <c r="N735" s="56">
        <f t="shared" si="418"/>
        <v>2257.79</v>
      </c>
      <c r="O735" s="56">
        <f t="shared" si="418"/>
        <v>2304</v>
      </c>
      <c r="P735" s="56">
        <f t="shared" si="418"/>
        <v>2341.6</v>
      </c>
      <c r="Q735" s="56">
        <f t="shared" si="418"/>
        <v>2346.8000000000002</v>
      </c>
      <c r="R735" s="56">
        <f t="shared" si="418"/>
        <v>2371.54</v>
      </c>
      <c r="S735" s="56">
        <f t="shared" si="418"/>
        <v>2432.23</v>
      </c>
      <c r="T735" s="56">
        <f t="shared" si="418"/>
        <v>2442.15</v>
      </c>
      <c r="U735" s="56">
        <f t="shared" si="418"/>
        <v>2334.35</v>
      </c>
      <c r="V735" s="56">
        <f t="shared" si="418"/>
        <v>2213.9499999999998</v>
      </c>
      <c r="W735" s="56">
        <f t="shared" si="418"/>
        <v>2142.16</v>
      </c>
      <c r="X735" s="56">
        <f t="shared" si="418"/>
        <v>2023.4</v>
      </c>
      <c r="Y735" s="56">
        <f t="shared" si="418"/>
        <v>1966.5</v>
      </c>
      <c r="Z735" s="18"/>
      <c r="AA735" s="19"/>
    </row>
    <row r="736" spans="1:27" s="11" customFormat="1" ht="18.75" customHeight="1" outlineLevel="1" x14ac:dyDescent="0.2">
      <c r="A736" s="28" t="s">
        <v>40</v>
      </c>
      <c r="B736" s="56">
        <f>'(3 цк)'!B736</f>
        <v>1362.95</v>
      </c>
      <c r="C736" s="56">
        <f>'(3 цк)'!C736</f>
        <v>1362.95</v>
      </c>
      <c r="D736" s="56">
        <f>'(3 цк)'!D736</f>
        <v>1362.95</v>
      </c>
      <c r="E736" s="56">
        <f>'(3 цк)'!E736</f>
        <v>1362.95</v>
      </c>
      <c r="F736" s="56">
        <f>'(3 цк)'!F736</f>
        <v>1362.95</v>
      </c>
      <c r="G736" s="56">
        <f>'(3 цк)'!G736</f>
        <v>1362.95</v>
      </c>
      <c r="H736" s="56">
        <f>'(3 цк)'!H736</f>
        <v>1362.95</v>
      </c>
      <c r="I736" s="56">
        <f>'(3 цк)'!I736</f>
        <v>1362.95</v>
      </c>
      <c r="J736" s="56">
        <f>'(3 цк)'!J736</f>
        <v>1362.95</v>
      </c>
      <c r="K736" s="56">
        <f>'(3 цк)'!K736</f>
        <v>1362.95</v>
      </c>
      <c r="L736" s="56">
        <f>'(3 цк)'!L736</f>
        <v>1362.95</v>
      </c>
      <c r="M736" s="56">
        <f>'(3 цк)'!M736</f>
        <v>1362.95</v>
      </c>
      <c r="N736" s="56">
        <f>'(3 цк)'!N736</f>
        <v>1362.95</v>
      </c>
      <c r="O736" s="56">
        <f>'(3 цк)'!O736</f>
        <v>1362.95</v>
      </c>
      <c r="P736" s="56">
        <f>'(3 цк)'!P736</f>
        <v>1362.95</v>
      </c>
      <c r="Q736" s="56">
        <f>'(3 цк)'!Q736</f>
        <v>1362.95</v>
      </c>
      <c r="R736" s="56">
        <f>'(3 цк)'!R736</f>
        <v>1362.95</v>
      </c>
      <c r="S736" s="56">
        <f>'(3 цк)'!S736</f>
        <v>1362.95</v>
      </c>
      <c r="T736" s="56">
        <f>'(3 цк)'!T736</f>
        <v>1362.95</v>
      </c>
      <c r="U736" s="56">
        <f>'(3 цк)'!U736</f>
        <v>1362.95</v>
      </c>
      <c r="V736" s="56">
        <f>'(3 цк)'!V736</f>
        <v>1362.95</v>
      </c>
      <c r="W736" s="56">
        <f>'(3 цк)'!W736</f>
        <v>1362.95</v>
      </c>
      <c r="X736" s="56">
        <f>'(3 цк)'!X736</f>
        <v>1362.95</v>
      </c>
      <c r="Y736" s="56">
        <f>'(3 цк)'!Y736</f>
        <v>1362.95</v>
      </c>
      <c r="Z736" s="18"/>
      <c r="AA736" s="19"/>
    </row>
    <row r="737" spans="1:27" s="11" customFormat="1" ht="37.35" customHeight="1" outlineLevel="1" x14ac:dyDescent="0.2">
      <c r="A737" s="28" t="s">
        <v>41</v>
      </c>
      <c r="B737" s="56">
        <f>B733</f>
        <v>5.36</v>
      </c>
      <c r="C737" s="56">
        <f t="shared" ref="C737:Y737" si="419">C733</f>
        <v>5.36</v>
      </c>
      <c r="D737" s="56">
        <f t="shared" si="419"/>
        <v>5.36</v>
      </c>
      <c r="E737" s="56">
        <f t="shared" si="419"/>
        <v>5.36</v>
      </c>
      <c r="F737" s="56">
        <f t="shared" si="419"/>
        <v>5.36</v>
      </c>
      <c r="G737" s="56">
        <f t="shared" si="419"/>
        <v>5.36</v>
      </c>
      <c r="H737" s="56">
        <f t="shared" si="419"/>
        <v>5.36</v>
      </c>
      <c r="I737" s="56">
        <f t="shared" si="419"/>
        <v>5.36</v>
      </c>
      <c r="J737" s="56">
        <f t="shared" si="419"/>
        <v>5.36</v>
      </c>
      <c r="K737" s="56">
        <f t="shared" si="419"/>
        <v>5.36</v>
      </c>
      <c r="L737" s="56">
        <f t="shared" si="419"/>
        <v>5.36</v>
      </c>
      <c r="M737" s="56">
        <f t="shared" si="419"/>
        <v>5.36</v>
      </c>
      <c r="N737" s="56">
        <f t="shared" si="419"/>
        <v>5.36</v>
      </c>
      <c r="O737" s="56">
        <f t="shared" si="419"/>
        <v>5.36</v>
      </c>
      <c r="P737" s="56">
        <f t="shared" si="419"/>
        <v>5.36</v>
      </c>
      <c r="Q737" s="56">
        <f t="shared" si="419"/>
        <v>5.36</v>
      </c>
      <c r="R737" s="56">
        <f t="shared" si="419"/>
        <v>5.36</v>
      </c>
      <c r="S737" s="56">
        <f t="shared" si="419"/>
        <v>5.36</v>
      </c>
      <c r="T737" s="56">
        <f t="shared" si="419"/>
        <v>5.36</v>
      </c>
      <c r="U737" s="56">
        <f t="shared" si="419"/>
        <v>5.36</v>
      </c>
      <c r="V737" s="56">
        <f t="shared" si="419"/>
        <v>5.36</v>
      </c>
      <c r="W737" s="56">
        <f t="shared" si="419"/>
        <v>5.36</v>
      </c>
      <c r="X737" s="56">
        <f t="shared" si="419"/>
        <v>5.36</v>
      </c>
      <c r="Y737" s="56">
        <f t="shared" si="419"/>
        <v>5.36</v>
      </c>
      <c r="Z737" s="18"/>
      <c r="AA737" s="19"/>
    </row>
    <row r="738" spans="1:27" s="12" customFormat="1" ht="18.75" customHeight="1" x14ac:dyDescent="0.2">
      <c r="A738" s="72">
        <v>25</v>
      </c>
      <c r="B738" s="57">
        <f>SUM(B739:B741)</f>
        <v>3340.13</v>
      </c>
      <c r="C738" s="57">
        <f t="shared" ref="C738:Y738" si="420">SUM(C739:C741)</f>
        <v>3310.9100000000003</v>
      </c>
      <c r="D738" s="57">
        <f t="shared" si="420"/>
        <v>3344.19</v>
      </c>
      <c r="E738" s="57">
        <f t="shared" si="420"/>
        <v>3413.18</v>
      </c>
      <c r="F738" s="57">
        <f t="shared" si="420"/>
        <v>3443.8800000000006</v>
      </c>
      <c r="G738" s="57">
        <f t="shared" si="420"/>
        <v>3463.36</v>
      </c>
      <c r="H738" s="57">
        <f t="shared" si="420"/>
        <v>3482.3800000000006</v>
      </c>
      <c r="I738" s="57">
        <f t="shared" si="420"/>
        <v>3528.39</v>
      </c>
      <c r="J738" s="57">
        <f t="shared" si="420"/>
        <v>3607.8700000000003</v>
      </c>
      <c r="K738" s="57">
        <f t="shared" si="420"/>
        <v>3599.57</v>
      </c>
      <c r="L738" s="57">
        <f t="shared" si="420"/>
        <v>3593.06</v>
      </c>
      <c r="M738" s="57">
        <f t="shared" si="420"/>
        <v>3593.2400000000002</v>
      </c>
      <c r="N738" s="57">
        <f t="shared" si="420"/>
        <v>3567.3700000000003</v>
      </c>
      <c r="O738" s="57">
        <f t="shared" si="420"/>
        <v>3590.4900000000002</v>
      </c>
      <c r="P738" s="57">
        <f t="shared" si="420"/>
        <v>3611.8800000000006</v>
      </c>
      <c r="Q738" s="57">
        <f t="shared" si="420"/>
        <v>3610.35</v>
      </c>
      <c r="R738" s="57">
        <f t="shared" si="420"/>
        <v>3649.1600000000003</v>
      </c>
      <c r="S738" s="57">
        <f t="shared" si="420"/>
        <v>3669.1600000000003</v>
      </c>
      <c r="T738" s="57">
        <f t="shared" si="420"/>
        <v>3699.2400000000002</v>
      </c>
      <c r="U738" s="57">
        <f t="shared" si="420"/>
        <v>3605.97</v>
      </c>
      <c r="V738" s="57">
        <f t="shared" si="420"/>
        <v>3490.4200000000005</v>
      </c>
      <c r="W738" s="57">
        <f t="shared" si="420"/>
        <v>3417.07</v>
      </c>
      <c r="X738" s="57">
        <f t="shared" si="420"/>
        <v>3363.0000000000005</v>
      </c>
      <c r="Y738" s="57">
        <f t="shared" si="420"/>
        <v>3322.52</v>
      </c>
      <c r="Z738" s="16"/>
      <c r="AA738" s="20"/>
    </row>
    <row r="739" spans="1:27" s="11" customFormat="1" ht="40.5" customHeight="1" outlineLevel="1" x14ac:dyDescent="0.2">
      <c r="A739" s="28" t="s">
        <v>39</v>
      </c>
      <c r="B739" s="56">
        <f>B602</f>
        <v>1971.82</v>
      </c>
      <c r="C739" s="56">
        <f t="shared" ref="C739:Y739" si="421">C602</f>
        <v>1942.6</v>
      </c>
      <c r="D739" s="56">
        <f t="shared" si="421"/>
        <v>1975.88</v>
      </c>
      <c r="E739" s="56">
        <f t="shared" si="421"/>
        <v>2044.87</v>
      </c>
      <c r="F739" s="56">
        <f t="shared" si="421"/>
        <v>2075.5700000000002</v>
      </c>
      <c r="G739" s="56">
        <f t="shared" si="421"/>
        <v>2095.0500000000002</v>
      </c>
      <c r="H739" s="56">
        <f t="shared" si="421"/>
        <v>2114.0700000000002</v>
      </c>
      <c r="I739" s="56">
        <f t="shared" si="421"/>
        <v>2160.08</v>
      </c>
      <c r="J739" s="56">
        <f t="shared" si="421"/>
        <v>2239.56</v>
      </c>
      <c r="K739" s="56">
        <f t="shared" si="421"/>
        <v>2231.2600000000002</v>
      </c>
      <c r="L739" s="56">
        <f t="shared" si="421"/>
        <v>2224.75</v>
      </c>
      <c r="M739" s="56">
        <f t="shared" si="421"/>
        <v>2224.9299999999998</v>
      </c>
      <c r="N739" s="56">
        <f t="shared" si="421"/>
        <v>2199.06</v>
      </c>
      <c r="O739" s="56">
        <f t="shared" si="421"/>
        <v>2222.1799999999998</v>
      </c>
      <c r="P739" s="56">
        <f t="shared" si="421"/>
        <v>2243.5700000000002</v>
      </c>
      <c r="Q739" s="56">
        <f t="shared" si="421"/>
        <v>2242.04</v>
      </c>
      <c r="R739" s="56">
        <f t="shared" si="421"/>
        <v>2280.85</v>
      </c>
      <c r="S739" s="56">
        <f t="shared" si="421"/>
        <v>2300.85</v>
      </c>
      <c r="T739" s="56">
        <f t="shared" si="421"/>
        <v>2330.9299999999998</v>
      </c>
      <c r="U739" s="56">
        <f t="shared" si="421"/>
        <v>2237.66</v>
      </c>
      <c r="V739" s="56">
        <f t="shared" si="421"/>
        <v>2122.11</v>
      </c>
      <c r="W739" s="56">
        <f t="shared" si="421"/>
        <v>2048.7600000000002</v>
      </c>
      <c r="X739" s="56">
        <f t="shared" si="421"/>
        <v>1994.69</v>
      </c>
      <c r="Y739" s="56">
        <f t="shared" si="421"/>
        <v>1954.21</v>
      </c>
      <c r="Z739" s="18"/>
      <c r="AA739" s="19"/>
    </row>
    <row r="740" spans="1:27" s="11" customFormat="1" ht="18.75" customHeight="1" outlineLevel="1" x14ac:dyDescent="0.2">
      <c r="A740" s="28" t="s">
        <v>40</v>
      </c>
      <c r="B740" s="56">
        <f>'(3 цк)'!B740</f>
        <v>1362.95</v>
      </c>
      <c r="C740" s="56">
        <f>'(3 цк)'!C740</f>
        <v>1362.95</v>
      </c>
      <c r="D740" s="56">
        <f>'(3 цк)'!D740</f>
        <v>1362.95</v>
      </c>
      <c r="E740" s="56">
        <f>'(3 цк)'!E740</f>
        <v>1362.95</v>
      </c>
      <c r="F740" s="56">
        <f>'(3 цк)'!F740</f>
        <v>1362.95</v>
      </c>
      <c r="G740" s="56">
        <f>'(3 цк)'!G740</f>
        <v>1362.95</v>
      </c>
      <c r="H740" s="56">
        <f>'(3 цк)'!H740</f>
        <v>1362.95</v>
      </c>
      <c r="I740" s="56">
        <f>'(3 цк)'!I740</f>
        <v>1362.95</v>
      </c>
      <c r="J740" s="56">
        <f>'(3 цк)'!J740</f>
        <v>1362.95</v>
      </c>
      <c r="K740" s="56">
        <f>'(3 цк)'!K740</f>
        <v>1362.95</v>
      </c>
      <c r="L740" s="56">
        <f>'(3 цк)'!L740</f>
        <v>1362.95</v>
      </c>
      <c r="M740" s="56">
        <f>'(3 цк)'!M740</f>
        <v>1362.95</v>
      </c>
      <c r="N740" s="56">
        <f>'(3 цк)'!N740</f>
        <v>1362.95</v>
      </c>
      <c r="O740" s="56">
        <f>'(3 цк)'!O740</f>
        <v>1362.95</v>
      </c>
      <c r="P740" s="56">
        <f>'(3 цк)'!P740</f>
        <v>1362.95</v>
      </c>
      <c r="Q740" s="56">
        <f>'(3 цк)'!Q740</f>
        <v>1362.95</v>
      </c>
      <c r="R740" s="56">
        <f>'(3 цк)'!R740</f>
        <v>1362.95</v>
      </c>
      <c r="S740" s="56">
        <f>'(3 цк)'!S740</f>
        <v>1362.95</v>
      </c>
      <c r="T740" s="56">
        <f>'(3 цк)'!T740</f>
        <v>1362.95</v>
      </c>
      <c r="U740" s="56">
        <f>'(3 цк)'!U740</f>
        <v>1362.95</v>
      </c>
      <c r="V740" s="56">
        <f>'(3 цк)'!V740</f>
        <v>1362.95</v>
      </c>
      <c r="W740" s="56">
        <f>'(3 цк)'!W740</f>
        <v>1362.95</v>
      </c>
      <c r="X740" s="56">
        <f>'(3 цк)'!X740</f>
        <v>1362.95</v>
      </c>
      <c r="Y740" s="56">
        <f>'(3 цк)'!Y740</f>
        <v>1362.95</v>
      </c>
      <c r="Z740" s="18"/>
      <c r="AA740" s="19"/>
    </row>
    <row r="741" spans="1:27" s="11" customFormat="1" ht="37.35" customHeight="1" outlineLevel="1" x14ac:dyDescent="0.2">
      <c r="A741" s="28" t="s">
        <v>41</v>
      </c>
      <c r="B741" s="56">
        <f>B737</f>
        <v>5.36</v>
      </c>
      <c r="C741" s="56">
        <f t="shared" ref="C741:Y741" si="422">C737</f>
        <v>5.36</v>
      </c>
      <c r="D741" s="56">
        <f t="shared" si="422"/>
        <v>5.36</v>
      </c>
      <c r="E741" s="56">
        <f t="shared" si="422"/>
        <v>5.36</v>
      </c>
      <c r="F741" s="56">
        <f t="shared" si="422"/>
        <v>5.36</v>
      </c>
      <c r="G741" s="56">
        <f t="shared" si="422"/>
        <v>5.36</v>
      </c>
      <c r="H741" s="56">
        <f t="shared" si="422"/>
        <v>5.36</v>
      </c>
      <c r="I741" s="56">
        <f t="shared" si="422"/>
        <v>5.36</v>
      </c>
      <c r="J741" s="56">
        <f t="shared" si="422"/>
        <v>5.36</v>
      </c>
      <c r="K741" s="56">
        <f t="shared" si="422"/>
        <v>5.36</v>
      </c>
      <c r="L741" s="56">
        <f t="shared" si="422"/>
        <v>5.36</v>
      </c>
      <c r="M741" s="56">
        <f t="shared" si="422"/>
        <v>5.36</v>
      </c>
      <c r="N741" s="56">
        <f t="shared" si="422"/>
        <v>5.36</v>
      </c>
      <c r="O741" s="56">
        <f t="shared" si="422"/>
        <v>5.36</v>
      </c>
      <c r="P741" s="56">
        <f t="shared" si="422"/>
        <v>5.36</v>
      </c>
      <c r="Q741" s="56">
        <f t="shared" si="422"/>
        <v>5.36</v>
      </c>
      <c r="R741" s="56">
        <f t="shared" si="422"/>
        <v>5.36</v>
      </c>
      <c r="S741" s="56">
        <f t="shared" si="422"/>
        <v>5.36</v>
      </c>
      <c r="T741" s="56">
        <f t="shared" si="422"/>
        <v>5.36</v>
      </c>
      <c r="U741" s="56">
        <f t="shared" si="422"/>
        <v>5.36</v>
      </c>
      <c r="V741" s="56">
        <f t="shared" si="422"/>
        <v>5.36</v>
      </c>
      <c r="W741" s="56">
        <f t="shared" si="422"/>
        <v>5.36</v>
      </c>
      <c r="X741" s="56">
        <f t="shared" si="422"/>
        <v>5.36</v>
      </c>
      <c r="Y741" s="56">
        <f t="shared" si="422"/>
        <v>5.36</v>
      </c>
      <c r="Z741" s="18"/>
      <c r="AA741" s="19"/>
    </row>
    <row r="742" spans="1:27" s="12" customFormat="1" ht="18.75" customHeight="1" x14ac:dyDescent="0.2">
      <c r="A742" s="72">
        <v>26</v>
      </c>
      <c r="B742" s="57">
        <f>SUM(B743:B745)</f>
        <v>3186.4100000000003</v>
      </c>
      <c r="C742" s="57">
        <f t="shared" ref="C742:Y742" si="423">SUM(C743:C745)</f>
        <v>3184.02</v>
      </c>
      <c r="D742" s="57">
        <f t="shared" si="423"/>
        <v>3208.48</v>
      </c>
      <c r="E742" s="57">
        <f t="shared" si="423"/>
        <v>3112.81</v>
      </c>
      <c r="F742" s="57">
        <f t="shared" si="423"/>
        <v>3174.89</v>
      </c>
      <c r="G742" s="57">
        <f t="shared" si="423"/>
        <v>3173.01</v>
      </c>
      <c r="H742" s="57">
        <f t="shared" si="423"/>
        <v>3285.76</v>
      </c>
      <c r="I742" s="57">
        <f t="shared" si="423"/>
        <v>3406.8300000000004</v>
      </c>
      <c r="J742" s="57">
        <f t="shared" si="423"/>
        <v>3464.8700000000003</v>
      </c>
      <c r="K742" s="57">
        <f t="shared" si="423"/>
        <v>3466.4100000000003</v>
      </c>
      <c r="L742" s="57">
        <f t="shared" si="423"/>
        <v>3446.1700000000005</v>
      </c>
      <c r="M742" s="57">
        <f t="shared" si="423"/>
        <v>3456.23</v>
      </c>
      <c r="N742" s="57">
        <f t="shared" si="423"/>
        <v>3441.02</v>
      </c>
      <c r="O742" s="57">
        <f t="shared" si="423"/>
        <v>3473.4500000000003</v>
      </c>
      <c r="P742" s="57">
        <f t="shared" si="423"/>
        <v>3488.7900000000004</v>
      </c>
      <c r="Q742" s="57">
        <f t="shared" si="423"/>
        <v>3493.7999999999997</v>
      </c>
      <c r="R742" s="57">
        <f t="shared" si="423"/>
        <v>3536.44</v>
      </c>
      <c r="S742" s="57">
        <f t="shared" si="423"/>
        <v>3563.1</v>
      </c>
      <c r="T742" s="57">
        <f t="shared" si="423"/>
        <v>3487.7000000000003</v>
      </c>
      <c r="U742" s="57">
        <f t="shared" si="423"/>
        <v>3390.15</v>
      </c>
      <c r="V742" s="57">
        <f t="shared" si="423"/>
        <v>3409.6</v>
      </c>
      <c r="W742" s="57">
        <f t="shared" si="423"/>
        <v>3400.8</v>
      </c>
      <c r="X742" s="57">
        <f t="shared" si="423"/>
        <v>3268.9100000000003</v>
      </c>
      <c r="Y742" s="57">
        <f t="shared" si="423"/>
        <v>3185.86</v>
      </c>
      <c r="Z742" s="16"/>
      <c r="AA742" s="20"/>
    </row>
    <row r="743" spans="1:27" s="11" customFormat="1" ht="40.5" customHeight="1" outlineLevel="1" x14ac:dyDescent="0.2">
      <c r="A743" s="28" t="s">
        <v>39</v>
      </c>
      <c r="B743" s="56">
        <f>B607</f>
        <v>1818.1</v>
      </c>
      <c r="C743" s="56">
        <f t="shared" ref="C743:Y743" si="424">C607</f>
        <v>1815.71</v>
      </c>
      <c r="D743" s="56">
        <f t="shared" si="424"/>
        <v>1840.17</v>
      </c>
      <c r="E743" s="56">
        <f t="shared" si="424"/>
        <v>1744.5</v>
      </c>
      <c r="F743" s="56">
        <f t="shared" si="424"/>
        <v>1806.58</v>
      </c>
      <c r="G743" s="56">
        <f t="shared" si="424"/>
        <v>1804.7</v>
      </c>
      <c r="H743" s="56">
        <f t="shared" si="424"/>
        <v>1917.45</v>
      </c>
      <c r="I743" s="56">
        <f t="shared" si="424"/>
        <v>2038.52</v>
      </c>
      <c r="J743" s="56">
        <f t="shared" si="424"/>
        <v>2096.56</v>
      </c>
      <c r="K743" s="56">
        <f t="shared" si="424"/>
        <v>2098.1</v>
      </c>
      <c r="L743" s="56">
        <f t="shared" si="424"/>
        <v>2077.86</v>
      </c>
      <c r="M743" s="56">
        <f t="shared" si="424"/>
        <v>2087.92</v>
      </c>
      <c r="N743" s="56">
        <f t="shared" si="424"/>
        <v>2072.71</v>
      </c>
      <c r="O743" s="56">
        <f t="shared" si="424"/>
        <v>2105.14</v>
      </c>
      <c r="P743" s="56">
        <f t="shared" si="424"/>
        <v>2120.48</v>
      </c>
      <c r="Q743" s="56">
        <f t="shared" si="424"/>
        <v>2125.4899999999998</v>
      </c>
      <c r="R743" s="56">
        <f t="shared" si="424"/>
        <v>2168.13</v>
      </c>
      <c r="S743" s="56">
        <f t="shared" si="424"/>
        <v>2194.79</v>
      </c>
      <c r="T743" s="56">
        <f t="shared" si="424"/>
        <v>2119.39</v>
      </c>
      <c r="U743" s="56">
        <f t="shared" si="424"/>
        <v>2021.84</v>
      </c>
      <c r="V743" s="56">
        <f t="shared" si="424"/>
        <v>2041.29</v>
      </c>
      <c r="W743" s="56">
        <f t="shared" si="424"/>
        <v>2032.49</v>
      </c>
      <c r="X743" s="56">
        <f t="shared" si="424"/>
        <v>1900.6</v>
      </c>
      <c r="Y743" s="56">
        <f t="shared" si="424"/>
        <v>1817.55</v>
      </c>
      <c r="Z743" s="18"/>
      <c r="AA743" s="19"/>
    </row>
    <row r="744" spans="1:27" s="11" customFormat="1" ht="18.75" customHeight="1" outlineLevel="1" x14ac:dyDescent="0.2">
      <c r="A744" s="28" t="s">
        <v>40</v>
      </c>
      <c r="B744" s="56">
        <f>'(3 цк)'!B744</f>
        <v>1362.95</v>
      </c>
      <c r="C744" s="56">
        <f>'(3 цк)'!C744</f>
        <v>1362.95</v>
      </c>
      <c r="D744" s="56">
        <f>'(3 цк)'!D744</f>
        <v>1362.95</v>
      </c>
      <c r="E744" s="56">
        <f>'(3 цк)'!E744</f>
        <v>1362.95</v>
      </c>
      <c r="F744" s="56">
        <f>'(3 цк)'!F744</f>
        <v>1362.95</v>
      </c>
      <c r="G744" s="56">
        <f>'(3 цк)'!G744</f>
        <v>1362.95</v>
      </c>
      <c r="H744" s="56">
        <f>'(3 цк)'!H744</f>
        <v>1362.95</v>
      </c>
      <c r="I744" s="56">
        <f>'(3 цк)'!I744</f>
        <v>1362.95</v>
      </c>
      <c r="J744" s="56">
        <f>'(3 цк)'!J744</f>
        <v>1362.95</v>
      </c>
      <c r="K744" s="56">
        <f>'(3 цк)'!K744</f>
        <v>1362.95</v>
      </c>
      <c r="L744" s="56">
        <f>'(3 цк)'!L744</f>
        <v>1362.95</v>
      </c>
      <c r="M744" s="56">
        <f>'(3 цк)'!M744</f>
        <v>1362.95</v>
      </c>
      <c r="N744" s="56">
        <f>'(3 цк)'!N744</f>
        <v>1362.95</v>
      </c>
      <c r="O744" s="56">
        <f>'(3 цк)'!O744</f>
        <v>1362.95</v>
      </c>
      <c r="P744" s="56">
        <f>'(3 цк)'!P744</f>
        <v>1362.95</v>
      </c>
      <c r="Q744" s="56">
        <f>'(3 цк)'!Q744</f>
        <v>1362.95</v>
      </c>
      <c r="R744" s="56">
        <f>'(3 цк)'!R744</f>
        <v>1362.95</v>
      </c>
      <c r="S744" s="56">
        <f>'(3 цк)'!S744</f>
        <v>1362.95</v>
      </c>
      <c r="T744" s="56">
        <f>'(3 цк)'!T744</f>
        <v>1362.95</v>
      </c>
      <c r="U744" s="56">
        <f>'(3 цк)'!U744</f>
        <v>1362.95</v>
      </c>
      <c r="V744" s="56">
        <f>'(3 цк)'!V744</f>
        <v>1362.95</v>
      </c>
      <c r="W744" s="56">
        <f>'(3 цк)'!W744</f>
        <v>1362.95</v>
      </c>
      <c r="X744" s="56">
        <f>'(3 цк)'!X744</f>
        <v>1362.95</v>
      </c>
      <c r="Y744" s="56">
        <f>'(3 цк)'!Y744</f>
        <v>1362.95</v>
      </c>
      <c r="Z744" s="18"/>
      <c r="AA744" s="19"/>
    </row>
    <row r="745" spans="1:27" s="11" customFormat="1" ht="37.35" customHeight="1" outlineLevel="1" x14ac:dyDescent="0.2">
      <c r="A745" s="28" t="s">
        <v>41</v>
      </c>
      <c r="B745" s="56">
        <f>B741</f>
        <v>5.36</v>
      </c>
      <c r="C745" s="56">
        <f t="shared" ref="C745:Y745" si="425">C741</f>
        <v>5.36</v>
      </c>
      <c r="D745" s="56">
        <f t="shared" si="425"/>
        <v>5.36</v>
      </c>
      <c r="E745" s="56">
        <f t="shared" si="425"/>
        <v>5.36</v>
      </c>
      <c r="F745" s="56">
        <f t="shared" si="425"/>
        <v>5.36</v>
      </c>
      <c r="G745" s="56">
        <f t="shared" si="425"/>
        <v>5.36</v>
      </c>
      <c r="H745" s="56">
        <f t="shared" si="425"/>
        <v>5.36</v>
      </c>
      <c r="I745" s="56">
        <f t="shared" si="425"/>
        <v>5.36</v>
      </c>
      <c r="J745" s="56">
        <f t="shared" si="425"/>
        <v>5.36</v>
      </c>
      <c r="K745" s="56">
        <f t="shared" si="425"/>
        <v>5.36</v>
      </c>
      <c r="L745" s="56">
        <f t="shared" si="425"/>
        <v>5.36</v>
      </c>
      <c r="M745" s="56">
        <f t="shared" si="425"/>
        <v>5.36</v>
      </c>
      <c r="N745" s="56">
        <f t="shared" si="425"/>
        <v>5.36</v>
      </c>
      <c r="O745" s="56">
        <f t="shared" si="425"/>
        <v>5.36</v>
      </c>
      <c r="P745" s="56">
        <f t="shared" si="425"/>
        <v>5.36</v>
      </c>
      <c r="Q745" s="56">
        <f t="shared" si="425"/>
        <v>5.36</v>
      </c>
      <c r="R745" s="56">
        <f t="shared" si="425"/>
        <v>5.36</v>
      </c>
      <c r="S745" s="56">
        <f t="shared" si="425"/>
        <v>5.36</v>
      </c>
      <c r="T745" s="56">
        <f t="shared" si="425"/>
        <v>5.36</v>
      </c>
      <c r="U745" s="56">
        <f t="shared" si="425"/>
        <v>5.36</v>
      </c>
      <c r="V745" s="56">
        <f t="shared" si="425"/>
        <v>5.36</v>
      </c>
      <c r="W745" s="56">
        <f t="shared" si="425"/>
        <v>5.36</v>
      </c>
      <c r="X745" s="56">
        <f t="shared" si="425"/>
        <v>5.36</v>
      </c>
      <c r="Y745" s="56">
        <f t="shared" si="425"/>
        <v>5.36</v>
      </c>
      <c r="Z745" s="18"/>
      <c r="AA745" s="19"/>
    </row>
    <row r="746" spans="1:27" s="12" customFormat="1" ht="18.75" customHeight="1" x14ac:dyDescent="0.2">
      <c r="A746" s="72">
        <v>27</v>
      </c>
      <c r="B746" s="57">
        <f>SUM(B747:B749)</f>
        <v>3144.3700000000003</v>
      </c>
      <c r="C746" s="57">
        <f t="shared" ref="C746:Y746" si="426">SUM(C747:C749)</f>
        <v>3136.39</v>
      </c>
      <c r="D746" s="57">
        <f t="shared" si="426"/>
        <v>3220.55</v>
      </c>
      <c r="E746" s="57">
        <f t="shared" si="426"/>
        <v>3215.2900000000004</v>
      </c>
      <c r="F746" s="57">
        <f t="shared" si="426"/>
        <v>3198.65</v>
      </c>
      <c r="G746" s="57">
        <f t="shared" si="426"/>
        <v>3275.4900000000002</v>
      </c>
      <c r="H746" s="57">
        <f t="shared" si="426"/>
        <v>3352.9900000000002</v>
      </c>
      <c r="I746" s="57">
        <f t="shared" si="426"/>
        <v>3403.56</v>
      </c>
      <c r="J746" s="57">
        <f t="shared" si="426"/>
        <v>3410.2000000000003</v>
      </c>
      <c r="K746" s="57">
        <f t="shared" si="426"/>
        <v>3423.2100000000005</v>
      </c>
      <c r="L746" s="57">
        <f t="shared" si="426"/>
        <v>3407.35</v>
      </c>
      <c r="M746" s="57">
        <f t="shared" si="426"/>
        <v>3400.88</v>
      </c>
      <c r="N746" s="57">
        <f t="shared" si="426"/>
        <v>3371.59</v>
      </c>
      <c r="O746" s="57">
        <f t="shared" si="426"/>
        <v>3400.7200000000003</v>
      </c>
      <c r="P746" s="57">
        <f t="shared" si="426"/>
        <v>3424.81</v>
      </c>
      <c r="Q746" s="57">
        <f t="shared" si="426"/>
        <v>3400.15</v>
      </c>
      <c r="R746" s="57">
        <f t="shared" si="426"/>
        <v>3478.4</v>
      </c>
      <c r="S746" s="57">
        <f t="shared" si="426"/>
        <v>3503.8800000000006</v>
      </c>
      <c r="T746" s="57">
        <f t="shared" si="426"/>
        <v>3516.68</v>
      </c>
      <c r="U746" s="57">
        <f t="shared" si="426"/>
        <v>3487.22</v>
      </c>
      <c r="V746" s="57">
        <f t="shared" si="426"/>
        <v>3402.52</v>
      </c>
      <c r="W746" s="57">
        <f t="shared" si="426"/>
        <v>3360.05</v>
      </c>
      <c r="X746" s="57">
        <f t="shared" si="426"/>
        <v>3228.09</v>
      </c>
      <c r="Y746" s="57">
        <f t="shared" si="426"/>
        <v>3179.1200000000003</v>
      </c>
      <c r="Z746" s="16"/>
      <c r="AA746" s="20"/>
    </row>
    <row r="747" spans="1:27" s="11" customFormat="1" ht="40.5" customHeight="1" outlineLevel="1" x14ac:dyDescent="0.2">
      <c r="A747" s="28" t="s">
        <v>39</v>
      </c>
      <c r="B747" s="56">
        <f>B612</f>
        <v>1776.06</v>
      </c>
      <c r="C747" s="56">
        <f t="shared" ref="C747:Y747" si="427">C612</f>
        <v>1768.08</v>
      </c>
      <c r="D747" s="56">
        <f t="shared" si="427"/>
        <v>1852.24</v>
      </c>
      <c r="E747" s="56">
        <f t="shared" si="427"/>
        <v>1846.98</v>
      </c>
      <c r="F747" s="56">
        <f t="shared" si="427"/>
        <v>1830.34</v>
      </c>
      <c r="G747" s="56">
        <f t="shared" si="427"/>
        <v>1907.18</v>
      </c>
      <c r="H747" s="56">
        <f t="shared" si="427"/>
        <v>1984.68</v>
      </c>
      <c r="I747" s="56">
        <f t="shared" si="427"/>
        <v>2035.25</v>
      </c>
      <c r="J747" s="56">
        <f t="shared" si="427"/>
        <v>2041.89</v>
      </c>
      <c r="K747" s="56">
        <f t="shared" si="427"/>
        <v>2054.9</v>
      </c>
      <c r="L747" s="56">
        <f t="shared" si="427"/>
        <v>2039.04</v>
      </c>
      <c r="M747" s="56">
        <f t="shared" si="427"/>
        <v>2032.57</v>
      </c>
      <c r="N747" s="56">
        <f t="shared" si="427"/>
        <v>2003.28</v>
      </c>
      <c r="O747" s="56">
        <f t="shared" si="427"/>
        <v>2032.41</v>
      </c>
      <c r="P747" s="56">
        <f t="shared" si="427"/>
        <v>2056.5</v>
      </c>
      <c r="Q747" s="56">
        <f t="shared" si="427"/>
        <v>2031.84</v>
      </c>
      <c r="R747" s="56">
        <f t="shared" si="427"/>
        <v>2110.09</v>
      </c>
      <c r="S747" s="56">
        <f t="shared" si="427"/>
        <v>2135.5700000000002</v>
      </c>
      <c r="T747" s="56">
        <f t="shared" si="427"/>
        <v>2148.37</v>
      </c>
      <c r="U747" s="56">
        <f t="shared" si="427"/>
        <v>2118.91</v>
      </c>
      <c r="V747" s="56">
        <f t="shared" si="427"/>
        <v>2034.21</v>
      </c>
      <c r="W747" s="56">
        <f t="shared" si="427"/>
        <v>1991.74</v>
      </c>
      <c r="X747" s="56">
        <f t="shared" si="427"/>
        <v>1859.78</v>
      </c>
      <c r="Y747" s="56">
        <f t="shared" si="427"/>
        <v>1810.81</v>
      </c>
      <c r="Z747" s="18"/>
      <c r="AA747" s="19"/>
    </row>
    <row r="748" spans="1:27" s="11" customFormat="1" ht="18.75" customHeight="1" outlineLevel="1" x14ac:dyDescent="0.2">
      <c r="A748" s="28" t="s">
        <v>40</v>
      </c>
      <c r="B748" s="56">
        <f>'(3 цк)'!B748</f>
        <v>1362.95</v>
      </c>
      <c r="C748" s="56">
        <f>'(3 цк)'!C748</f>
        <v>1362.95</v>
      </c>
      <c r="D748" s="56">
        <f>'(3 цк)'!D748</f>
        <v>1362.95</v>
      </c>
      <c r="E748" s="56">
        <f>'(3 цк)'!E748</f>
        <v>1362.95</v>
      </c>
      <c r="F748" s="56">
        <f>'(3 цк)'!F748</f>
        <v>1362.95</v>
      </c>
      <c r="G748" s="56">
        <f>'(3 цк)'!G748</f>
        <v>1362.95</v>
      </c>
      <c r="H748" s="56">
        <f>'(3 цк)'!H748</f>
        <v>1362.95</v>
      </c>
      <c r="I748" s="56">
        <f>'(3 цк)'!I748</f>
        <v>1362.95</v>
      </c>
      <c r="J748" s="56">
        <f>'(3 цк)'!J748</f>
        <v>1362.95</v>
      </c>
      <c r="K748" s="56">
        <f>'(3 цк)'!K748</f>
        <v>1362.95</v>
      </c>
      <c r="L748" s="56">
        <f>'(3 цк)'!L748</f>
        <v>1362.95</v>
      </c>
      <c r="M748" s="56">
        <f>'(3 цк)'!M748</f>
        <v>1362.95</v>
      </c>
      <c r="N748" s="56">
        <f>'(3 цк)'!N748</f>
        <v>1362.95</v>
      </c>
      <c r="O748" s="56">
        <f>'(3 цк)'!O748</f>
        <v>1362.95</v>
      </c>
      <c r="P748" s="56">
        <f>'(3 цк)'!P748</f>
        <v>1362.95</v>
      </c>
      <c r="Q748" s="56">
        <f>'(3 цк)'!Q748</f>
        <v>1362.95</v>
      </c>
      <c r="R748" s="56">
        <f>'(3 цк)'!R748</f>
        <v>1362.95</v>
      </c>
      <c r="S748" s="56">
        <f>'(3 цк)'!S748</f>
        <v>1362.95</v>
      </c>
      <c r="T748" s="56">
        <f>'(3 цк)'!T748</f>
        <v>1362.95</v>
      </c>
      <c r="U748" s="56">
        <f>'(3 цк)'!U748</f>
        <v>1362.95</v>
      </c>
      <c r="V748" s="56">
        <f>'(3 цк)'!V748</f>
        <v>1362.95</v>
      </c>
      <c r="W748" s="56">
        <f>'(3 цк)'!W748</f>
        <v>1362.95</v>
      </c>
      <c r="X748" s="56">
        <f>'(3 цк)'!X748</f>
        <v>1362.95</v>
      </c>
      <c r="Y748" s="56">
        <f>'(3 цк)'!Y748</f>
        <v>1362.95</v>
      </c>
      <c r="Z748" s="18"/>
      <c r="AA748" s="19"/>
    </row>
    <row r="749" spans="1:27" s="11" customFormat="1" ht="37.35" customHeight="1" outlineLevel="1" x14ac:dyDescent="0.2">
      <c r="A749" s="28" t="s">
        <v>41</v>
      </c>
      <c r="B749" s="56">
        <f>B745</f>
        <v>5.36</v>
      </c>
      <c r="C749" s="56">
        <f t="shared" ref="C749:Y749" si="428">C745</f>
        <v>5.36</v>
      </c>
      <c r="D749" s="56">
        <f t="shared" si="428"/>
        <v>5.36</v>
      </c>
      <c r="E749" s="56">
        <f t="shared" si="428"/>
        <v>5.36</v>
      </c>
      <c r="F749" s="56">
        <f t="shared" si="428"/>
        <v>5.36</v>
      </c>
      <c r="G749" s="56">
        <f t="shared" si="428"/>
        <v>5.36</v>
      </c>
      <c r="H749" s="56">
        <f t="shared" si="428"/>
        <v>5.36</v>
      </c>
      <c r="I749" s="56">
        <f t="shared" si="428"/>
        <v>5.36</v>
      </c>
      <c r="J749" s="56">
        <f t="shared" si="428"/>
        <v>5.36</v>
      </c>
      <c r="K749" s="56">
        <f t="shared" si="428"/>
        <v>5.36</v>
      </c>
      <c r="L749" s="56">
        <f t="shared" si="428"/>
        <v>5.36</v>
      </c>
      <c r="M749" s="56">
        <f t="shared" si="428"/>
        <v>5.36</v>
      </c>
      <c r="N749" s="56">
        <f t="shared" si="428"/>
        <v>5.36</v>
      </c>
      <c r="O749" s="56">
        <f t="shared" si="428"/>
        <v>5.36</v>
      </c>
      <c r="P749" s="56">
        <f t="shared" si="428"/>
        <v>5.36</v>
      </c>
      <c r="Q749" s="56">
        <f t="shared" si="428"/>
        <v>5.36</v>
      </c>
      <c r="R749" s="56">
        <f t="shared" si="428"/>
        <v>5.36</v>
      </c>
      <c r="S749" s="56">
        <f t="shared" si="428"/>
        <v>5.36</v>
      </c>
      <c r="T749" s="56">
        <f t="shared" si="428"/>
        <v>5.36</v>
      </c>
      <c r="U749" s="56">
        <f t="shared" si="428"/>
        <v>5.36</v>
      </c>
      <c r="V749" s="56">
        <f t="shared" si="428"/>
        <v>5.36</v>
      </c>
      <c r="W749" s="56">
        <f t="shared" si="428"/>
        <v>5.36</v>
      </c>
      <c r="X749" s="56">
        <f t="shared" si="428"/>
        <v>5.36</v>
      </c>
      <c r="Y749" s="56">
        <f t="shared" si="428"/>
        <v>5.36</v>
      </c>
      <c r="Z749" s="18"/>
      <c r="AA749" s="19"/>
    </row>
    <row r="750" spans="1:27" s="12" customFormat="1" ht="18.75" customHeight="1" x14ac:dyDescent="0.2">
      <c r="A750" s="72">
        <v>28</v>
      </c>
      <c r="B750" s="57">
        <f>SUM(B751:B753)</f>
        <v>3034.78</v>
      </c>
      <c r="C750" s="57">
        <f t="shared" ref="C750:Y750" si="429">SUM(C751:C753)</f>
        <v>3013.2000000000003</v>
      </c>
      <c r="D750" s="57">
        <f t="shared" si="429"/>
        <v>3059.0000000000005</v>
      </c>
      <c r="E750" s="57">
        <f t="shared" si="429"/>
        <v>3065.8700000000003</v>
      </c>
      <c r="F750" s="57">
        <f t="shared" si="429"/>
        <v>3093.6600000000003</v>
      </c>
      <c r="G750" s="57">
        <f t="shared" si="429"/>
        <v>3296.15</v>
      </c>
      <c r="H750" s="57">
        <f t="shared" si="429"/>
        <v>3326.9500000000003</v>
      </c>
      <c r="I750" s="57">
        <f t="shared" si="429"/>
        <v>3409.86</v>
      </c>
      <c r="J750" s="57">
        <f t="shared" si="429"/>
        <v>3474.19</v>
      </c>
      <c r="K750" s="57">
        <f t="shared" si="429"/>
        <v>3491.32</v>
      </c>
      <c r="L750" s="57">
        <f t="shared" si="429"/>
        <v>3484.53</v>
      </c>
      <c r="M750" s="57">
        <f t="shared" si="429"/>
        <v>3477.18</v>
      </c>
      <c r="N750" s="57">
        <f t="shared" si="429"/>
        <v>3432.43</v>
      </c>
      <c r="O750" s="57">
        <f t="shared" si="429"/>
        <v>3465.97</v>
      </c>
      <c r="P750" s="57">
        <f t="shared" si="429"/>
        <v>3489.31</v>
      </c>
      <c r="Q750" s="57">
        <f t="shared" si="429"/>
        <v>3511.5000000000005</v>
      </c>
      <c r="R750" s="57">
        <f t="shared" si="429"/>
        <v>3588.65</v>
      </c>
      <c r="S750" s="57">
        <f t="shared" si="429"/>
        <v>3638.07</v>
      </c>
      <c r="T750" s="57">
        <f t="shared" si="429"/>
        <v>3558.6700000000005</v>
      </c>
      <c r="U750" s="57">
        <f t="shared" si="429"/>
        <v>3523.1600000000003</v>
      </c>
      <c r="V750" s="57">
        <f t="shared" si="429"/>
        <v>3392.76</v>
      </c>
      <c r="W750" s="57">
        <f t="shared" si="429"/>
        <v>3283.3300000000004</v>
      </c>
      <c r="X750" s="57">
        <f t="shared" si="429"/>
        <v>3181.2200000000003</v>
      </c>
      <c r="Y750" s="57">
        <f t="shared" si="429"/>
        <v>3045.1200000000003</v>
      </c>
      <c r="Z750" s="16"/>
      <c r="AA750" s="20"/>
    </row>
    <row r="751" spans="1:27" s="11" customFormat="1" ht="40.5" customHeight="1" outlineLevel="1" x14ac:dyDescent="0.25">
      <c r="A751" s="28" t="s">
        <v>39</v>
      </c>
      <c r="B751" s="56">
        <f>B617</f>
        <v>1666.47</v>
      </c>
      <c r="C751" s="56">
        <f t="shared" ref="C751:Y751" si="430">C617</f>
        <v>1644.89</v>
      </c>
      <c r="D751" s="56">
        <f t="shared" si="430"/>
        <v>1690.69</v>
      </c>
      <c r="E751" s="56">
        <f t="shared" si="430"/>
        <v>1697.56</v>
      </c>
      <c r="F751" s="56">
        <f t="shared" si="430"/>
        <v>1725.35</v>
      </c>
      <c r="G751" s="56">
        <f t="shared" si="430"/>
        <v>1927.84</v>
      </c>
      <c r="H751" s="56">
        <f t="shared" si="430"/>
        <v>1958.64</v>
      </c>
      <c r="I751" s="56">
        <f t="shared" si="430"/>
        <v>2041.55</v>
      </c>
      <c r="J751" s="56">
        <f t="shared" si="430"/>
        <v>2105.88</v>
      </c>
      <c r="K751" s="56">
        <f t="shared" si="430"/>
        <v>2123.0100000000002</v>
      </c>
      <c r="L751" s="56">
        <f t="shared" si="430"/>
        <v>2116.2199999999998</v>
      </c>
      <c r="M751" s="56">
        <f t="shared" si="430"/>
        <v>2108.87</v>
      </c>
      <c r="N751" s="56">
        <f t="shared" si="430"/>
        <v>2064.12</v>
      </c>
      <c r="O751" s="56">
        <f t="shared" si="430"/>
        <v>2097.66</v>
      </c>
      <c r="P751" s="56">
        <f t="shared" si="430"/>
        <v>2121</v>
      </c>
      <c r="Q751" s="56">
        <f t="shared" si="430"/>
        <v>2143.19</v>
      </c>
      <c r="R751" s="56">
        <f t="shared" si="430"/>
        <v>2220.34</v>
      </c>
      <c r="S751" s="56">
        <f t="shared" si="430"/>
        <v>2269.7600000000002</v>
      </c>
      <c r="T751" s="56">
        <f t="shared" si="430"/>
        <v>2190.36</v>
      </c>
      <c r="U751" s="56">
        <f t="shared" si="430"/>
        <v>2154.85</v>
      </c>
      <c r="V751" s="56">
        <f t="shared" si="430"/>
        <v>2024.45</v>
      </c>
      <c r="W751" s="56">
        <f t="shared" si="430"/>
        <v>1915.02</v>
      </c>
      <c r="X751" s="56">
        <f t="shared" si="430"/>
        <v>1812.91</v>
      </c>
      <c r="Y751" s="56">
        <f t="shared" si="430"/>
        <v>1676.81</v>
      </c>
      <c r="Z751" s="18"/>
      <c r="AA751" s="14"/>
    </row>
    <row r="752" spans="1:27" s="11" customFormat="1" ht="18.75" customHeight="1" outlineLevel="1" x14ac:dyDescent="0.25">
      <c r="A752" s="28" t="s">
        <v>40</v>
      </c>
      <c r="B752" s="56">
        <f>'(3 цк)'!B752</f>
        <v>1362.95</v>
      </c>
      <c r="C752" s="56">
        <f>'(3 цк)'!C752</f>
        <v>1362.95</v>
      </c>
      <c r="D752" s="56">
        <f>'(3 цк)'!D752</f>
        <v>1362.95</v>
      </c>
      <c r="E752" s="56">
        <f>'(3 цк)'!E752</f>
        <v>1362.95</v>
      </c>
      <c r="F752" s="56">
        <f>'(3 цк)'!F752</f>
        <v>1362.95</v>
      </c>
      <c r="G752" s="56">
        <f>'(3 цк)'!G752</f>
        <v>1362.95</v>
      </c>
      <c r="H752" s="56">
        <f>'(3 цк)'!H752</f>
        <v>1362.95</v>
      </c>
      <c r="I752" s="56">
        <f>'(3 цк)'!I752</f>
        <v>1362.95</v>
      </c>
      <c r="J752" s="56">
        <f>'(3 цк)'!J752</f>
        <v>1362.95</v>
      </c>
      <c r="K752" s="56">
        <f>'(3 цк)'!K752</f>
        <v>1362.95</v>
      </c>
      <c r="L752" s="56">
        <f>'(3 цк)'!L752</f>
        <v>1362.95</v>
      </c>
      <c r="M752" s="56">
        <f>'(3 цк)'!M752</f>
        <v>1362.95</v>
      </c>
      <c r="N752" s="56">
        <f>'(3 цк)'!N752</f>
        <v>1362.95</v>
      </c>
      <c r="O752" s="56">
        <f>'(3 цк)'!O752</f>
        <v>1362.95</v>
      </c>
      <c r="P752" s="56">
        <f>'(3 цк)'!P752</f>
        <v>1362.95</v>
      </c>
      <c r="Q752" s="56">
        <f>'(3 цк)'!Q752</f>
        <v>1362.95</v>
      </c>
      <c r="R752" s="56">
        <f>'(3 цк)'!R752</f>
        <v>1362.95</v>
      </c>
      <c r="S752" s="56">
        <f>'(3 цк)'!S752</f>
        <v>1362.95</v>
      </c>
      <c r="T752" s="56">
        <f>'(3 цк)'!T752</f>
        <v>1362.95</v>
      </c>
      <c r="U752" s="56">
        <f>'(3 цк)'!U752</f>
        <v>1362.95</v>
      </c>
      <c r="V752" s="56">
        <f>'(3 цк)'!V752</f>
        <v>1362.95</v>
      </c>
      <c r="W752" s="56">
        <f>'(3 цк)'!W752</f>
        <v>1362.95</v>
      </c>
      <c r="X752" s="56">
        <f>'(3 цк)'!X752</f>
        <v>1362.95</v>
      </c>
      <c r="Y752" s="56">
        <f>'(3 цк)'!Y752</f>
        <v>1362.95</v>
      </c>
      <c r="Z752" s="18"/>
      <c r="AA752" s="14"/>
    </row>
    <row r="753" spans="1:27" s="11" customFormat="1" ht="37.35" customHeight="1" outlineLevel="1" x14ac:dyDescent="0.25">
      <c r="A753" s="28" t="s">
        <v>41</v>
      </c>
      <c r="B753" s="56">
        <f>B749</f>
        <v>5.36</v>
      </c>
      <c r="C753" s="56">
        <f t="shared" ref="C753:Y753" si="431">C749</f>
        <v>5.36</v>
      </c>
      <c r="D753" s="56">
        <f t="shared" si="431"/>
        <v>5.36</v>
      </c>
      <c r="E753" s="56">
        <f t="shared" si="431"/>
        <v>5.36</v>
      </c>
      <c r="F753" s="56">
        <f t="shared" si="431"/>
        <v>5.36</v>
      </c>
      <c r="G753" s="56">
        <f t="shared" si="431"/>
        <v>5.36</v>
      </c>
      <c r="H753" s="56">
        <f t="shared" si="431"/>
        <v>5.36</v>
      </c>
      <c r="I753" s="56">
        <f t="shared" si="431"/>
        <v>5.36</v>
      </c>
      <c r="J753" s="56">
        <f t="shared" si="431"/>
        <v>5.36</v>
      </c>
      <c r="K753" s="56">
        <f t="shared" si="431"/>
        <v>5.36</v>
      </c>
      <c r="L753" s="56">
        <f t="shared" si="431"/>
        <v>5.36</v>
      </c>
      <c r="M753" s="56">
        <f t="shared" si="431"/>
        <v>5.36</v>
      </c>
      <c r="N753" s="56">
        <f t="shared" si="431"/>
        <v>5.36</v>
      </c>
      <c r="O753" s="56">
        <f t="shared" si="431"/>
        <v>5.36</v>
      </c>
      <c r="P753" s="56">
        <f t="shared" si="431"/>
        <v>5.36</v>
      </c>
      <c r="Q753" s="56">
        <f t="shared" si="431"/>
        <v>5.36</v>
      </c>
      <c r="R753" s="56">
        <f t="shared" si="431"/>
        <v>5.36</v>
      </c>
      <c r="S753" s="56">
        <f t="shared" si="431"/>
        <v>5.36</v>
      </c>
      <c r="T753" s="56">
        <f t="shared" si="431"/>
        <v>5.36</v>
      </c>
      <c r="U753" s="56">
        <f t="shared" si="431"/>
        <v>5.36</v>
      </c>
      <c r="V753" s="56">
        <f t="shared" si="431"/>
        <v>5.36</v>
      </c>
      <c r="W753" s="56">
        <f t="shared" si="431"/>
        <v>5.36</v>
      </c>
      <c r="X753" s="56">
        <f t="shared" si="431"/>
        <v>5.36</v>
      </c>
      <c r="Y753" s="56">
        <f t="shared" si="431"/>
        <v>5.36</v>
      </c>
      <c r="Z753" s="18"/>
      <c r="AA753" s="14"/>
    </row>
    <row r="754" spans="1:27" s="12" customFormat="1" ht="18.75" customHeight="1" x14ac:dyDescent="0.25">
      <c r="A754" s="72">
        <v>29</v>
      </c>
      <c r="B754" s="57">
        <f>SUM(B755:B757)</f>
        <v>3044.2900000000004</v>
      </c>
      <c r="C754" s="57">
        <f t="shared" ref="C754:Y754" si="432">SUM(C755:C757)</f>
        <v>3046.5800000000004</v>
      </c>
      <c r="D754" s="57">
        <f t="shared" si="432"/>
        <v>3146.43</v>
      </c>
      <c r="E754" s="57">
        <f t="shared" si="432"/>
        <v>3167.77</v>
      </c>
      <c r="F754" s="57">
        <f t="shared" si="432"/>
        <v>3076.9600000000005</v>
      </c>
      <c r="G754" s="57">
        <f t="shared" si="432"/>
        <v>3231.43</v>
      </c>
      <c r="H754" s="57">
        <f t="shared" si="432"/>
        <v>3302.9</v>
      </c>
      <c r="I754" s="57">
        <f t="shared" si="432"/>
        <v>3355.6</v>
      </c>
      <c r="J754" s="57">
        <f t="shared" si="432"/>
        <v>3384.31</v>
      </c>
      <c r="K754" s="57">
        <f t="shared" si="432"/>
        <v>3391.34</v>
      </c>
      <c r="L754" s="57">
        <f t="shared" si="432"/>
        <v>3386.9900000000002</v>
      </c>
      <c r="M754" s="57">
        <f t="shared" si="432"/>
        <v>3371.38</v>
      </c>
      <c r="N754" s="57">
        <f t="shared" si="432"/>
        <v>3346.92</v>
      </c>
      <c r="O754" s="57">
        <f t="shared" si="432"/>
        <v>3458.8400000000006</v>
      </c>
      <c r="P754" s="57">
        <f t="shared" si="432"/>
        <v>3486.78</v>
      </c>
      <c r="Q754" s="57">
        <f t="shared" si="432"/>
        <v>3576.0400000000004</v>
      </c>
      <c r="R754" s="57">
        <f t="shared" si="432"/>
        <v>3653.23</v>
      </c>
      <c r="S754" s="57">
        <f t="shared" si="432"/>
        <v>3743.7599999999998</v>
      </c>
      <c r="T754" s="57">
        <f t="shared" si="432"/>
        <v>3610.1600000000003</v>
      </c>
      <c r="U754" s="57">
        <f t="shared" si="432"/>
        <v>3630.85</v>
      </c>
      <c r="V754" s="57">
        <f t="shared" si="432"/>
        <v>3395.4900000000002</v>
      </c>
      <c r="W754" s="57">
        <f t="shared" si="432"/>
        <v>3389.8</v>
      </c>
      <c r="X754" s="57">
        <f t="shared" si="432"/>
        <v>3230.9100000000003</v>
      </c>
      <c r="Y754" s="57">
        <f t="shared" si="432"/>
        <v>3208.27</v>
      </c>
      <c r="Z754" s="16"/>
      <c r="AA754" s="21"/>
    </row>
    <row r="755" spans="1:27" s="11" customFormat="1" ht="40.5" customHeight="1" outlineLevel="1" x14ac:dyDescent="0.25">
      <c r="A755" s="28" t="s">
        <v>39</v>
      </c>
      <c r="B755" s="56">
        <f>B622</f>
        <v>1675.98</v>
      </c>
      <c r="C755" s="56">
        <f t="shared" ref="C755:Y755" si="433">C622</f>
        <v>1678.27</v>
      </c>
      <c r="D755" s="56">
        <f t="shared" si="433"/>
        <v>1778.12</v>
      </c>
      <c r="E755" s="56">
        <f t="shared" si="433"/>
        <v>1799.46</v>
      </c>
      <c r="F755" s="56">
        <f t="shared" si="433"/>
        <v>1708.65</v>
      </c>
      <c r="G755" s="56">
        <f t="shared" si="433"/>
        <v>1863.12</v>
      </c>
      <c r="H755" s="56">
        <f t="shared" si="433"/>
        <v>1934.59</v>
      </c>
      <c r="I755" s="56">
        <f t="shared" si="433"/>
        <v>1987.29</v>
      </c>
      <c r="J755" s="56">
        <f t="shared" si="433"/>
        <v>2016</v>
      </c>
      <c r="K755" s="56">
        <f t="shared" si="433"/>
        <v>2023.03</v>
      </c>
      <c r="L755" s="56">
        <f t="shared" si="433"/>
        <v>2018.68</v>
      </c>
      <c r="M755" s="56">
        <f t="shared" si="433"/>
        <v>2003.07</v>
      </c>
      <c r="N755" s="56">
        <f t="shared" si="433"/>
        <v>1978.61</v>
      </c>
      <c r="O755" s="56">
        <f t="shared" si="433"/>
        <v>2090.5300000000002</v>
      </c>
      <c r="P755" s="56">
        <f t="shared" si="433"/>
        <v>2118.4699999999998</v>
      </c>
      <c r="Q755" s="56">
        <f t="shared" si="433"/>
        <v>2207.73</v>
      </c>
      <c r="R755" s="56">
        <f t="shared" si="433"/>
        <v>2284.92</v>
      </c>
      <c r="S755" s="56">
        <f t="shared" si="433"/>
        <v>2375.4499999999998</v>
      </c>
      <c r="T755" s="56">
        <f t="shared" si="433"/>
        <v>2241.85</v>
      </c>
      <c r="U755" s="56">
        <f t="shared" si="433"/>
        <v>2262.54</v>
      </c>
      <c r="V755" s="56">
        <f t="shared" si="433"/>
        <v>2027.18</v>
      </c>
      <c r="W755" s="56">
        <f t="shared" si="433"/>
        <v>2021.49</v>
      </c>
      <c r="X755" s="56">
        <f t="shared" si="433"/>
        <v>1862.6</v>
      </c>
      <c r="Y755" s="56">
        <f t="shared" si="433"/>
        <v>1839.96</v>
      </c>
      <c r="Z755" s="18"/>
      <c r="AA755" s="14"/>
    </row>
    <row r="756" spans="1:27" s="11" customFormat="1" ht="18.75" customHeight="1" outlineLevel="1" x14ac:dyDescent="0.25">
      <c r="A756" s="28" t="s">
        <v>40</v>
      </c>
      <c r="B756" s="56">
        <f>'(3 цк)'!B756</f>
        <v>1362.95</v>
      </c>
      <c r="C756" s="56">
        <f>'(3 цк)'!C756</f>
        <v>1362.95</v>
      </c>
      <c r="D756" s="56">
        <f>'(3 цк)'!D756</f>
        <v>1362.95</v>
      </c>
      <c r="E756" s="56">
        <f>'(3 цк)'!E756</f>
        <v>1362.95</v>
      </c>
      <c r="F756" s="56">
        <f>'(3 цк)'!F756</f>
        <v>1362.95</v>
      </c>
      <c r="G756" s="56">
        <f>'(3 цк)'!G756</f>
        <v>1362.95</v>
      </c>
      <c r="H756" s="56">
        <f>'(3 цк)'!H756</f>
        <v>1362.95</v>
      </c>
      <c r="I756" s="56">
        <f>'(3 цк)'!I756</f>
        <v>1362.95</v>
      </c>
      <c r="J756" s="56">
        <f>'(3 цк)'!J756</f>
        <v>1362.95</v>
      </c>
      <c r="K756" s="56">
        <f>'(3 цк)'!K756</f>
        <v>1362.95</v>
      </c>
      <c r="L756" s="56">
        <f>'(3 цк)'!L756</f>
        <v>1362.95</v>
      </c>
      <c r="M756" s="56">
        <f>'(3 цк)'!M756</f>
        <v>1362.95</v>
      </c>
      <c r="N756" s="56">
        <f>'(3 цк)'!N756</f>
        <v>1362.95</v>
      </c>
      <c r="O756" s="56">
        <f>'(3 цк)'!O756</f>
        <v>1362.95</v>
      </c>
      <c r="P756" s="56">
        <f>'(3 цк)'!P756</f>
        <v>1362.95</v>
      </c>
      <c r="Q756" s="56">
        <f>'(3 цк)'!Q756</f>
        <v>1362.95</v>
      </c>
      <c r="R756" s="56">
        <f>'(3 цк)'!R756</f>
        <v>1362.95</v>
      </c>
      <c r="S756" s="56">
        <f>'(3 цк)'!S756</f>
        <v>1362.95</v>
      </c>
      <c r="T756" s="56">
        <f>'(3 цк)'!T756</f>
        <v>1362.95</v>
      </c>
      <c r="U756" s="56">
        <f>'(3 цк)'!U756</f>
        <v>1362.95</v>
      </c>
      <c r="V756" s="56">
        <f>'(3 цк)'!V756</f>
        <v>1362.95</v>
      </c>
      <c r="W756" s="56">
        <f>'(3 цк)'!W756</f>
        <v>1362.95</v>
      </c>
      <c r="X756" s="56">
        <f>'(3 цк)'!X756</f>
        <v>1362.95</v>
      </c>
      <c r="Y756" s="56">
        <f>'(3 цк)'!Y756</f>
        <v>1362.95</v>
      </c>
      <c r="Z756" s="18"/>
      <c r="AA756" s="14"/>
    </row>
    <row r="757" spans="1:27" s="11" customFormat="1" ht="37.35" customHeight="1" outlineLevel="1" x14ac:dyDescent="0.25">
      <c r="A757" s="28" t="s">
        <v>41</v>
      </c>
      <c r="B757" s="56">
        <f>B753</f>
        <v>5.36</v>
      </c>
      <c r="C757" s="56">
        <f t="shared" ref="C757:Y757" si="434">C753</f>
        <v>5.36</v>
      </c>
      <c r="D757" s="56">
        <f t="shared" si="434"/>
        <v>5.36</v>
      </c>
      <c r="E757" s="56">
        <f t="shared" si="434"/>
        <v>5.36</v>
      </c>
      <c r="F757" s="56">
        <f t="shared" si="434"/>
        <v>5.36</v>
      </c>
      <c r="G757" s="56">
        <f t="shared" si="434"/>
        <v>5.36</v>
      </c>
      <c r="H757" s="56">
        <f t="shared" si="434"/>
        <v>5.36</v>
      </c>
      <c r="I757" s="56">
        <f t="shared" si="434"/>
        <v>5.36</v>
      </c>
      <c r="J757" s="56">
        <f t="shared" si="434"/>
        <v>5.36</v>
      </c>
      <c r="K757" s="56">
        <f t="shared" si="434"/>
        <v>5.36</v>
      </c>
      <c r="L757" s="56">
        <f t="shared" si="434"/>
        <v>5.36</v>
      </c>
      <c r="M757" s="56">
        <f t="shared" si="434"/>
        <v>5.36</v>
      </c>
      <c r="N757" s="56">
        <f t="shared" si="434"/>
        <v>5.36</v>
      </c>
      <c r="O757" s="56">
        <f t="shared" si="434"/>
        <v>5.36</v>
      </c>
      <c r="P757" s="56">
        <f t="shared" si="434"/>
        <v>5.36</v>
      </c>
      <c r="Q757" s="56">
        <f t="shared" si="434"/>
        <v>5.36</v>
      </c>
      <c r="R757" s="56">
        <f t="shared" si="434"/>
        <v>5.36</v>
      </c>
      <c r="S757" s="56">
        <f t="shared" si="434"/>
        <v>5.36</v>
      </c>
      <c r="T757" s="56">
        <f t="shared" si="434"/>
        <v>5.36</v>
      </c>
      <c r="U757" s="56">
        <f t="shared" si="434"/>
        <v>5.36</v>
      </c>
      <c r="V757" s="56">
        <f t="shared" si="434"/>
        <v>5.36</v>
      </c>
      <c r="W757" s="56">
        <f t="shared" si="434"/>
        <v>5.36</v>
      </c>
      <c r="X757" s="56">
        <f t="shared" si="434"/>
        <v>5.36</v>
      </c>
      <c r="Y757" s="56">
        <f t="shared" si="434"/>
        <v>5.36</v>
      </c>
      <c r="Z757" s="18"/>
      <c r="AA757" s="14"/>
    </row>
    <row r="758" spans="1:27" s="12" customFormat="1" ht="18.75" customHeight="1" x14ac:dyDescent="0.25">
      <c r="A758" s="72">
        <v>30</v>
      </c>
      <c r="B758" s="57">
        <f>SUM(B759:B761)</f>
        <v>3076.2500000000005</v>
      </c>
      <c r="C758" s="57">
        <f t="shared" ref="C758:Y758" si="435">SUM(C759:C761)</f>
        <v>3044.07</v>
      </c>
      <c r="D758" s="57">
        <f t="shared" si="435"/>
        <v>2906.64</v>
      </c>
      <c r="E758" s="57">
        <f t="shared" si="435"/>
        <v>3032.69</v>
      </c>
      <c r="F758" s="57">
        <f t="shared" si="435"/>
        <v>3081.73</v>
      </c>
      <c r="G758" s="57">
        <f t="shared" si="435"/>
        <v>3193.78</v>
      </c>
      <c r="H758" s="57">
        <f t="shared" si="435"/>
        <v>3255.55</v>
      </c>
      <c r="I758" s="57">
        <f t="shared" si="435"/>
        <v>3254.69</v>
      </c>
      <c r="J758" s="57">
        <f t="shared" si="435"/>
        <v>3335.7000000000003</v>
      </c>
      <c r="K758" s="57">
        <f t="shared" si="435"/>
        <v>3374.9600000000005</v>
      </c>
      <c r="L758" s="57">
        <f t="shared" si="435"/>
        <v>3371.7500000000005</v>
      </c>
      <c r="M758" s="57">
        <f t="shared" si="435"/>
        <v>3385.52</v>
      </c>
      <c r="N758" s="57">
        <f t="shared" si="435"/>
        <v>3302.7200000000003</v>
      </c>
      <c r="O758" s="57">
        <f t="shared" si="435"/>
        <v>3353.6600000000003</v>
      </c>
      <c r="P758" s="57">
        <f t="shared" si="435"/>
        <v>3385.35</v>
      </c>
      <c r="Q758" s="57">
        <f t="shared" si="435"/>
        <v>3336.53</v>
      </c>
      <c r="R758" s="57">
        <f t="shared" si="435"/>
        <v>3340.13</v>
      </c>
      <c r="S758" s="57">
        <f t="shared" si="435"/>
        <v>3321.52</v>
      </c>
      <c r="T758" s="57">
        <f t="shared" si="435"/>
        <v>3278.7500000000005</v>
      </c>
      <c r="U758" s="57">
        <f t="shared" si="435"/>
        <v>3450.0099999999998</v>
      </c>
      <c r="V758" s="57">
        <f t="shared" si="435"/>
        <v>3386.77</v>
      </c>
      <c r="W758" s="57">
        <f t="shared" si="435"/>
        <v>3273.64</v>
      </c>
      <c r="X758" s="57">
        <f t="shared" si="435"/>
        <v>3274.9900000000002</v>
      </c>
      <c r="Y758" s="57">
        <f t="shared" si="435"/>
        <v>3216.13</v>
      </c>
      <c r="Z758" s="16"/>
      <c r="AA758" s="21"/>
    </row>
    <row r="759" spans="1:27" s="11" customFormat="1" ht="40.5" customHeight="1" outlineLevel="1" x14ac:dyDescent="0.25">
      <c r="A759" s="28" t="s">
        <v>39</v>
      </c>
      <c r="B759" s="56">
        <f>B627</f>
        <v>1707.94</v>
      </c>
      <c r="C759" s="56">
        <f t="shared" ref="C759:Y759" si="436">C627</f>
        <v>1675.76</v>
      </c>
      <c r="D759" s="56">
        <f t="shared" si="436"/>
        <v>1538.33</v>
      </c>
      <c r="E759" s="56">
        <f t="shared" si="436"/>
        <v>1664.38</v>
      </c>
      <c r="F759" s="56">
        <f t="shared" si="436"/>
        <v>1713.42</v>
      </c>
      <c r="G759" s="56">
        <f t="shared" si="436"/>
        <v>1825.47</v>
      </c>
      <c r="H759" s="56">
        <f t="shared" si="436"/>
        <v>1887.24</v>
      </c>
      <c r="I759" s="56">
        <f t="shared" si="436"/>
        <v>1886.38</v>
      </c>
      <c r="J759" s="56">
        <f t="shared" si="436"/>
        <v>1967.39</v>
      </c>
      <c r="K759" s="56">
        <f t="shared" si="436"/>
        <v>2006.65</v>
      </c>
      <c r="L759" s="56">
        <f t="shared" si="436"/>
        <v>2003.44</v>
      </c>
      <c r="M759" s="56">
        <f t="shared" si="436"/>
        <v>2017.21</v>
      </c>
      <c r="N759" s="56">
        <f t="shared" si="436"/>
        <v>1934.41</v>
      </c>
      <c r="O759" s="56">
        <f t="shared" si="436"/>
        <v>1985.35</v>
      </c>
      <c r="P759" s="56">
        <f t="shared" si="436"/>
        <v>2017.04</v>
      </c>
      <c r="Q759" s="56">
        <f t="shared" si="436"/>
        <v>1968.22</v>
      </c>
      <c r="R759" s="56">
        <f t="shared" si="436"/>
        <v>1971.82</v>
      </c>
      <c r="S759" s="56">
        <f t="shared" si="436"/>
        <v>1953.21</v>
      </c>
      <c r="T759" s="56">
        <f t="shared" si="436"/>
        <v>1910.44</v>
      </c>
      <c r="U759" s="56">
        <f t="shared" si="436"/>
        <v>2081.6999999999998</v>
      </c>
      <c r="V759" s="56">
        <f t="shared" si="436"/>
        <v>2018.46</v>
      </c>
      <c r="W759" s="56">
        <f t="shared" si="436"/>
        <v>1905.33</v>
      </c>
      <c r="X759" s="56">
        <f t="shared" si="436"/>
        <v>1906.68</v>
      </c>
      <c r="Y759" s="56">
        <f t="shared" si="436"/>
        <v>1847.82</v>
      </c>
      <c r="Z759" s="18"/>
      <c r="AA759" s="14"/>
    </row>
    <row r="760" spans="1:27" s="11" customFormat="1" ht="18.75" customHeight="1" outlineLevel="1" x14ac:dyDescent="0.2">
      <c r="A760" s="28" t="s">
        <v>40</v>
      </c>
      <c r="B760" s="56">
        <f>'(3 цк)'!B760</f>
        <v>1362.95</v>
      </c>
      <c r="C760" s="56">
        <f>'(3 цк)'!C760</f>
        <v>1362.95</v>
      </c>
      <c r="D760" s="56">
        <f>'(3 цк)'!D760</f>
        <v>1362.95</v>
      </c>
      <c r="E760" s="56">
        <f>'(3 цк)'!E760</f>
        <v>1362.95</v>
      </c>
      <c r="F760" s="56">
        <f>'(3 цк)'!F760</f>
        <v>1362.95</v>
      </c>
      <c r="G760" s="56">
        <f>'(3 цк)'!G760</f>
        <v>1362.95</v>
      </c>
      <c r="H760" s="56">
        <f>'(3 цк)'!H760</f>
        <v>1362.95</v>
      </c>
      <c r="I760" s="56">
        <f>'(3 цк)'!I760</f>
        <v>1362.95</v>
      </c>
      <c r="J760" s="56">
        <f>'(3 цк)'!J760</f>
        <v>1362.95</v>
      </c>
      <c r="K760" s="56">
        <f>'(3 цк)'!K760</f>
        <v>1362.95</v>
      </c>
      <c r="L760" s="56">
        <f>'(3 цк)'!L760</f>
        <v>1362.95</v>
      </c>
      <c r="M760" s="56">
        <f>'(3 цк)'!M760</f>
        <v>1362.95</v>
      </c>
      <c r="N760" s="56">
        <f>'(3 цк)'!N760</f>
        <v>1362.95</v>
      </c>
      <c r="O760" s="56">
        <f>'(3 цк)'!O760</f>
        <v>1362.95</v>
      </c>
      <c r="P760" s="56">
        <f>'(3 цк)'!P760</f>
        <v>1362.95</v>
      </c>
      <c r="Q760" s="56">
        <f>'(3 цк)'!Q760</f>
        <v>1362.95</v>
      </c>
      <c r="R760" s="56">
        <f>'(3 цк)'!R760</f>
        <v>1362.95</v>
      </c>
      <c r="S760" s="56">
        <f>'(3 цк)'!S760</f>
        <v>1362.95</v>
      </c>
      <c r="T760" s="56">
        <f>'(3 цк)'!T760</f>
        <v>1362.95</v>
      </c>
      <c r="U760" s="56">
        <f>'(3 цк)'!U760</f>
        <v>1362.95</v>
      </c>
      <c r="V760" s="56">
        <f>'(3 цк)'!V760</f>
        <v>1362.95</v>
      </c>
      <c r="W760" s="56">
        <f>'(3 цк)'!W760</f>
        <v>1362.95</v>
      </c>
      <c r="X760" s="56">
        <f>'(3 цк)'!X760</f>
        <v>1362.95</v>
      </c>
      <c r="Y760" s="56">
        <f>'(3 цк)'!Y760</f>
        <v>1362.95</v>
      </c>
      <c r="Z760" s="18"/>
      <c r="AA760" s="19"/>
    </row>
    <row r="761" spans="1:27" s="11" customFormat="1" ht="37.35" customHeight="1" outlineLevel="1" x14ac:dyDescent="0.2">
      <c r="A761" s="28" t="s">
        <v>41</v>
      </c>
      <c r="B761" s="56">
        <f>B757</f>
        <v>5.36</v>
      </c>
      <c r="C761" s="56">
        <f t="shared" ref="C761:Y761" si="437">C757</f>
        <v>5.36</v>
      </c>
      <c r="D761" s="56">
        <f t="shared" si="437"/>
        <v>5.36</v>
      </c>
      <c r="E761" s="56">
        <f t="shared" si="437"/>
        <v>5.36</v>
      </c>
      <c r="F761" s="56">
        <f t="shared" si="437"/>
        <v>5.36</v>
      </c>
      <c r="G761" s="56">
        <f t="shared" si="437"/>
        <v>5.36</v>
      </c>
      <c r="H761" s="56">
        <f t="shared" si="437"/>
        <v>5.36</v>
      </c>
      <c r="I761" s="56">
        <f t="shared" si="437"/>
        <v>5.36</v>
      </c>
      <c r="J761" s="56">
        <f t="shared" si="437"/>
        <v>5.36</v>
      </c>
      <c r="K761" s="56">
        <f t="shared" si="437"/>
        <v>5.36</v>
      </c>
      <c r="L761" s="56">
        <f t="shared" si="437"/>
        <v>5.36</v>
      </c>
      <c r="M761" s="56">
        <f t="shared" si="437"/>
        <v>5.36</v>
      </c>
      <c r="N761" s="56">
        <f t="shared" si="437"/>
        <v>5.36</v>
      </c>
      <c r="O761" s="56">
        <f t="shared" si="437"/>
        <v>5.36</v>
      </c>
      <c r="P761" s="56">
        <f t="shared" si="437"/>
        <v>5.36</v>
      </c>
      <c r="Q761" s="56">
        <f t="shared" si="437"/>
        <v>5.36</v>
      </c>
      <c r="R761" s="56">
        <f t="shared" si="437"/>
        <v>5.36</v>
      </c>
      <c r="S761" s="56">
        <f t="shared" si="437"/>
        <v>5.36</v>
      </c>
      <c r="T761" s="56">
        <f t="shared" si="437"/>
        <v>5.36</v>
      </c>
      <c r="U761" s="56">
        <f t="shared" si="437"/>
        <v>5.36</v>
      </c>
      <c r="V761" s="56">
        <f t="shared" si="437"/>
        <v>5.36</v>
      </c>
      <c r="W761" s="56">
        <f t="shared" si="437"/>
        <v>5.36</v>
      </c>
      <c r="X761" s="56">
        <f t="shared" si="437"/>
        <v>5.36</v>
      </c>
      <c r="Y761" s="56">
        <f t="shared" si="437"/>
        <v>5.36</v>
      </c>
      <c r="Z761" s="18"/>
      <c r="AA761" s="19"/>
    </row>
    <row r="762" spans="1:27" s="12" customFormat="1" ht="18.75" hidden="1" customHeight="1" x14ac:dyDescent="0.2">
      <c r="A762" s="72">
        <v>31</v>
      </c>
      <c r="B762" s="57">
        <f>SUM(B763:B765)</f>
        <v>3330.7900000000004</v>
      </c>
      <c r="C762" s="57">
        <f t="shared" ref="C762:Y762" si="438">SUM(C763:C765)</f>
        <v>3334.4500000000003</v>
      </c>
      <c r="D762" s="57">
        <f t="shared" si="438"/>
        <v>3382.26</v>
      </c>
      <c r="E762" s="57">
        <f t="shared" si="438"/>
        <v>3386.63</v>
      </c>
      <c r="F762" s="57">
        <f t="shared" si="438"/>
        <v>3455.1</v>
      </c>
      <c r="G762" s="57">
        <f t="shared" si="438"/>
        <v>3537.4200000000005</v>
      </c>
      <c r="H762" s="57">
        <f t="shared" si="438"/>
        <v>3606.4200000000005</v>
      </c>
      <c r="I762" s="57">
        <f t="shared" si="438"/>
        <v>3604.6600000000003</v>
      </c>
      <c r="J762" s="57">
        <f t="shared" si="438"/>
        <v>3636.35</v>
      </c>
      <c r="K762" s="57">
        <f t="shared" si="438"/>
        <v>3645.7500000000005</v>
      </c>
      <c r="L762" s="57">
        <f t="shared" si="438"/>
        <v>3626.61</v>
      </c>
      <c r="M762" s="57">
        <f t="shared" si="438"/>
        <v>3620.8800000000006</v>
      </c>
      <c r="N762" s="57">
        <f t="shared" si="438"/>
        <v>3583.68</v>
      </c>
      <c r="O762" s="57">
        <f t="shared" si="438"/>
        <v>3598.2900000000004</v>
      </c>
      <c r="P762" s="57">
        <f t="shared" si="438"/>
        <v>3625.31</v>
      </c>
      <c r="Q762" s="57">
        <f t="shared" si="438"/>
        <v>3725.6</v>
      </c>
      <c r="R762" s="57">
        <f t="shared" si="438"/>
        <v>3760.65</v>
      </c>
      <c r="S762" s="57">
        <f t="shared" si="438"/>
        <v>3770.69</v>
      </c>
      <c r="T762" s="57">
        <f t="shared" si="438"/>
        <v>3696.2900000000004</v>
      </c>
      <c r="U762" s="57">
        <f t="shared" si="438"/>
        <v>3617.31</v>
      </c>
      <c r="V762" s="57">
        <f t="shared" si="438"/>
        <v>3557.1700000000005</v>
      </c>
      <c r="W762" s="57">
        <f t="shared" si="438"/>
        <v>3544.86</v>
      </c>
      <c r="X762" s="57">
        <f t="shared" si="438"/>
        <v>3392.18</v>
      </c>
      <c r="Y762" s="57">
        <f t="shared" si="438"/>
        <v>3365.9900000000002</v>
      </c>
      <c r="Z762" s="16"/>
      <c r="AA762" s="20"/>
    </row>
    <row r="763" spans="1:27" s="11" customFormat="1" ht="40.5" hidden="1" customHeight="1" outlineLevel="1" x14ac:dyDescent="0.2">
      <c r="A763" s="28" t="s">
        <v>39</v>
      </c>
      <c r="B763" s="56">
        <f>B632</f>
        <v>1962.48</v>
      </c>
      <c r="C763" s="56">
        <f t="shared" ref="C763:Y763" si="439">C632</f>
        <v>1966.14</v>
      </c>
      <c r="D763" s="56">
        <f t="shared" si="439"/>
        <v>2013.95</v>
      </c>
      <c r="E763" s="56">
        <f t="shared" si="439"/>
        <v>2018.32</v>
      </c>
      <c r="F763" s="56">
        <f t="shared" si="439"/>
        <v>2086.79</v>
      </c>
      <c r="G763" s="56">
        <f t="shared" si="439"/>
        <v>2169.11</v>
      </c>
      <c r="H763" s="56">
        <f t="shared" si="439"/>
        <v>2238.11</v>
      </c>
      <c r="I763" s="56">
        <f t="shared" si="439"/>
        <v>2236.35</v>
      </c>
      <c r="J763" s="56">
        <f t="shared" si="439"/>
        <v>2268.04</v>
      </c>
      <c r="K763" s="56">
        <f t="shared" si="439"/>
        <v>2277.44</v>
      </c>
      <c r="L763" s="56">
        <f t="shared" si="439"/>
        <v>2258.3000000000002</v>
      </c>
      <c r="M763" s="56">
        <f t="shared" si="439"/>
        <v>2252.5700000000002</v>
      </c>
      <c r="N763" s="56">
        <f t="shared" si="439"/>
        <v>2215.37</v>
      </c>
      <c r="O763" s="56">
        <f t="shared" si="439"/>
        <v>2229.98</v>
      </c>
      <c r="P763" s="56">
        <f t="shared" si="439"/>
        <v>2257</v>
      </c>
      <c r="Q763" s="56">
        <f t="shared" si="439"/>
        <v>2357.29</v>
      </c>
      <c r="R763" s="56">
        <f t="shared" si="439"/>
        <v>2392.34</v>
      </c>
      <c r="S763" s="56">
        <f t="shared" si="439"/>
        <v>2402.38</v>
      </c>
      <c r="T763" s="56">
        <f t="shared" si="439"/>
        <v>2327.98</v>
      </c>
      <c r="U763" s="56">
        <f t="shared" si="439"/>
        <v>2249</v>
      </c>
      <c r="V763" s="56">
        <f t="shared" si="439"/>
        <v>2188.86</v>
      </c>
      <c r="W763" s="56">
        <f t="shared" si="439"/>
        <v>2176.5500000000002</v>
      </c>
      <c r="X763" s="56">
        <f t="shared" si="439"/>
        <v>2023.87</v>
      </c>
      <c r="Y763" s="56">
        <f t="shared" si="439"/>
        <v>1997.68</v>
      </c>
      <c r="Z763" s="18"/>
      <c r="AA763" s="19"/>
    </row>
    <row r="764" spans="1:27" s="11" customFormat="1" ht="18.75" hidden="1" customHeight="1" outlineLevel="1" x14ac:dyDescent="0.2">
      <c r="A764" s="28" t="s">
        <v>40</v>
      </c>
      <c r="B764" s="56">
        <f>'(3 цк)'!B764</f>
        <v>1362.95</v>
      </c>
      <c r="C764" s="56">
        <f>'(3 цк)'!C764</f>
        <v>1362.95</v>
      </c>
      <c r="D764" s="56">
        <f>'(3 цк)'!D764</f>
        <v>1362.95</v>
      </c>
      <c r="E764" s="56">
        <f>'(3 цк)'!E764</f>
        <v>1362.95</v>
      </c>
      <c r="F764" s="56">
        <f>'(3 цк)'!F764</f>
        <v>1362.95</v>
      </c>
      <c r="G764" s="56">
        <f>'(3 цк)'!G764</f>
        <v>1362.95</v>
      </c>
      <c r="H764" s="56">
        <f>'(3 цк)'!H764</f>
        <v>1362.95</v>
      </c>
      <c r="I764" s="56">
        <f>'(3 цк)'!I764</f>
        <v>1362.95</v>
      </c>
      <c r="J764" s="56">
        <f>'(3 цк)'!J764</f>
        <v>1362.95</v>
      </c>
      <c r="K764" s="56">
        <f>'(3 цк)'!K764</f>
        <v>1362.95</v>
      </c>
      <c r="L764" s="56">
        <f>'(3 цк)'!L764</f>
        <v>1362.95</v>
      </c>
      <c r="M764" s="56">
        <f>'(3 цк)'!M764</f>
        <v>1362.95</v>
      </c>
      <c r="N764" s="56">
        <f>'(3 цк)'!N764</f>
        <v>1362.95</v>
      </c>
      <c r="O764" s="56">
        <f>'(3 цк)'!O764</f>
        <v>1362.95</v>
      </c>
      <c r="P764" s="56">
        <f>'(3 цк)'!P764</f>
        <v>1362.95</v>
      </c>
      <c r="Q764" s="56">
        <f>'(3 цк)'!Q764</f>
        <v>1362.95</v>
      </c>
      <c r="R764" s="56">
        <f>'(3 цк)'!R764</f>
        <v>1362.95</v>
      </c>
      <c r="S764" s="56">
        <f>'(3 цк)'!S764</f>
        <v>1362.95</v>
      </c>
      <c r="T764" s="56">
        <f>'(3 цк)'!T764</f>
        <v>1362.95</v>
      </c>
      <c r="U764" s="56">
        <f>'(3 цк)'!U764</f>
        <v>1362.95</v>
      </c>
      <c r="V764" s="56">
        <f>'(3 цк)'!V764</f>
        <v>1362.95</v>
      </c>
      <c r="W764" s="56">
        <f>'(3 цк)'!W764</f>
        <v>1362.95</v>
      </c>
      <c r="X764" s="56">
        <f>'(3 цк)'!X764</f>
        <v>1362.95</v>
      </c>
      <c r="Y764" s="56">
        <f>'(3 цк)'!Y764</f>
        <v>1362.95</v>
      </c>
      <c r="Z764" s="18"/>
      <c r="AA764" s="19"/>
    </row>
    <row r="765" spans="1:27" s="11" customFormat="1" ht="37.35" hidden="1" customHeight="1" outlineLevel="1" x14ac:dyDescent="0.2">
      <c r="A765" s="28" t="s">
        <v>41</v>
      </c>
      <c r="B765" s="56">
        <f>B761</f>
        <v>5.36</v>
      </c>
      <c r="C765" s="56">
        <f t="shared" ref="C765:Y765" si="440">C761</f>
        <v>5.36</v>
      </c>
      <c r="D765" s="56">
        <f t="shared" si="440"/>
        <v>5.36</v>
      </c>
      <c r="E765" s="56">
        <f t="shared" si="440"/>
        <v>5.36</v>
      </c>
      <c r="F765" s="56">
        <f t="shared" si="440"/>
        <v>5.36</v>
      </c>
      <c r="G765" s="56">
        <f t="shared" si="440"/>
        <v>5.36</v>
      </c>
      <c r="H765" s="56">
        <f t="shared" si="440"/>
        <v>5.36</v>
      </c>
      <c r="I765" s="56">
        <f t="shared" si="440"/>
        <v>5.36</v>
      </c>
      <c r="J765" s="56">
        <f t="shared" si="440"/>
        <v>5.36</v>
      </c>
      <c r="K765" s="56">
        <f t="shared" si="440"/>
        <v>5.36</v>
      </c>
      <c r="L765" s="56">
        <f t="shared" si="440"/>
        <v>5.36</v>
      </c>
      <c r="M765" s="56">
        <f t="shared" si="440"/>
        <v>5.36</v>
      </c>
      <c r="N765" s="56">
        <f t="shared" si="440"/>
        <v>5.36</v>
      </c>
      <c r="O765" s="56">
        <f t="shared" si="440"/>
        <v>5.36</v>
      </c>
      <c r="P765" s="56">
        <f t="shared" si="440"/>
        <v>5.36</v>
      </c>
      <c r="Q765" s="56">
        <f t="shared" si="440"/>
        <v>5.36</v>
      </c>
      <c r="R765" s="56">
        <f t="shared" si="440"/>
        <v>5.36</v>
      </c>
      <c r="S765" s="56">
        <f t="shared" si="440"/>
        <v>5.36</v>
      </c>
      <c r="T765" s="56">
        <f t="shared" si="440"/>
        <v>5.36</v>
      </c>
      <c r="U765" s="56">
        <f t="shared" si="440"/>
        <v>5.36</v>
      </c>
      <c r="V765" s="56">
        <f t="shared" si="440"/>
        <v>5.36</v>
      </c>
      <c r="W765" s="56">
        <f t="shared" si="440"/>
        <v>5.36</v>
      </c>
      <c r="X765" s="56">
        <f t="shared" si="440"/>
        <v>5.36</v>
      </c>
      <c r="Y765" s="56">
        <f t="shared" si="440"/>
        <v>5.36</v>
      </c>
      <c r="Z765" s="18"/>
      <c r="AA765" s="19"/>
    </row>
    <row r="766" spans="1:27" ht="15.75" collapsed="1" x14ac:dyDescent="0.25">
      <c r="A766" s="63"/>
    </row>
    <row r="767" spans="1:27" s="11" customFormat="1" ht="37.35" customHeight="1" outlineLevel="1" x14ac:dyDescent="0.2">
      <c r="A767" s="30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18"/>
      <c r="AA767" s="19"/>
    </row>
    <row r="768" spans="1:27" s="11" customFormat="1" ht="15.75" customHeight="1" outlineLevel="1" x14ac:dyDescent="0.2">
      <c r="A768" s="308" t="s">
        <v>156</v>
      </c>
      <c r="B768" s="308"/>
      <c r="C768" s="308"/>
      <c r="D768" s="308"/>
      <c r="E768" s="308"/>
      <c r="F768" s="308"/>
      <c r="G768" s="308"/>
      <c r="H768" s="308"/>
      <c r="I768" s="308"/>
      <c r="J768" s="308"/>
      <c r="K768" s="308"/>
      <c r="L768" s="308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18"/>
      <c r="AA768" s="19"/>
    </row>
    <row r="769" spans="1:27" s="11" customFormat="1" ht="15.75" customHeight="1" outlineLevel="1" x14ac:dyDescent="0.2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18"/>
      <c r="AA769" s="19"/>
    </row>
    <row r="770" spans="1:27" ht="27" customHeight="1" x14ac:dyDescent="0.25">
      <c r="A770" s="289" t="s">
        <v>157</v>
      </c>
      <c r="B770" s="290"/>
      <c r="C770" s="290"/>
      <c r="D770" s="290"/>
      <c r="E770" s="290"/>
      <c r="F770" s="290"/>
      <c r="G770" s="290"/>
      <c r="H770" s="290"/>
      <c r="I770" s="290"/>
      <c r="J770" s="290"/>
      <c r="K770" s="290"/>
      <c r="L770" s="291"/>
      <c r="M770" s="292">
        <f>M771+M772</f>
        <v>1022589.4199999999</v>
      </c>
      <c r="N770" s="278"/>
      <c r="O770" s="115"/>
      <c r="P770" s="115"/>
      <c r="Q770" s="115"/>
    </row>
    <row r="771" spans="1:27" ht="27" customHeight="1" x14ac:dyDescent="0.25">
      <c r="A771" s="289" t="s">
        <v>167</v>
      </c>
      <c r="B771" s="290"/>
      <c r="C771" s="290"/>
      <c r="D771" s="290"/>
      <c r="E771" s="290"/>
      <c r="F771" s="290"/>
      <c r="G771" s="290"/>
      <c r="H771" s="290"/>
      <c r="I771" s="290"/>
      <c r="J771" s="290"/>
      <c r="K771" s="290"/>
      <c r="L771" s="291"/>
      <c r="M771" s="279">
        <f>'(3 цк)'!K770</f>
        <v>2634.7</v>
      </c>
      <c r="N771" s="280"/>
      <c r="O771" s="106"/>
      <c r="P771" s="106"/>
      <c r="Q771" s="106"/>
    </row>
    <row r="772" spans="1:27" ht="27" customHeight="1" x14ac:dyDescent="0.25">
      <c r="A772" s="289" t="s">
        <v>151</v>
      </c>
      <c r="B772" s="290"/>
      <c r="C772" s="290"/>
      <c r="D772" s="290"/>
      <c r="E772" s="290"/>
      <c r="F772" s="290"/>
      <c r="G772" s="290"/>
      <c r="H772" s="290"/>
      <c r="I772" s="290"/>
      <c r="J772" s="290"/>
      <c r="K772" s="290"/>
      <c r="L772" s="291"/>
      <c r="M772" s="281">
        <f>'(3 цк)'!K771</f>
        <v>1019954.72</v>
      </c>
      <c r="N772" s="282"/>
      <c r="O772" s="106"/>
      <c r="P772" s="106"/>
      <c r="Q772" s="106"/>
    </row>
    <row r="773" spans="1:27" ht="23.25" customHeight="1" x14ac:dyDescent="0.25">
      <c r="A773" s="63"/>
    </row>
    <row r="774" spans="1:27" ht="15.75" x14ac:dyDescent="0.25">
      <c r="A774" s="117" t="s">
        <v>106</v>
      </c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"/>
      <c r="AA774" s="6"/>
    </row>
    <row r="775" spans="1:27" ht="22.5" customHeight="1" x14ac:dyDescent="0.2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"/>
      <c r="AA775" s="6"/>
    </row>
    <row r="776" spans="1:27" s="22" customFormat="1" ht="37.35" customHeight="1" x14ac:dyDescent="0.25">
      <c r="A776" s="293" t="s">
        <v>13</v>
      </c>
      <c r="B776" s="293"/>
      <c r="C776" s="293"/>
      <c r="D776" s="293"/>
      <c r="E776" s="293"/>
      <c r="F776" s="293" t="s">
        <v>10</v>
      </c>
      <c r="G776" s="293"/>
      <c r="H776" s="293"/>
      <c r="I776" s="293"/>
      <c r="J776" s="293"/>
      <c r="K776" s="293"/>
      <c r="L776" s="293"/>
      <c r="M776" s="293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</row>
    <row r="777" spans="1:27" s="22" customFormat="1" ht="37.35" customHeight="1" x14ac:dyDescent="0.25">
      <c r="A777" s="293"/>
      <c r="B777" s="293"/>
      <c r="C777" s="293"/>
      <c r="D777" s="293"/>
      <c r="E777" s="293"/>
      <c r="F777" s="293" t="s">
        <v>3</v>
      </c>
      <c r="G777" s="293"/>
      <c r="H777" s="293" t="s">
        <v>9</v>
      </c>
      <c r="I777" s="293"/>
      <c r="J777" s="293" t="s">
        <v>8</v>
      </c>
      <c r="K777" s="293"/>
      <c r="L777" s="293" t="s">
        <v>4</v>
      </c>
      <c r="M777" s="293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</row>
    <row r="778" spans="1:27" s="22" customFormat="1" ht="37.35" customHeight="1" x14ac:dyDescent="0.25">
      <c r="A778" s="299" t="s">
        <v>59</v>
      </c>
      <c r="B778" s="299"/>
      <c r="C778" s="299"/>
      <c r="D778" s="299"/>
      <c r="E778" s="299"/>
      <c r="F778" s="298">
        <f>F779</f>
        <v>370029.16</v>
      </c>
      <c r="G778" s="298"/>
      <c r="H778" s="298">
        <f>H779</f>
        <v>746203.22</v>
      </c>
      <c r="I778" s="298"/>
      <c r="J778" s="298">
        <f>J779</f>
        <v>915547.13</v>
      </c>
      <c r="K778" s="298"/>
      <c r="L778" s="298">
        <f>L779</f>
        <v>958168.23</v>
      </c>
      <c r="M778" s="298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</row>
    <row r="779" spans="1:27" ht="37.35" customHeight="1" x14ac:dyDescent="0.25">
      <c r="A779" s="294" t="s">
        <v>107</v>
      </c>
      <c r="B779" s="295"/>
      <c r="C779" s="295"/>
      <c r="D779" s="295"/>
      <c r="E779" s="296"/>
      <c r="F779" s="297">
        <v>370029.16</v>
      </c>
      <c r="G779" s="297"/>
      <c r="H779" s="297">
        <v>746203.22</v>
      </c>
      <c r="I779" s="297"/>
      <c r="J779" s="297">
        <v>915547.13</v>
      </c>
      <c r="K779" s="297"/>
      <c r="L779" s="297">
        <v>958168.23</v>
      </c>
      <c r="M779" s="297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"/>
      <c r="AA779" s="6"/>
    </row>
    <row r="780" spans="1:27" s="22" customFormat="1" ht="37.35" customHeight="1" x14ac:dyDescent="0.25">
      <c r="A780" s="303" t="s">
        <v>60</v>
      </c>
      <c r="B780" s="304"/>
      <c r="C780" s="304"/>
      <c r="D780" s="304"/>
      <c r="E780" s="305"/>
      <c r="F780" s="301" t="str">
        <f>F781</f>
        <v>0,00</v>
      </c>
      <c r="G780" s="302"/>
      <c r="H780" s="301" t="str">
        <f>H781</f>
        <v>0,00</v>
      </c>
      <c r="I780" s="302"/>
      <c r="J780" s="301" t="str">
        <f>J781</f>
        <v>0,00</v>
      </c>
      <c r="K780" s="302"/>
      <c r="L780" s="301" t="str">
        <f>L781</f>
        <v>0,00</v>
      </c>
      <c r="M780" s="302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</row>
    <row r="781" spans="1:27" ht="37.35" customHeight="1" x14ac:dyDescent="0.25">
      <c r="A781" s="294" t="s">
        <v>107</v>
      </c>
      <c r="B781" s="295"/>
      <c r="C781" s="295"/>
      <c r="D781" s="295"/>
      <c r="E781" s="296"/>
      <c r="F781" s="300" t="s">
        <v>152</v>
      </c>
      <c r="G781" s="300"/>
      <c r="H781" s="300" t="s">
        <v>152</v>
      </c>
      <c r="I781" s="300"/>
      <c r="J781" s="300" t="s">
        <v>152</v>
      </c>
      <c r="K781" s="300"/>
      <c r="L781" s="300" t="s">
        <v>152</v>
      </c>
      <c r="M781" s="300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"/>
      <c r="AA781" s="6"/>
    </row>
  </sheetData>
  <mergeCells count="44">
    <mergeCell ref="A768:L768"/>
    <mergeCell ref="A640:A641"/>
    <mergeCell ref="B640:Y640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L780:M780"/>
    <mergeCell ref="J780:K780"/>
    <mergeCell ref="H780:I780"/>
    <mergeCell ref="F780:G780"/>
    <mergeCell ref="A780:E780"/>
    <mergeCell ref="J781:K781"/>
    <mergeCell ref="H781:I781"/>
    <mergeCell ref="L781:M781"/>
    <mergeCell ref="A781:E781"/>
    <mergeCell ref="F781:G781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A770:L770"/>
    <mergeCell ref="A771:L771"/>
    <mergeCell ref="A772:L772"/>
    <mergeCell ref="M770:N770"/>
    <mergeCell ref="M771:N771"/>
    <mergeCell ref="M772:N772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68" zoomScale="60" workbookViewId="0">
      <selection activeCell="M908" sqref="M908:N909"/>
    </sheetView>
  </sheetViews>
  <sheetFormatPr defaultColWidth="9.140625" defaultRowHeight="34.5" customHeight="1" outlineLevelRow="1" x14ac:dyDescent="0.3"/>
  <cols>
    <col min="1" max="1" width="61.42578125" style="82" customWidth="1"/>
    <col min="2" max="2" width="11.28515625" style="111" customWidth="1"/>
    <col min="3" max="3" width="11.85546875" style="111" customWidth="1"/>
    <col min="4" max="4" width="11.140625" style="111" customWidth="1"/>
    <col min="5" max="5" width="11.28515625" style="111" customWidth="1"/>
    <col min="6" max="6" width="11.42578125" style="111" customWidth="1"/>
    <col min="7" max="7" width="11.7109375" style="111" customWidth="1"/>
    <col min="8" max="9" width="11.28515625" style="111" customWidth="1"/>
    <col min="10" max="10" width="11" style="111" customWidth="1"/>
    <col min="11" max="11" width="12" style="111" bestFit="1" customWidth="1"/>
    <col min="12" max="13" width="13.42578125" style="111" bestFit="1" customWidth="1"/>
    <col min="14" max="14" width="12.85546875" style="111" customWidth="1"/>
    <col min="15" max="21" width="13.42578125" style="111" bestFit="1" customWidth="1"/>
    <col min="22" max="22" width="13.28515625" style="111" customWidth="1"/>
    <col min="23" max="23" width="12.85546875" style="111" customWidth="1"/>
    <col min="24" max="24" width="13.42578125" style="111" bestFit="1" customWidth="1"/>
    <col min="25" max="25" width="14.28515625" style="111" customWidth="1"/>
    <col min="26" max="27" width="9.140625" style="82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325" t="s">
        <v>141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63"/>
      <c r="AA1" s="63"/>
    </row>
    <row r="2" spans="1:29" ht="18.75" x14ac:dyDescent="0.3">
      <c r="A2" s="190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63"/>
      <c r="AA2" s="63"/>
    </row>
    <row r="3" spans="1:29" ht="18.75" x14ac:dyDescent="0.3">
      <c r="A3" s="192" t="s">
        <v>108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63"/>
      <c r="AA3" s="63"/>
    </row>
    <row r="4" spans="1:29" ht="18.75" x14ac:dyDescent="0.3">
      <c r="A4" s="19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63"/>
      <c r="AA4" s="63"/>
    </row>
    <row r="5" spans="1:29" s="2" customFormat="1" ht="30.75" customHeight="1" x14ac:dyDescent="0.2">
      <c r="A5" s="326" t="s">
        <v>38</v>
      </c>
      <c r="B5" s="326" t="s">
        <v>92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91"/>
      <c r="AA5" s="91"/>
    </row>
    <row r="6" spans="1:29" s="2" customFormat="1" ht="39" customHeight="1" x14ac:dyDescent="0.2">
      <c r="A6" s="326"/>
      <c r="B6" s="194" t="s">
        <v>37</v>
      </c>
      <c r="C6" s="194" t="s">
        <v>36</v>
      </c>
      <c r="D6" s="194" t="s">
        <v>35</v>
      </c>
      <c r="E6" s="194" t="s">
        <v>34</v>
      </c>
      <c r="F6" s="194" t="s">
        <v>33</v>
      </c>
      <c r="G6" s="194" t="s">
        <v>32</v>
      </c>
      <c r="H6" s="194" t="s">
        <v>31</v>
      </c>
      <c r="I6" s="194" t="s">
        <v>30</v>
      </c>
      <c r="J6" s="194" t="s">
        <v>29</v>
      </c>
      <c r="K6" s="194" t="s">
        <v>28</v>
      </c>
      <c r="L6" s="194" t="s">
        <v>27</v>
      </c>
      <c r="M6" s="194" t="s">
        <v>26</v>
      </c>
      <c r="N6" s="194" t="s">
        <v>25</v>
      </c>
      <c r="O6" s="194" t="s">
        <v>24</v>
      </c>
      <c r="P6" s="194" t="s">
        <v>23</v>
      </c>
      <c r="Q6" s="194" t="s">
        <v>22</v>
      </c>
      <c r="R6" s="194" t="s">
        <v>21</v>
      </c>
      <c r="S6" s="194" t="s">
        <v>20</v>
      </c>
      <c r="T6" s="194" t="s">
        <v>19</v>
      </c>
      <c r="U6" s="194" t="s">
        <v>18</v>
      </c>
      <c r="V6" s="194" t="s">
        <v>17</v>
      </c>
      <c r="W6" s="194" t="s">
        <v>16</v>
      </c>
      <c r="X6" s="194" t="s">
        <v>15</v>
      </c>
      <c r="Y6" s="194" t="s">
        <v>14</v>
      </c>
      <c r="Z6" s="91"/>
      <c r="AA6" s="91"/>
    </row>
    <row r="7" spans="1:29" s="5" customFormat="1" ht="16.5" customHeight="1" x14ac:dyDescent="0.2">
      <c r="A7" s="195">
        <v>1</v>
      </c>
      <c r="B7" s="135">
        <f t="shared" ref="B7:Y7" si="0">SUM(B8:B11)</f>
        <v>4129.42</v>
      </c>
      <c r="C7" s="135">
        <f t="shared" si="0"/>
        <v>4131.3200000000006</v>
      </c>
      <c r="D7" s="135">
        <f t="shared" si="0"/>
        <v>4072.3500000000004</v>
      </c>
      <c r="E7" s="135">
        <f t="shared" si="0"/>
        <v>4064.42</v>
      </c>
      <c r="F7" s="135">
        <f t="shared" si="0"/>
        <v>4163.33</v>
      </c>
      <c r="G7" s="135">
        <f t="shared" si="0"/>
        <v>4272.9500000000007</v>
      </c>
      <c r="H7" s="135">
        <f t="shared" si="0"/>
        <v>4329.6500000000005</v>
      </c>
      <c r="I7" s="135">
        <f t="shared" si="0"/>
        <v>4390.3600000000006</v>
      </c>
      <c r="J7" s="135">
        <f t="shared" si="0"/>
        <v>4407.67</v>
      </c>
      <c r="K7" s="135">
        <f t="shared" si="0"/>
        <v>4398.6600000000008</v>
      </c>
      <c r="L7" s="135">
        <f t="shared" si="0"/>
        <v>4353.84</v>
      </c>
      <c r="M7" s="135">
        <f t="shared" si="0"/>
        <v>4370.08</v>
      </c>
      <c r="N7" s="135">
        <f t="shared" si="0"/>
        <v>4326.83</v>
      </c>
      <c r="O7" s="135">
        <f t="shared" si="0"/>
        <v>4342.0600000000004</v>
      </c>
      <c r="P7" s="135">
        <f t="shared" si="0"/>
        <v>4356.3700000000008</v>
      </c>
      <c r="Q7" s="135">
        <f t="shared" si="0"/>
        <v>4453.05</v>
      </c>
      <c r="R7" s="135">
        <f t="shared" si="0"/>
        <v>4461.58</v>
      </c>
      <c r="S7" s="135">
        <f t="shared" si="0"/>
        <v>4458.84</v>
      </c>
      <c r="T7" s="135">
        <f t="shared" si="0"/>
        <v>4438.13</v>
      </c>
      <c r="U7" s="135">
        <f t="shared" si="0"/>
        <v>4307.6000000000004</v>
      </c>
      <c r="V7" s="135">
        <f t="shared" si="0"/>
        <v>4291.9000000000005</v>
      </c>
      <c r="W7" s="135">
        <f t="shared" si="0"/>
        <v>4283.8100000000004</v>
      </c>
      <c r="X7" s="135">
        <f t="shared" si="0"/>
        <v>4134.38</v>
      </c>
      <c r="Y7" s="135">
        <f t="shared" si="0"/>
        <v>4114.5700000000006</v>
      </c>
      <c r="Z7" s="76"/>
      <c r="AA7" s="76"/>
    </row>
    <row r="8" spans="1:29" s="86" customFormat="1" ht="30.75" customHeight="1" outlineLevel="1" x14ac:dyDescent="0.2">
      <c r="A8" s="157" t="s">
        <v>39</v>
      </c>
      <c r="B8" s="215">
        <v>2048.83</v>
      </c>
      <c r="C8" s="215">
        <v>2050.73</v>
      </c>
      <c r="D8" s="215">
        <v>1991.76</v>
      </c>
      <c r="E8" s="215">
        <v>1983.83</v>
      </c>
      <c r="F8" s="215">
        <v>2082.7399999999998</v>
      </c>
      <c r="G8" s="215">
        <v>2192.36</v>
      </c>
      <c r="H8" s="215">
        <v>2249.06</v>
      </c>
      <c r="I8" s="215">
        <v>2309.77</v>
      </c>
      <c r="J8" s="215">
        <v>2327.08</v>
      </c>
      <c r="K8" s="215">
        <v>2318.0700000000002</v>
      </c>
      <c r="L8" s="215">
        <v>2273.25</v>
      </c>
      <c r="M8" s="215">
        <v>2289.4899999999998</v>
      </c>
      <c r="N8" s="215">
        <v>2246.2399999999998</v>
      </c>
      <c r="O8" s="215">
        <v>2261.4699999999998</v>
      </c>
      <c r="P8" s="215">
        <v>2275.7800000000002</v>
      </c>
      <c r="Q8" s="215">
        <v>2372.46</v>
      </c>
      <c r="R8" s="215">
        <v>2380.9899999999998</v>
      </c>
      <c r="S8" s="215">
        <v>2378.25</v>
      </c>
      <c r="T8" s="215">
        <v>2357.54</v>
      </c>
      <c r="U8" s="215">
        <v>2227.0100000000002</v>
      </c>
      <c r="V8" s="215">
        <v>2211.31</v>
      </c>
      <c r="W8" s="215">
        <v>2203.2199999999998</v>
      </c>
      <c r="X8" s="215">
        <v>2053.79</v>
      </c>
      <c r="Y8" s="215">
        <v>2033.98</v>
      </c>
      <c r="Z8" s="68"/>
      <c r="AA8" s="68"/>
      <c r="AC8" s="88"/>
    </row>
    <row r="9" spans="1:29" s="86" customFormat="1" ht="18.75" customHeight="1" outlineLevel="1" x14ac:dyDescent="0.2">
      <c r="A9" s="157" t="s">
        <v>40</v>
      </c>
      <c r="B9" s="134">
        <f>'(4 цк)'!B9</f>
        <v>1362.95</v>
      </c>
      <c r="C9" s="134">
        <f t="shared" ref="C9:Y9" si="1">B9</f>
        <v>1362.95</v>
      </c>
      <c r="D9" s="134">
        <f t="shared" si="1"/>
        <v>1362.95</v>
      </c>
      <c r="E9" s="134">
        <f t="shared" si="1"/>
        <v>1362.95</v>
      </c>
      <c r="F9" s="134">
        <f t="shared" si="1"/>
        <v>1362.95</v>
      </c>
      <c r="G9" s="134">
        <f t="shared" si="1"/>
        <v>1362.95</v>
      </c>
      <c r="H9" s="134">
        <f t="shared" si="1"/>
        <v>1362.95</v>
      </c>
      <c r="I9" s="134">
        <f t="shared" si="1"/>
        <v>1362.95</v>
      </c>
      <c r="J9" s="134">
        <f t="shared" si="1"/>
        <v>1362.95</v>
      </c>
      <c r="K9" s="134">
        <f t="shared" si="1"/>
        <v>1362.95</v>
      </c>
      <c r="L9" s="134">
        <f t="shared" si="1"/>
        <v>1362.95</v>
      </c>
      <c r="M9" s="134">
        <f t="shared" si="1"/>
        <v>1362.95</v>
      </c>
      <c r="N9" s="134">
        <f t="shared" si="1"/>
        <v>1362.95</v>
      </c>
      <c r="O9" s="134">
        <f t="shared" si="1"/>
        <v>1362.95</v>
      </c>
      <c r="P9" s="134">
        <f t="shared" si="1"/>
        <v>1362.95</v>
      </c>
      <c r="Q9" s="134">
        <f t="shared" si="1"/>
        <v>1362.95</v>
      </c>
      <c r="R9" s="134">
        <f t="shared" si="1"/>
        <v>1362.95</v>
      </c>
      <c r="S9" s="134">
        <f t="shared" si="1"/>
        <v>1362.95</v>
      </c>
      <c r="T9" s="134">
        <f t="shared" si="1"/>
        <v>1362.95</v>
      </c>
      <c r="U9" s="134">
        <f t="shared" si="1"/>
        <v>1362.95</v>
      </c>
      <c r="V9" s="134">
        <f t="shared" si="1"/>
        <v>1362.95</v>
      </c>
      <c r="W9" s="134">
        <f t="shared" si="1"/>
        <v>1362.95</v>
      </c>
      <c r="X9" s="134">
        <f t="shared" si="1"/>
        <v>1362.95</v>
      </c>
      <c r="Y9" s="134">
        <f t="shared" si="1"/>
        <v>1362.95</v>
      </c>
      <c r="Z9" s="68"/>
      <c r="AA9" s="68"/>
    </row>
    <row r="10" spans="1:29" s="86" customFormat="1" ht="38.25" customHeight="1" outlineLevel="1" x14ac:dyDescent="0.2">
      <c r="A10" s="157" t="s">
        <v>41</v>
      </c>
      <c r="B10" s="134">
        <f>'(4 цк)'!B10</f>
        <v>5.36</v>
      </c>
      <c r="C10" s="134">
        <f>B10</f>
        <v>5.36</v>
      </c>
      <c r="D10" s="134">
        <f t="shared" ref="D10:T11" si="2">C10</f>
        <v>5.36</v>
      </c>
      <c r="E10" s="134">
        <f t="shared" si="2"/>
        <v>5.36</v>
      </c>
      <c r="F10" s="134">
        <f t="shared" si="2"/>
        <v>5.36</v>
      </c>
      <c r="G10" s="134">
        <f t="shared" si="2"/>
        <v>5.36</v>
      </c>
      <c r="H10" s="134">
        <f t="shared" si="2"/>
        <v>5.36</v>
      </c>
      <c r="I10" s="134">
        <f t="shared" si="2"/>
        <v>5.36</v>
      </c>
      <c r="J10" s="134">
        <f t="shared" si="2"/>
        <v>5.36</v>
      </c>
      <c r="K10" s="134">
        <f t="shared" si="2"/>
        <v>5.36</v>
      </c>
      <c r="L10" s="134">
        <f t="shared" si="2"/>
        <v>5.36</v>
      </c>
      <c r="M10" s="134">
        <f t="shared" si="2"/>
        <v>5.36</v>
      </c>
      <c r="N10" s="134">
        <f t="shared" si="2"/>
        <v>5.36</v>
      </c>
      <c r="O10" s="134">
        <f t="shared" si="2"/>
        <v>5.36</v>
      </c>
      <c r="P10" s="134">
        <f t="shared" si="2"/>
        <v>5.36</v>
      </c>
      <c r="Q10" s="134">
        <f t="shared" si="2"/>
        <v>5.36</v>
      </c>
      <c r="R10" s="134">
        <f t="shared" si="2"/>
        <v>5.36</v>
      </c>
      <c r="S10" s="134">
        <f t="shared" si="2"/>
        <v>5.36</v>
      </c>
      <c r="T10" s="134">
        <f t="shared" si="2"/>
        <v>5.36</v>
      </c>
      <c r="U10" s="134">
        <f t="shared" ref="U10:Y11" si="3">T10</f>
        <v>5.36</v>
      </c>
      <c r="V10" s="134">
        <f t="shared" si="3"/>
        <v>5.36</v>
      </c>
      <c r="W10" s="134">
        <f t="shared" si="3"/>
        <v>5.36</v>
      </c>
      <c r="X10" s="134">
        <f t="shared" si="3"/>
        <v>5.36</v>
      </c>
      <c r="Y10" s="134">
        <f t="shared" si="3"/>
        <v>5.36</v>
      </c>
      <c r="Z10" s="68"/>
      <c r="AA10" s="68"/>
    </row>
    <row r="11" spans="1:29" s="86" customFormat="1" ht="18.75" customHeight="1" outlineLevel="1" x14ac:dyDescent="0.2">
      <c r="A11" s="157" t="s">
        <v>42</v>
      </c>
      <c r="B11" s="212">
        <f>'(3 цк)'!B11</f>
        <v>712.28</v>
      </c>
      <c r="C11" s="212">
        <f>B11</f>
        <v>712.28</v>
      </c>
      <c r="D11" s="212">
        <f t="shared" si="2"/>
        <v>712.28</v>
      </c>
      <c r="E11" s="212">
        <f t="shared" si="2"/>
        <v>712.28</v>
      </c>
      <c r="F11" s="212">
        <f t="shared" si="2"/>
        <v>712.28</v>
      </c>
      <c r="G11" s="212">
        <f t="shared" si="2"/>
        <v>712.28</v>
      </c>
      <c r="H11" s="212">
        <f t="shared" si="2"/>
        <v>712.28</v>
      </c>
      <c r="I11" s="212">
        <f t="shared" si="2"/>
        <v>712.28</v>
      </c>
      <c r="J11" s="212">
        <f t="shared" si="2"/>
        <v>712.28</v>
      </c>
      <c r="K11" s="212">
        <f t="shared" si="2"/>
        <v>712.28</v>
      </c>
      <c r="L11" s="212">
        <f t="shared" si="2"/>
        <v>712.28</v>
      </c>
      <c r="M11" s="212">
        <f t="shared" si="2"/>
        <v>712.28</v>
      </c>
      <c r="N11" s="212">
        <f t="shared" si="2"/>
        <v>712.28</v>
      </c>
      <c r="O11" s="212">
        <f t="shared" si="2"/>
        <v>712.28</v>
      </c>
      <c r="P11" s="212">
        <f t="shared" si="2"/>
        <v>712.28</v>
      </c>
      <c r="Q11" s="212">
        <f t="shared" si="2"/>
        <v>712.28</v>
      </c>
      <c r="R11" s="212">
        <f t="shared" si="2"/>
        <v>712.28</v>
      </c>
      <c r="S11" s="212">
        <f t="shared" si="2"/>
        <v>712.28</v>
      </c>
      <c r="T11" s="212">
        <f t="shared" si="2"/>
        <v>712.28</v>
      </c>
      <c r="U11" s="212">
        <f t="shared" si="3"/>
        <v>712.28</v>
      </c>
      <c r="V11" s="212">
        <f t="shared" si="3"/>
        <v>712.28</v>
      </c>
      <c r="W11" s="212">
        <f t="shared" si="3"/>
        <v>712.28</v>
      </c>
      <c r="X11" s="212">
        <f t="shared" si="3"/>
        <v>712.28</v>
      </c>
      <c r="Y11" s="212">
        <f t="shared" si="3"/>
        <v>712.28</v>
      </c>
      <c r="Z11" s="68"/>
      <c r="AA11" s="68"/>
    </row>
    <row r="12" spans="1:29" s="86" customFormat="1" ht="18.75" customHeight="1" x14ac:dyDescent="0.2">
      <c r="A12" s="170">
        <v>2</v>
      </c>
      <c r="B12" s="135">
        <f>SUM(B13:B16)</f>
        <v>4121.97</v>
      </c>
      <c r="C12" s="135">
        <f t="shared" ref="C12:Y12" si="4">SUM(C13:C16)</f>
        <v>4085.13</v>
      </c>
      <c r="D12" s="135">
        <f t="shared" si="4"/>
        <v>4036.9300000000003</v>
      </c>
      <c r="E12" s="135">
        <f t="shared" si="4"/>
        <v>4081.66</v>
      </c>
      <c r="F12" s="135">
        <f t="shared" si="4"/>
        <v>4221.55</v>
      </c>
      <c r="G12" s="135">
        <f t="shared" si="4"/>
        <v>4277.72</v>
      </c>
      <c r="H12" s="135">
        <f t="shared" si="4"/>
        <v>4312.0300000000007</v>
      </c>
      <c r="I12" s="135">
        <f t="shared" si="4"/>
        <v>4345.9400000000005</v>
      </c>
      <c r="J12" s="135">
        <f t="shared" si="4"/>
        <v>4381.96</v>
      </c>
      <c r="K12" s="135">
        <f t="shared" si="4"/>
        <v>4400.42</v>
      </c>
      <c r="L12" s="135">
        <f t="shared" si="4"/>
        <v>4378.47</v>
      </c>
      <c r="M12" s="135">
        <f t="shared" si="4"/>
        <v>4367.5700000000006</v>
      </c>
      <c r="N12" s="135">
        <f t="shared" si="4"/>
        <v>4384.7700000000004</v>
      </c>
      <c r="O12" s="135">
        <f t="shared" si="4"/>
        <v>4408</v>
      </c>
      <c r="P12" s="135">
        <f t="shared" si="4"/>
        <v>4411.2400000000007</v>
      </c>
      <c r="Q12" s="135">
        <f t="shared" si="4"/>
        <v>4466.4500000000007</v>
      </c>
      <c r="R12" s="135">
        <f t="shared" si="4"/>
        <v>4531.3900000000003</v>
      </c>
      <c r="S12" s="135">
        <f t="shared" si="4"/>
        <v>4629.6600000000008</v>
      </c>
      <c r="T12" s="135">
        <f t="shared" si="4"/>
        <v>4546.6200000000008</v>
      </c>
      <c r="U12" s="135">
        <f t="shared" si="4"/>
        <v>4339.1100000000006</v>
      </c>
      <c r="V12" s="135">
        <f t="shared" si="4"/>
        <v>4346.4000000000005</v>
      </c>
      <c r="W12" s="135">
        <f t="shared" si="4"/>
        <v>4389.88</v>
      </c>
      <c r="X12" s="135">
        <f t="shared" si="4"/>
        <v>4266.93</v>
      </c>
      <c r="Y12" s="135">
        <f t="shared" si="4"/>
        <v>4179.0600000000004</v>
      </c>
      <c r="Z12" s="68"/>
      <c r="AA12" s="68"/>
    </row>
    <row r="13" spans="1:29" s="86" customFormat="1" ht="34.5" customHeight="1" outlineLevel="1" x14ac:dyDescent="0.2">
      <c r="A13" s="157" t="s">
        <v>39</v>
      </c>
      <c r="B13" s="215">
        <v>2041.38</v>
      </c>
      <c r="C13" s="215">
        <v>2004.54</v>
      </c>
      <c r="D13" s="215">
        <v>1956.34</v>
      </c>
      <c r="E13" s="215">
        <v>2001.07</v>
      </c>
      <c r="F13" s="215">
        <v>2140.96</v>
      </c>
      <c r="G13" s="215">
        <v>2197.13</v>
      </c>
      <c r="H13" s="215">
        <v>2231.44</v>
      </c>
      <c r="I13" s="215">
        <v>2265.35</v>
      </c>
      <c r="J13" s="215">
        <v>2301.37</v>
      </c>
      <c r="K13" s="215">
        <v>2319.83</v>
      </c>
      <c r="L13" s="215">
        <v>2297.88</v>
      </c>
      <c r="M13" s="215">
        <v>2286.98</v>
      </c>
      <c r="N13" s="215">
        <v>2304.1799999999998</v>
      </c>
      <c r="O13" s="215">
        <v>2327.41</v>
      </c>
      <c r="P13" s="215">
        <v>2330.65</v>
      </c>
      <c r="Q13" s="215">
        <v>2385.86</v>
      </c>
      <c r="R13" s="215">
        <v>2450.8000000000002</v>
      </c>
      <c r="S13" s="215">
        <v>2549.0700000000002</v>
      </c>
      <c r="T13" s="215">
        <v>2466.0300000000002</v>
      </c>
      <c r="U13" s="215">
        <v>2258.52</v>
      </c>
      <c r="V13" s="215">
        <v>2265.81</v>
      </c>
      <c r="W13" s="215">
        <v>2309.29</v>
      </c>
      <c r="X13" s="215">
        <v>2186.34</v>
      </c>
      <c r="Y13" s="215">
        <v>2098.4699999999998</v>
      </c>
      <c r="Z13" s="68"/>
      <c r="AA13" s="68"/>
    </row>
    <row r="14" spans="1:29" s="86" customFormat="1" ht="17.25" customHeight="1" outlineLevel="1" x14ac:dyDescent="0.2">
      <c r="A14" s="157" t="s">
        <v>40</v>
      </c>
      <c r="B14" s="134">
        <f>B9</f>
        <v>1362.95</v>
      </c>
      <c r="C14" s="134">
        <f t="shared" ref="C14:Y14" si="5">C9</f>
        <v>1362.95</v>
      </c>
      <c r="D14" s="134">
        <f t="shared" si="5"/>
        <v>1362.95</v>
      </c>
      <c r="E14" s="134">
        <f t="shared" si="5"/>
        <v>1362.95</v>
      </c>
      <c r="F14" s="134">
        <f t="shared" si="5"/>
        <v>1362.95</v>
      </c>
      <c r="G14" s="134">
        <f t="shared" si="5"/>
        <v>1362.95</v>
      </c>
      <c r="H14" s="134">
        <f t="shared" si="5"/>
        <v>1362.95</v>
      </c>
      <c r="I14" s="134">
        <f t="shared" si="5"/>
        <v>1362.95</v>
      </c>
      <c r="J14" s="134">
        <f t="shared" si="5"/>
        <v>1362.95</v>
      </c>
      <c r="K14" s="134">
        <f t="shared" si="5"/>
        <v>1362.95</v>
      </c>
      <c r="L14" s="134">
        <f t="shared" si="5"/>
        <v>1362.95</v>
      </c>
      <c r="M14" s="134">
        <f t="shared" si="5"/>
        <v>1362.95</v>
      </c>
      <c r="N14" s="134">
        <f t="shared" si="5"/>
        <v>1362.95</v>
      </c>
      <c r="O14" s="134">
        <f t="shared" si="5"/>
        <v>1362.95</v>
      </c>
      <c r="P14" s="134">
        <f t="shared" si="5"/>
        <v>1362.95</v>
      </c>
      <c r="Q14" s="134">
        <f t="shared" si="5"/>
        <v>1362.95</v>
      </c>
      <c r="R14" s="134">
        <f t="shared" si="5"/>
        <v>1362.95</v>
      </c>
      <c r="S14" s="134">
        <f t="shared" si="5"/>
        <v>1362.95</v>
      </c>
      <c r="T14" s="134">
        <f t="shared" si="5"/>
        <v>1362.95</v>
      </c>
      <c r="U14" s="134">
        <f t="shared" si="5"/>
        <v>1362.95</v>
      </c>
      <c r="V14" s="134">
        <f t="shared" si="5"/>
        <v>1362.95</v>
      </c>
      <c r="W14" s="134">
        <f t="shared" si="5"/>
        <v>1362.95</v>
      </c>
      <c r="X14" s="134">
        <f t="shared" si="5"/>
        <v>1362.95</v>
      </c>
      <c r="Y14" s="134">
        <f t="shared" si="5"/>
        <v>1362.95</v>
      </c>
      <c r="Z14" s="68"/>
      <c r="AA14" s="68"/>
    </row>
    <row r="15" spans="1:29" s="86" customFormat="1" ht="38.25" customHeight="1" outlineLevel="1" x14ac:dyDescent="0.2">
      <c r="A15" s="157" t="s">
        <v>41</v>
      </c>
      <c r="B15" s="134">
        <f>B10</f>
        <v>5.36</v>
      </c>
      <c r="C15" s="134">
        <f t="shared" ref="C15:Y15" si="6">C10</f>
        <v>5.36</v>
      </c>
      <c r="D15" s="134">
        <f t="shared" si="6"/>
        <v>5.36</v>
      </c>
      <c r="E15" s="134">
        <f t="shared" si="6"/>
        <v>5.36</v>
      </c>
      <c r="F15" s="134">
        <f t="shared" si="6"/>
        <v>5.36</v>
      </c>
      <c r="G15" s="134">
        <f t="shared" si="6"/>
        <v>5.36</v>
      </c>
      <c r="H15" s="134">
        <f t="shared" si="6"/>
        <v>5.36</v>
      </c>
      <c r="I15" s="134">
        <f t="shared" si="6"/>
        <v>5.36</v>
      </c>
      <c r="J15" s="134">
        <f t="shared" si="6"/>
        <v>5.36</v>
      </c>
      <c r="K15" s="134">
        <f t="shared" si="6"/>
        <v>5.36</v>
      </c>
      <c r="L15" s="134">
        <f t="shared" si="6"/>
        <v>5.36</v>
      </c>
      <c r="M15" s="134">
        <f t="shared" si="6"/>
        <v>5.36</v>
      </c>
      <c r="N15" s="134">
        <f t="shared" si="6"/>
        <v>5.36</v>
      </c>
      <c r="O15" s="134">
        <f t="shared" si="6"/>
        <v>5.36</v>
      </c>
      <c r="P15" s="134">
        <f t="shared" si="6"/>
        <v>5.36</v>
      </c>
      <c r="Q15" s="134">
        <f t="shared" si="6"/>
        <v>5.36</v>
      </c>
      <c r="R15" s="134">
        <f t="shared" si="6"/>
        <v>5.36</v>
      </c>
      <c r="S15" s="134">
        <f t="shared" si="6"/>
        <v>5.36</v>
      </c>
      <c r="T15" s="134">
        <f t="shared" si="6"/>
        <v>5.36</v>
      </c>
      <c r="U15" s="134">
        <f t="shared" si="6"/>
        <v>5.36</v>
      </c>
      <c r="V15" s="134">
        <f t="shared" si="6"/>
        <v>5.36</v>
      </c>
      <c r="W15" s="134">
        <f t="shared" si="6"/>
        <v>5.36</v>
      </c>
      <c r="X15" s="134">
        <f t="shared" si="6"/>
        <v>5.36</v>
      </c>
      <c r="Y15" s="134">
        <f t="shared" si="6"/>
        <v>5.36</v>
      </c>
      <c r="Z15" s="68"/>
      <c r="AA15" s="68"/>
    </row>
    <row r="16" spans="1:29" s="86" customFormat="1" ht="16.5" customHeight="1" outlineLevel="1" x14ac:dyDescent="0.2">
      <c r="A16" s="157" t="s">
        <v>42</v>
      </c>
      <c r="B16" s="212">
        <f>B11</f>
        <v>712.28</v>
      </c>
      <c r="C16" s="212">
        <f t="shared" ref="C16:Y16" si="7">C11</f>
        <v>712.28</v>
      </c>
      <c r="D16" s="212">
        <f t="shared" si="7"/>
        <v>712.28</v>
      </c>
      <c r="E16" s="212">
        <f t="shared" si="7"/>
        <v>712.28</v>
      </c>
      <c r="F16" s="212">
        <f t="shared" si="7"/>
        <v>712.28</v>
      </c>
      <c r="G16" s="212">
        <f>G11</f>
        <v>712.28</v>
      </c>
      <c r="H16" s="212">
        <f t="shared" si="7"/>
        <v>712.28</v>
      </c>
      <c r="I16" s="212">
        <f t="shared" si="7"/>
        <v>712.28</v>
      </c>
      <c r="J16" s="212">
        <f t="shared" si="7"/>
        <v>712.28</v>
      </c>
      <c r="K16" s="212">
        <f t="shared" si="7"/>
        <v>712.28</v>
      </c>
      <c r="L16" s="212">
        <f t="shared" si="7"/>
        <v>712.28</v>
      </c>
      <c r="M16" s="212">
        <f t="shared" si="7"/>
        <v>712.28</v>
      </c>
      <c r="N16" s="212">
        <f t="shared" si="7"/>
        <v>712.28</v>
      </c>
      <c r="O16" s="212">
        <f t="shared" si="7"/>
        <v>712.28</v>
      </c>
      <c r="P16" s="212">
        <f t="shared" si="7"/>
        <v>712.28</v>
      </c>
      <c r="Q16" s="212">
        <f t="shared" si="7"/>
        <v>712.28</v>
      </c>
      <c r="R16" s="212">
        <f t="shared" si="7"/>
        <v>712.28</v>
      </c>
      <c r="S16" s="212">
        <f t="shared" si="7"/>
        <v>712.28</v>
      </c>
      <c r="T16" s="212">
        <f t="shared" si="7"/>
        <v>712.28</v>
      </c>
      <c r="U16" s="212">
        <f t="shared" si="7"/>
        <v>712.28</v>
      </c>
      <c r="V16" s="212">
        <f t="shared" si="7"/>
        <v>712.28</v>
      </c>
      <c r="W16" s="212">
        <f t="shared" si="7"/>
        <v>712.28</v>
      </c>
      <c r="X16" s="212">
        <f t="shared" si="7"/>
        <v>712.28</v>
      </c>
      <c r="Y16" s="212">
        <f t="shared" si="7"/>
        <v>712.28</v>
      </c>
      <c r="Z16" s="68"/>
      <c r="AA16" s="68"/>
    </row>
    <row r="17" spans="1:27" s="86" customFormat="1" ht="18.75" customHeight="1" x14ac:dyDescent="0.2">
      <c r="A17" s="170">
        <v>3</v>
      </c>
      <c r="B17" s="135">
        <f>SUM(B18:B21)</f>
        <v>4127.97</v>
      </c>
      <c r="C17" s="135">
        <f t="shared" ref="C17:X17" si="8">SUM(C18:C21)</f>
        <v>4110.7400000000007</v>
      </c>
      <c r="D17" s="135">
        <f t="shared" si="8"/>
        <v>4061.0600000000004</v>
      </c>
      <c r="E17" s="135">
        <f t="shared" si="8"/>
        <v>4078.1900000000005</v>
      </c>
      <c r="F17" s="135">
        <f t="shared" si="8"/>
        <v>4181.51</v>
      </c>
      <c r="G17" s="135">
        <f t="shared" si="8"/>
        <v>4238.0600000000004</v>
      </c>
      <c r="H17" s="135">
        <f t="shared" si="8"/>
        <v>4333.17</v>
      </c>
      <c r="I17" s="135">
        <f t="shared" si="8"/>
        <v>4325.88</v>
      </c>
      <c r="J17" s="135">
        <f t="shared" si="8"/>
        <v>4368.08</v>
      </c>
      <c r="K17" s="135">
        <f>SUM(K18:K21)</f>
        <v>4359.5200000000004</v>
      </c>
      <c r="L17" s="135">
        <f t="shared" si="8"/>
        <v>4321.9800000000005</v>
      </c>
      <c r="M17" s="135">
        <f t="shared" si="8"/>
        <v>4301.47</v>
      </c>
      <c r="N17" s="135">
        <f t="shared" si="8"/>
        <v>4285.51</v>
      </c>
      <c r="O17" s="135">
        <f t="shared" si="8"/>
        <v>4306.84</v>
      </c>
      <c r="P17" s="135">
        <f t="shared" si="8"/>
        <v>4376.4100000000008</v>
      </c>
      <c r="Q17" s="135">
        <f t="shared" si="8"/>
        <v>4408.3600000000006</v>
      </c>
      <c r="R17" s="135">
        <f t="shared" si="8"/>
        <v>4403.2800000000007</v>
      </c>
      <c r="S17" s="135">
        <f t="shared" si="8"/>
        <v>4396.63</v>
      </c>
      <c r="T17" s="135">
        <f t="shared" si="8"/>
        <v>4376.22</v>
      </c>
      <c r="U17" s="135">
        <f t="shared" si="8"/>
        <v>4239.9100000000008</v>
      </c>
      <c r="V17" s="135">
        <f t="shared" si="8"/>
        <v>4212.4000000000005</v>
      </c>
      <c r="W17" s="135">
        <f t="shared" si="8"/>
        <v>4164.75</v>
      </c>
      <c r="X17" s="135">
        <f t="shared" si="8"/>
        <v>4167.68</v>
      </c>
      <c r="Y17" s="135">
        <f>SUM(Y18:Y21)</f>
        <v>4124.8200000000006</v>
      </c>
      <c r="Z17" s="68"/>
      <c r="AA17" s="68"/>
    </row>
    <row r="18" spans="1:27" s="86" customFormat="1" ht="34.5" customHeight="1" outlineLevel="1" x14ac:dyDescent="0.2">
      <c r="A18" s="157" t="s">
        <v>39</v>
      </c>
      <c r="B18" s="215">
        <v>2047.38</v>
      </c>
      <c r="C18" s="215">
        <v>2030.15</v>
      </c>
      <c r="D18" s="215">
        <v>1980.47</v>
      </c>
      <c r="E18" s="215">
        <v>1997.6</v>
      </c>
      <c r="F18" s="215">
        <v>2100.92</v>
      </c>
      <c r="G18" s="215">
        <v>2157.4699999999998</v>
      </c>
      <c r="H18" s="215">
        <v>2252.58</v>
      </c>
      <c r="I18" s="215">
        <v>2245.29</v>
      </c>
      <c r="J18" s="215">
        <v>2287.4899999999998</v>
      </c>
      <c r="K18" s="215">
        <v>2278.9299999999998</v>
      </c>
      <c r="L18" s="215">
        <v>2241.39</v>
      </c>
      <c r="M18" s="215">
        <v>2220.88</v>
      </c>
      <c r="N18" s="215">
        <v>2204.92</v>
      </c>
      <c r="O18" s="215">
        <v>2226.25</v>
      </c>
      <c r="P18" s="215">
        <v>2295.8200000000002</v>
      </c>
      <c r="Q18" s="215">
        <v>2327.77</v>
      </c>
      <c r="R18" s="215">
        <v>2322.69</v>
      </c>
      <c r="S18" s="215">
        <v>2316.04</v>
      </c>
      <c r="T18" s="215">
        <v>2295.63</v>
      </c>
      <c r="U18" s="215">
        <v>2159.3200000000002</v>
      </c>
      <c r="V18" s="215">
        <v>2131.81</v>
      </c>
      <c r="W18" s="215">
        <v>2084.16</v>
      </c>
      <c r="X18" s="215">
        <v>2087.09</v>
      </c>
      <c r="Y18" s="215">
        <v>2044.23</v>
      </c>
      <c r="Z18" s="68"/>
      <c r="AA18" s="68"/>
    </row>
    <row r="19" spans="1:27" s="86" customFormat="1" ht="18.75" customHeight="1" outlineLevel="1" x14ac:dyDescent="0.2">
      <c r="A19" s="157" t="s">
        <v>40</v>
      </c>
      <c r="B19" s="134">
        <f t="shared" ref="B19:Y19" si="9">B14</f>
        <v>1362.95</v>
      </c>
      <c r="C19" s="134">
        <f t="shared" si="9"/>
        <v>1362.95</v>
      </c>
      <c r="D19" s="134">
        <f t="shared" si="9"/>
        <v>1362.95</v>
      </c>
      <c r="E19" s="134">
        <f t="shared" si="9"/>
        <v>1362.95</v>
      </c>
      <c r="F19" s="134">
        <f t="shared" si="9"/>
        <v>1362.95</v>
      </c>
      <c r="G19" s="134">
        <f t="shared" si="9"/>
        <v>1362.95</v>
      </c>
      <c r="H19" s="134">
        <f t="shared" si="9"/>
        <v>1362.95</v>
      </c>
      <c r="I19" s="134">
        <f t="shared" si="9"/>
        <v>1362.95</v>
      </c>
      <c r="J19" s="134">
        <f t="shared" si="9"/>
        <v>1362.95</v>
      </c>
      <c r="K19" s="134">
        <f t="shared" si="9"/>
        <v>1362.95</v>
      </c>
      <c r="L19" s="134">
        <f t="shared" si="9"/>
        <v>1362.95</v>
      </c>
      <c r="M19" s="134">
        <f t="shared" si="9"/>
        <v>1362.95</v>
      </c>
      <c r="N19" s="134">
        <f t="shared" si="9"/>
        <v>1362.95</v>
      </c>
      <c r="O19" s="134">
        <f t="shared" si="9"/>
        <v>1362.95</v>
      </c>
      <c r="P19" s="134">
        <f t="shared" si="9"/>
        <v>1362.95</v>
      </c>
      <c r="Q19" s="134">
        <f t="shared" si="9"/>
        <v>1362.95</v>
      </c>
      <c r="R19" s="134">
        <f t="shared" si="9"/>
        <v>1362.95</v>
      </c>
      <c r="S19" s="134">
        <f t="shared" si="9"/>
        <v>1362.95</v>
      </c>
      <c r="T19" s="134">
        <f t="shared" si="9"/>
        <v>1362.95</v>
      </c>
      <c r="U19" s="134">
        <f t="shared" si="9"/>
        <v>1362.95</v>
      </c>
      <c r="V19" s="134">
        <f t="shared" si="9"/>
        <v>1362.95</v>
      </c>
      <c r="W19" s="134">
        <f t="shared" si="9"/>
        <v>1362.95</v>
      </c>
      <c r="X19" s="134">
        <f t="shared" si="9"/>
        <v>1362.95</v>
      </c>
      <c r="Y19" s="134">
        <f t="shared" si="9"/>
        <v>1362.95</v>
      </c>
      <c r="Z19" s="68"/>
      <c r="AA19" s="68"/>
    </row>
    <row r="20" spans="1:27" s="86" customFormat="1" ht="38.25" customHeight="1" outlineLevel="1" x14ac:dyDescent="0.2">
      <c r="A20" s="157" t="s">
        <v>41</v>
      </c>
      <c r="B20" s="134">
        <f>B15</f>
        <v>5.36</v>
      </c>
      <c r="C20" s="134">
        <f t="shared" ref="C20:Y20" si="10">C15</f>
        <v>5.36</v>
      </c>
      <c r="D20" s="134">
        <f t="shared" si="10"/>
        <v>5.36</v>
      </c>
      <c r="E20" s="134">
        <f t="shared" si="10"/>
        <v>5.36</v>
      </c>
      <c r="F20" s="134">
        <f t="shared" si="10"/>
        <v>5.36</v>
      </c>
      <c r="G20" s="134">
        <f t="shared" si="10"/>
        <v>5.36</v>
      </c>
      <c r="H20" s="134">
        <f t="shared" si="10"/>
        <v>5.36</v>
      </c>
      <c r="I20" s="134">
        <f t="shared" si="10"/>
        <v>5.36</v>
      </c>
      <c r="J20" s="134">
        <f t="shared" si="10"/>
        <v>5.36</v>
      </c>
      <c r="K20" s="134">
        <f t="shared" si="10"/>
        <v>5.36</v>
      </c>
      <c r="L20" s="134">
        <f t="shared" si="10"/>
        <v>5.36</v>
      </c>
      <c r="M20" s="134">
        <f t="shared" si="10"/>
        <v>5.36</v>
      </c>
      <c r="N20" s="134">
        <f t="shared" si="10"/>
        <v>5.36</v>
      </c>
      <c r="O20" s="134">
        <f t="shared" si="10"/>
        <v>5.36</v>
      </c>
      <c r="P20" s="134">
        <f t="shared" si="10"/>
        <v>5.36</v>
      </c>
      <c r="Q20" s="134">
        <f t="shared" si="10"/>
        <v>5.36</v>
      </c>
      <c r="R20" s="134">
        <f t="shared" si="10"/>
        <v>5.36</v>
      </c>
      <c r="S20" s="134">
        <f t="shared" si="10"/>
        <v>5.36</v>
      </c>
      <c r="T20" s="134">
        <f t="shared" si="10"/>
        <v>5.36</v>
      </c>
      <c r="U20" s="134">
        <f t="shared" si="10"/>
        <v>5.36</v>
      </c>
      <c r="V20" s="134">
        <f t="shared" si="10"/>
        <v>5.36</v>
      </c>
      <c r="W20" s="134">
        <f t="shared" si="10"/>
        <v>5.36</v>
      </c>
      <c r="X20" s="134">
        <f t="shared" si="10"/>
        <v>5.36</v>
      </c>
      <c r="Y20" s="134">
        <f t="shared" si="10"/>
        <v>5.36</v>
      </c>
      <c r="Z20" s="68"/>
      <c r="AA20" s="68"/>
    </row>
    <row r="21" spans="1:27" s="86" customFormat="1" ht="18.75" customHeight="1" outlineLevel="1" x14ac:dyDescent="0.2">
      <c r="A21" s="157" t="s">
        <v>42</v>
      </c>
      <c r="B21" s="212">
        <f>B16</f>
        <v>712.28</v>
      </c>
      <c r="C21" s="212">
        <f t="shared" ref="C21:Y21" si="11">C16</f>
        <v>712.28</v>
      </c>
      <c r="D21" s="212">
        <f t="shared" si="11"/>
        <v>712.28</v>
      </c>
      <c r="E21" s="212">
        <f t="shared" si="11"/>
        <v>712.28</v>
      </c>
      <c r="F21" s="212">
        <f t="shared" si="11"/>
        <v>712.28</v>
      </c>
      <c r="G21" s="212">
        <f t="shared" si="11"/>
        <v>712.28</v>
      </c>
      <c r="H21" s="212">
        <f t="shared" si="11"/>
        <v>712.28</v>
      </c>
      <c r="I21" s="212">
        <f t="shared" si="11"/>
        <v>712.28</v>
      </c>
      <c r="J21" s="212">
        <f t="shared" si="11"/>
        <v>712.28</v>
      </c>
      <c r="K21" s="212">
        <f t="shared" si="11"/>
        <v>712.28</v>
      </c>
      <c r="L21" s="212">
        <f t="shared" si="11"/>
        <v>712.28</v>
      </c>
      <c r="M21" s="212">
        <f t="shared" si="11"/>
        <v>712.28</v>
      </c>
      <c r="N21" s="212">
        <f t="shared" si="11"/>
        <v>712.28</v>
      </c>
      <c r="O21" s="212">
        <f t="shared" si="11"/>
        <v>712.28</v>
      </c>
      <c r="P21" s="212">
        <f t="shared" si="11"/>
        <v>712.28</v>
      </c>
      <c r="Q21" s="212">
        <f t="shared" si="11"/>
        <v>712.28</v>
      </c>
      <c r="R21" s="212">
        <f t="shared" si="11"/>
        <v>712.28</v>
      </c>
      <c r="S21" s="212">
        <f t="shared" si="11"/>
        <v>712.28</v>
      </c>
      <c r="T21" s="212">
        <f t="shared" si="11"/>
        <v>712.28</v>
      </c>
      <c r="U21" s="212">
        <f t="shared" si="11"/>
        <v>712.28</v>
      </c>
      <c r="V21" s="212">
        <f t="shared" si="11"/>
        <v>712.28</v>
      </c>
      <c r="W21" s="212">
        <f t="shared" si="11"/>
        <v>712.28</v>
      </c>
      <c r="X21" s="212">
        <f t="shared" si="11"/>
        <v>712.28</v>
      </c>
      <c r="Y21" s="212">
        <f t="shared" si="11"/>
        <v>712.28</v>
      </c>
      <c r="Z21" s="68"/>
      <c r="AA21" s="68"/>
    </row>
    <row r="22" spans="1:27" s="86" customFormat="1" ht="18.75" customHeight="1" x14ac:dyDescent="0.2">
      <c r="A22" s="170">
        <v>4</v>
      </c>
      <c r="B22" s="135">
        <f>SUM(B23:B26)</f>
        <v>3983.7800000000007</v>
      </c>
      <c r="C22" s="135">
        <f t="shared" ref="C22:Y22" si="12">SUM(C23:C26)</f>
        <v>3953.8100000000004</v>
      </c>
      <c r="D22" s="135">
        <f>SUM(D23:D26)</f>
        <v>3851.9900000000007</v>
      </c>
      <c r="E22" s="135">
        <f t="shared" si="12"/>
        <v>3838.6100000000006</v>
      </c>
      <c r="F22" s="135">
        <f t="shared" si="12"/>
        <v>3928.6400000000003</v>
      </c>
      <c r="G22" s="135">
        <f t="shared" si="12"/>
        <v>4102.34</v>
      </c>
      <c r="H22" s="135">
        <f t="shared" si="12"/>
        <v>4150.05</v>
      </c>
      <c r="I22" s="135">
        <f t="shared" si="12"/>
        <v>4163.79</v>
      </c>
      <c r="J22" s="135">
        <f t="shared" si="12"/>
        <v>4291.18</v>
      </c>
      <c r="K22" s="135">
        <f t="shared" si="12"/>
        <v>4305.1500000000005</v>
      </c>
      <c r="L22" s="135">
        <f t="shared" si="12"/>
        <v>4290.2700000000004</v>
      </c>
      <c r="M22" s="135">
        <f t="shared" si="12"/>
        <v>4269.8100000000004</v>
      </c>
      <c r="N22" s="135">
        <f t="shared" si="12"/>
        <v>4251.51</v>
      </c>
      <c r="O22" s="135">
        <f t="shared" si="12"/>
        <v>4275.8900000000003</v>
      </c>
      <c r="P22" s="135">
        <f t="shared" si="12"/>
        <v>4299.7800000000007</v>
      </c>
      <c r="Q22" s="135">
        <f t="shared" si="12"/>
        <v>4324.4500000000007</v>
      </c>
      <c r="R22" s="135">
        <f t="shared" si="12"/>
        <v>4371.29</v>
      </c>
      <c r="S22" s="135">
        <f t="shared" si="12"/>
        <v>4361.76</v>
      </c>
      <c r="T22" s="135">
        <f t="shared" si="12"/>
        <v>4313.1100000000006</v>
      </c>
      <c r="U22" s="135">
        <f t="shared" si="12"/>
        <v>4199.42</v>
      </c>
      <c r="V22" s="135">
        <f t="shared" si="12"/>
        <v>4206.1000000000004</v>
      </c>
      <c r="W22" s="135">
        <f t="shared" si="12"/>
        <v>4133.4100000000008</v>
      </c>
      <c r="X22" s="135">
        <f t="shared" si="12"/>
        <v>4093.7200000000003</v>
      </c>
      <c r="Y22" s="135">
        <f t="shared" si="12"/>
        <v>4036.7400000000007</v>
      </c>
      <c r="Z22" s="68"/>
      <c r="AA22" s="68"/>
    </row>
    <row r="23" spans="1:27" s="86" customFormat="1" ht="34.5" customHeight="1" outlineLevel="1" x14ac:dyDescent="0.2">
      <c r="A23" s="157" t="s">
        <v>39</v>
      </c>
      <c r="B23" s="215">
        <v>1903.19</v>
      </c>
      <c r="C23" s="215">
        <v>1873.22</v>
      </c>
      <c r="D23" s="215">
        <v>1771.4</v>
      </c>
      <c r="E23" s="215">
        <v>1758.02</v>
      </c>
      <c r="F23" s="215">
        <v>1848.05</v>
      </c>
      <c r="G23" s="215">
        <v>2021.75</v>
      </c>
      <c r="H23" s="215">
        <v>2069.46</v>
      </c>
      <c r="I23" s="215">
        <v>2083.1999999999998</v>
      </c>
      <c r="J23" s="215">
        <v>2210.59</v>
      </c>
      <c r="K23" s="215">
        <v>2224.56</v>
      </c>
      <c r="L23" s="215">
        <v>2209.6799999999998</v>
      </c>
      <c r="M23" s="215">
        <v>2189.2199999999998</v>
      </c>
      <c r="N23" s="215">
        <v>2170.92</v>
      </c>
      <c r="O23" s="215">
        <v>2195.3000000000002</v>
      </c>
      <c r="P23" s="215">
        <v>2219.19</v>
      </c>
      <c r="Q23" s="215">
        <v>2243.86</v>
      </c>
      <c r="R23" s="215">
        <v>2290.6999999999998</v>
      </c>
      <c r="S23" s="215">
        <v>2281.17</v>
      </c>
      <c r="T23" s="215">
        <v>2232.52</v>
      </c>
      <c r="U23" s="215">
        <v>2118.83</v>
      </c>
      <c r="V23" s="215">
        <v>2125.5100000000002</v>
      </c>
      <c r="W23" s="215">
        <v>2052.8200000000002</v>
      </c>
      <c r="X23" s="215">
        <v>2013.13</v>
      </c>
      <c r="Y23" s="215">
        <v>1956.15</v>
      </c>
      <c r="Z23" s="68"/>
      <c r="AA23" s="68"/>
    </row>
    <row r="24" spans="1:27" s="86" customFormat="1" ht="18.75" customHeight="1" outlineLevel="1" x14ac:dyDescent="0.2">
      <c r="A24" s="157" t="s">
        <v>40</v>
      </c>
      <c r="B24" s="134">
        <f>B19</f>
        <v>1362.95</v>
      </c>
      <c r="C24" s="134">
        <f>C19</f>
        <v>1362.95</v>
      </c>
      <c r="D24" s="134">
        <f t="shared" ref="D24:Y24" si="13">D19</f>
        <v>1362.95</v>
      </c>
      <c r="E24" s="134">
        <f t="shared" si="13"/>
        <v>1362.95</v>
      </c>
      <c r="F24" s="134">
        <f t="shared" si="13"/>
        <v>1362.95</v>
      </c>
      <c r="G24" s="134">
        <f t="shared" si="13"/>
        <v>1362.95</v>
      </c>
      <c r="H24" s="134">
        <f t="shared" si="13"/>
        <v>1362.95</v>
      </c>
      <c r="I24" s="134">
        <f t="shared" si="13"/>
        <v>1362.95</v>
      </c>
      <c r="J24" s="134">
        <f t="shared" si="13"/>
        <v>1362.95</v>
      </c>
      <c r="K24" s="134">
        <f t="shared" si="13"/>
        <v>1362.95</v>
      </c>
      <c r="L24" s="134">
        <f t="shared" si="13"/>
        <v>1362.95</v>
      </c>
      <c r="M24" s="134">
        <f t="shared" si="13"/>
        <v>1362.95</v>
      </c>
      <c r="N24" s="134">
        <f t="shared" si="13"/>
        <v>1362.95</v>
      </c>
      <c r="O24" s="134">
        <f t="shared" si="13"/>
        <v>1362.95</v>
      </c>
      <c r="P24" s="134">
        <f t="shared" si="13"/>
        <v>1362.95</v>
      </c>
      <c r="Q24" s="134">
        <f t="shared" si="13"/>
        <v>1362.95</v>
      </c>
      <c r="R24" s="134">
        <f t="shared" si="13"/>
        <v>1362.95</v>
      </c>
      <c r="S24" s="134">
        <f t="shared" si="13"/>
        <v>1362.95</v>
      </c>
      <c r="T24" s="134">
        <f t="shared" si="13"/>
        <v>1362.95</v>
      </c>
      <c r="U24" s="134">
        <f t="shared" si="13"/>
        <v>1362.95</v>
      </c>
      <c r="V24" s="134">
        <f t="shared" si="13"/>
        <v>1362.95</v>
      </c>
      <c r="W24" s="134">
        <f t="shared" si="13"/>
        <v>1362.95</v>
      </c>
      <c r="X24" s="134">
        <f t="shared" si="13"/>
        <v>1362.95</v>
      </c>
      <c r="Y24" s="134">
        <f t="shared" si="13"/>
        <v>1362.95</v>
      </c>
      <c r="Z24" s="68"/>
      <c r="AA24" s="68"/>
    </row>
    <row r="25" spans="1:27" s="86" customFormat="1" ht="38.25" customHeight="1" outlineLevel="1" x14ac:dyDescent="0.2">
      <c r="A25" s="157" t="s">
        <v>41</v>
      </c>
      <c r="B25" s="134">
        <f>B20</f>
        <v>5.36</v>
      </c>
      <c r="C25" s="134">
        <f t="shared" ref="C25:Y25" si="14">C20</f>
        <v>5.36</v>
      </c>
      <c r="D25" s="134">
        <f t="shared" si="14"/>
        <v>5.36</v>
      </c>
      <c r="E25" s="134">
        <f t="shared" si="14"/>
        <v>5.36</v>
      </c>
      <c r="F25" s="134">
        <f t="shared" si="14"/>
        <v>5.36</v>
      </c>
      <c r="G25" s="134">
        <f t="shared" si="14"/>
        <v>5.36</v>
      </c>
      <c r="H25" s="134">
        <f t="shared" si="14"/>
        <v>5.36</v>
      </c>
      <c r="I25" s="134">
        <f t="shared" si="14"/>
        <v>5.36</v>
      </c>
      <c r="J25" s="134">
        <f t="shared" si="14"/>
        <v>5.36</v>
      </c>
      <c r="K25" s="134">
        <f t="shared" si="14"/>
        <v>5.36</v>
      </c>
      <c r="L25" s="134">
        <f t="shared" si="14"/>
        <v>5.36</v>
      </c>
      <c r="M25" s="134">
        <f t="shared" si="14"/>
        <v>5.36</v>
      </c>
      <c r="N25" s="134">
        <f t="shared" si="14"/>
        <v>5.36</v>
      </c>
      <c r="O25" s="134">
        <f t="shared" si="14"/>
        <v>5.36</v>
      </c>
      <c r="P25" s="134">
        <f t="shared" si="14"/>
        <v>5.36</v>
      </c>
      <c r="Q25" s="134">
        <f t="shared" si="14"/>
        <v>5.36</v>
      </c>
      <c r="R25" s="134">
        <f t="shared" si="14"/>
        <v>5.36</v>
      </c>
      <c r="S25" s="134">
        <f t="shared" si="14"/>
        <v>5.36</v>
      </c>
      <c r="T25" s="134">
        <f t="shared" si="14"/>
        <v>5.36</v>
      </c>
      <c r="U25" s="134">
        <f t="shared" si="14"/>
        <v>5.36</v>
      </c>
      <c r="V25" s="134">
        <f t="shared" si="14"/>
        <v>5.36</v>
      </c>
      <c r="W25" s="134">
        <f t="shared" si="14"/>
        <v>5.36</v>
      </c>
      <c r="X25" s="134">
        <f t="shared" si="14"/>
        <v>5.36</v>
      </c>
      <c r="Y25" s="134">
        <f t="shared" si="14"/>
        <v>5.36</v>
      </c>
      <c r="Z25" s="68"/>
      <c r="AA25" s="68"/>
    </row>
    <row r="26" spans="1:27" s="86" customFormat="1" ht="15.75" customHeight="1" outlineLevel="1" x14ac:dyDescent="0.2">
      <c r="A26" s="157" t="s">
        <v>42</v>
      </c>
      <c r="B26" s="212">
        <f>B21</f>
        <v>712.28</v>
      </c>
      <c r="C26" s="212">
        <f t="shared" ref="C26:Y26" si="15">C21</f>
        <v>712.28</v>
      </c>
      <c r="D26" s="212">
        <f t="shared" si="15"/>
        <v>712.28</v>
      </c>
      <c r="E26" s="212">
        <f t="shared" si="15"/>
        <v>712.28</v>
      </c>
      <c r="F26" s="212">
        <f t="shared" si="15"/>
        <v>712.28</v>
      </c>
      <c r="G26" s="212">
        <f t="shared" si="15"/>
        <v>712.28</v>
      </c>
      <c r="H26" s="212">
        <f t="shared" si="15"/>
        <v>712.28</v>
      </c>
      <c r="I26" s="212">
        <f t="shared" si="15"/>
        <v>712.28</v>
      </c>
      <c r="J26" s="212">
        <f t="shared" si="15"/>
        <v>712.28</v>
      </c>
      <c r="K26" s="212">
        <f t="shared" si="15"/>
        <v>712.28</v>
      </c>
      <c r="L26" s="212">
        <f t="shared" si="15"/>
        <v>712.28</v>
      </c>
      <c r="M26" s="212">
        <f t="shared" si="15"/>
        <v>712.28</v>
      </c>
      <c r="N26" s="212">
        <f t="shared" si="15"/>
        <v>712.28</v>
      </c>
      <c r="O26" s="212">
        <f t="shared" si="15"/>
        <v>712.28</v>
      </c>
      <c r="P26" s="212">
        <f t="shared" si="15"/>
        <v>712.28</v>
      </c>
      <c r="Q26" s="212">
        <f t="shared" si="15"/>
        <v>712.28</v>
      </c>
      <c r="R26" s="212">
        <f t="shared" si="15"/>
        <v>712.28</v>
      </c>
      <c r="S26" s="212">
        <f t="shared" si="15"/>
        <v>712.28</v>
      </c>
      <c r="T26" s="212">
        <f t="shared" si="15"/>
        <v>712.28</v>
      </c>
      <c r="U26" s="212">
        <f t="shared" si="15"/>
        <v>712.28</v>
      </c>
      <c r="V26" s="212">
        <f t="shared" si="15"/>
        <v>712.28</v>
      </c>
      <c r="W26" s="212">
        <f t="shared" si="15"/>
        <v>712.28</v>
      </c>
      <c r="X26" s="212">
        <f t="shared" si="15"/>
        <v>712.28</v>
      </c>
      <c r="Y26" s="212">
        <f t="shared" si="15"/>
        <v>712.28</v>
      </c>
      <c r="Z26" s="68"/>
      <c r="AA26" s="68"/>
    </row>
    <row r="27" spans="1:27" s="86" customFormat="1" ht="18.75" customHeight="1" x14ac:dyDescent="0.2">
      <c r="A27" s="170">
        <v>5</v>
      </c>
      <c r="B27" s="135">
        <f>SUM(B28:B31)</f>
        <v>4027.1400000000003</v>
      </c>
      <c r="C27" s="135">
        <f t="shared" ref="C27:Y27" si="16">SUM(C28:C31)</f>
        <v>3990.96</v>
      </c>
      <c r="D27" s="135">
        <f t="shared" si="16"/>
        <v>3879.2</v>
      </c>
      <c r="E27" s="135">
        <f t="shared" si="16"/>
        <v>3845.6000000000004</v>
      </c>
      <c r="F27" s="135">
        <f t="shared" si="16"/>
        <v>3903.5</v>
      </c>
      <c r="G27" s="135">
        <f t="shared" si="16"/>
        <v>4050.6800000000003</v>
      </c>
      <c r="H27" s="135">
        <f t="shared" si="16"/>
        <v>4174.5600000000004</v>
      </c>
      <c r="I27" s="135">
        <f t="shared" si="16"/>
        <v>4245.43</v>
      </c>
      <c r="J27" s="135">
        <f t="shared" si="16"/>
        <v>4277.79</v>
      </c>
      <c r="K27" s="135">
        <f t="shared" si="16"/>
        <v>4296.4500000000007</v>
      </c>
      <c r="L27" s="135">
        <f t="shared" si="16"/>
        <v>4289.8</v>
      </c>
      <c r="M27" s="135">
        <f t="shared" si="16"/>
        <v>4272.88</v>
      </c>
      <c r="N27" s="135">
        <f t="shared" si="16"/>
        <v>4280.54</v>
      </c>
      <c r="O27" s="135">
        <f t="shared" si="16"/>
        <v>4316.67</v>
      </c>
      <c r="P27" s="135">
        <f t="shared" si="16"/>
        <v>4327.71</v>
      </c>
      <c r="Q27" s="135">
        <f t="shared" si="16"/>
        <v>4354.51</v>
      </c>
      <c r="R27" s="135">
        <f t="shared" si="16"/>
        <v>4421.6100000000006</v>
      </c>
      <c r="S27" s="135">
        <f t="shared" si="16"/>
        <v>4405.46</v>
      </c>
      <c r="T27" s="135">
        <f t="shared" si="16"/>
        <v>4352.7400000000007</v>
      </c>
      <c r="U27" s="135">
        <f t="shared" si="16"/>
        <v>4236.7700000000004</v>
      </c>
      <c r="V27" s="135">
        <f t="shared" si="16"/>
        <v>4197.3</v>
      </c>
      <c r="W27" s="135">
        <f t="shared" si="16"/>
        <v>4217.3600000000006</v>
      </c>
      <c r="X27" s="135">
        <f t="shared" si="16"/>
        <v>4102.42</v>
      </c>
      <c r="Y27" s="135">
        <f t="shared" si="16"/>
        <v>3984.58</v>
      </c>
      <c r="Z27" s="68"/>
      <c r="AA27" s="68"/>
    </row>
    <row r="28" spans="1:27" s="86" customFormat="1" ht="34.5" customHeight="1" outlineLevel="1" x14ac:dyDescent="0.2">
      <c r="A28" s="157" t="s">
        <v>39</v>
      </c>
      <c r="B28" s="215">
        <v>1946.55</v>
      </c>
      <c r="C28" s="215">
        <v>1910.37</v>
      </c>
      <c r="D28" s="215">
        <v>1798.61</v>
      </c>
      <c r="E28" s="215">
        <v>1765.01</v>
      </c>
      <c r="F28" s="215">
        <v>1822.91</v>
      </c>
      <c r="G28" s="215">
        <v>1970.09</v>
      </c>
      <c r="H28" s="215">
        <v>2093.9699999999998</v>
      </c>
      <c r="I28" s="215">
        <v>2164.84</v>
      </c>
      <c r="J28" s="215">
        <v>2197.1999999999998</v>
      </c>
      <c r="K28" s="215">
        <v>2215.86</v>
      </c>
      <c r="L28" s="215">
        <v>2209.21</v>
      </c>
      <c r="M28" s="215">
        <v>2192.29</v>
      </c>
      <c r="N28" s="215">
        <v>2199.9499999999998</v>
      </c>
      <c r="O28" s="215">
        <v>2236.08</v>
      </c>
      <c r="P28" s="215">
        <v>2247.12</v>
      </c>
      <c r="Q28" s="215">
        <v>2273.92</v>
      </c>
      <c r="R28" s="215">
        <v>2341.02</v>
      </c>
      <c r="S28" s="215">
        <v>2324.87</v>
      </c>
      <c r="T28" s="215">
        <v>2272.15</v>
      </c>
      <c r="U28" s="215">
        <v>2156.1799999999998</v>
      </c>
      <c r="V28" s="215">
        <v>2116.71</v>
      </c>
      <c r="W28" s="215">
        <v>2136.77</v>
      </c>
      <c r="X28" s="215">
        <v>2021.83</v>
      </c>
      <c r="Y28" s="215">
        <v>1903.99</v>
      </c>
      <c r="Z28" s="68"/>
      <c r="AA28" s="68"/>
    </row>
    <row r="29" spans="1:27" s="86" customFormat="1" ht="17.25" customHeight="1" outlineLevel="1" x14ac:dyDescent="0.2">
      <c r="A29" s="157" t="s">
        <v>40</v>
      </c>
      <c r="B29" s="134">
        <f>B24</f>
        <v>1362.95</v>
      </c>
      <c r="C29" s="134">
        <f t="shared" ref="C29:AA29" si="17">C24</f>
        <v>1362.95</v>
      </c>
      <c r="D29" s="134">
        <f t="shared" si="17"/>
        <v>1362.95</v>
      </c>
      <c r="E29" s="134">
        <f t="shared" si="17"/>
        <v>1362.95</v>
      </c>
      <c r="F29" s="134">
        <f t="shared" si="17"/>
        <v>1362.95</v>
      </c>
      <c r="G29" s="134">
        <f t="shared" si="17"/>
        <v>1362.95</v>
      </c>
      <c r="H29" s="134">
        <f t="shared" si="17"/>
        <v>1362.95</v>
      </c>
      <c r="I29" s="134">
        <f t="shared" si="17"/>
        <v>1362.95</v>
      </c>
      <c r="J29" s="134">
        <f t="shared" si="17"/>
        <v>1362.95</v>
      </c>
      <c r="K29" s="134">
        <f t="shared" si="17"/>
        <v>1362.95</v>
      </c>
      <c r="L29" s="134">
        <f t="shared" si="17"/>
        <v>1362.95</v>
      </c>
      <c r="M29" s="134">
        <f t="shared" si="17"/>
        <v>1362.95</v>
      </c>
      <c r="N29" s="134">
        <f t="shared" si="17"/>
        <v>1362.95</v>
      </c>
      <c r="O29" s="134">
        <f t="shared" si="17"/>
        <v>1362.95</v>
      </c>
      <c r="P29" s="134">
        <f t="shared" si="17"/>
        <v>1362.95</v>
      </c>
      <c r="Q29" s="134">
        <f t="shared" si="17"/>
        <v>1362.95</v>
      </c>
      <c r="R29" s="134">
        <f t="shared" si="17"/>
        <v>1362.95</v>
      </c>
      <c r="S29" s="134">
        <f t="shared" si="17"/>
        <v>1362.95</v>
      </c>
      <c r="T29" s="134">
        <f t="shared" si="17"/>
        <v>1362.95</v>
      </c>
      <c r="U29" s="134">
        <f t="shared" si="17"/>
        <v>1362.95</v>
      </c>
      <c r="V29" s="134">
        <f t="shared" si="17"/>
        <v>1362.95</v>
      </c>
      <c r="W29" s="134">
        <f t="shared" si="17"/>
        <v>1362.95</v>
      </c>
      <c r="X29" s="134">
        <f t="shared" si="17"/>
        <v>1362.95</v>
      </c>
      <c r="Y29" s="134">
        <f t="shared" si="17"/>
        <v>1362.95</v>
      </c>
      <c r="Z29" s="68">
        <f t="shared" si="17"/>
        <v>0</v>
      </c>
      <c r="AA29" s="68">
        <f t="shared" si="17"/>
        <v>0</v>
      </c>
    </row>
    <row r="30" spans="1:27" s="86" customFormat="1" ht="38.25" customHeight="1" outlineLevel="1" x14ac:dyDescent="0.2">
      <c r="A30" s="157" t="s">
        <v>41</v>
      </c>
      <c r="B30" s="134">
        <f>B25</f>
        <v>5.36</v>
      </c>
      <c r="C30" s="134">
        <f t="shared" ref="C30:Y30" si="18">C25</f>
        <v>5.36</v>
      </c>
      <c r="D30" s="134">
        <f t="shared" si="18"/>
        <v>5.36</v>
      </c>
      <c r="E30" s="134">
        <f t="shared" si="18"/>
        <v>5.36</v>
      </c>
      <c r="F30" s="134">
        <f t="shared" si="18"/>
        <v>5.36</v>
      </c>
      <c r="G30" s="134">
        <f t="shared" si="18"/>
        <v>5.36</v>
      </c>
      <c r="H30" s="134">
        <f t="shared" si="18"/>
        <v>5.36</v>
      </c>
      <c r="I30" s="134">
        <f t="shared" si="18"/>
        <v>5.36</v>
      </c>
      <c r="J30" s="134">
        <f t="shared" si="18"/>
        <v>5.36</v>
      </c>
      <c r="K30" s="134">
        <f t="shared" si="18"/>
        <v>5.36</v>
      </c>
      <c r="L30" s="134">
        <f t="shared" si="18"/>
        <v>5.36</v>
      </c>
      <c r="M30" s="134">
        <f t="shared" si="18"/>
        <v>5.36</v>
      </c>
      <c r="N30" s="134">
        <f t="shared" si="18"/>
        <v>5.36</v>
      </c>
      <c r="O30" s="134">
        <f t="shared" si="18"/>
        <v>5.36</v>
      </c>
      <c r="P30" s="134">
        <f t="shared" si="18"/>
        <v>5.36</v>
      </c>
      <c r="Q30" s="134">
        <f t="shared" si="18"/>
        <v>5.36</v>
      </c>
      <c r="R30" s="134">
        <f t="shared" si="18"/>
        <v>5.36</v>
      </c>
      <c r="S30" s="134">
        <f t="shared" si="18"/>
        <v>5.36</v>
      </c>
      <c r="T30" s="134">
        <f t="shared" si="18"/>
        <v>5.36</v>
      </c>
      <c r="U30" s="134">
        <f t="shared" si="18"/>
        <v>5.36</v>
      </c>
      <c r="V30" s="134">
        <f t="shared" si="18"/>
        <v>5.36</v>
      </c>
      <c r="W30" s="134">
        <f t="shared" si="18"/>
        <v>5.36</v>
      </c>
      <c r="X30" s="134">
        <f t="shared" si="18"/>
        <v>5.36</v>
      </c>
      <c r="Y30" s="134">
        <f t="shared" si="18"/>
        <v>5.36</v>
      </c>
      <c r="Z30" s="68"/>
      <c r="AA30" s="68"/>
    </row>
    <row r="31" spans="1:27" s="86" customFormat="1" ht="17.25" customHeight="1" outlineLevel="1" x14ac:dyDescent="0.2">
      <c r="A31" s="157" t="s">
        <v>42</v>
      </c>
      <c r="B31" s="212">
        <f>B26</f>
        <v>712.28</v>
      </c>
      <c r="C31" s="212">
        <f t="shared" ref="C31:Y31" si="19">C26</f>
        <v>712.28</v>
      </c>
      <c r="D31" s="212">
        <f t="shared" si="19"/>
        <v>712.28</v>
      </c>
      <c r="E31" s="212">
        <f t="shared" si="19"/>
        <v>712.28</v>
      </c>
      <c r="F31" s="212">
        <f t="shared" si="19"/>
        <v>712.28</v>
      </c>
      <c r="G31" s="212">
        <f t="shared" si="19"/>
        <v>712.28</v>
      </c>
      <c r="H31" s="212">
        <f t="shared" si="19"/>
        <v>712.28</v>
      </c>
      <c r="I31" s="212">
        <f t="shared" si="19"/>
        <v>712.28</v>
      </c>
      <c r="J31" s="212">
        <f t="shared" si="19"/>
        <v>712.28</v>
      </c>
      <c r="K31" s="212">
        <f t="shared" si="19"/>
        <v>712.28</v>
      </c>
      <c r="L31" s="212">
        <f t="shared" si="19"/>
        <v>712.28</v>
      </c>
      <c r="M31" s="212">
        <f t="shared" si="19"/>
        <v>712.28</v>
      </c>
      <c r="N31" s="212">
        <f t="shared" si="19"/>
        <v>712.28</v>
      </c>
      <c r="O31" s="212">
        <f t="shared" si="19"/>
        <v>712.28</v>
      </c>
      <c r="P31" s="212">
        <f t="shared" si="19"/>
        <v>712.28</v>
      </c>
      <c r="Q31" s="212">
        <f t="shared" si="19"/>
        <v>712.28</v>
      </c>
      <c r="R31" s="212">
        <f t="shared" si="19"/>
        <v>712.28</v>
      </c>
      <c r="S31" s="212">
        <f t="shared" si="19"/>
        <v>712.28</v>
      </c>
      <c r="T31" s="212">
        <f t="shared" si="19"/>
        <v>712.28</v>
      </c>
      <c r="U31" s="212">
        <f t="shared" si="19"/>
        <v>712.28</v>
      </c>
      <c r="V31" s="212">
        <f t="shared" si="19"/>
        <v>712.28</v>
      </c>
      <c r="W31" s="212">
        <f t="shared" si="19"/>
        <v>712.28</v>
      </c>
      <c r="X31" s="212">
        <f t="shared" si="19"/>
        <v>712.28</v>
      </c>
      <c r="Y31" s="212">
        <f t="shared" si="19"/>
        <v>712.28</v>
      </c>
      <c r="Z31" s="68"/>
      <c r="AA31" s="68"/>
    </row>
    <row r="32" spans="1:27" s="86" customFormat="1" ht="18.75" customHeight="1" x14ac:dyDescent="0.2">
      <c r="A32" s="170">
        <v>6</v>
      </c>
      <c r="B32" s="135">
        <f>SUM(B33:B36)</f>
        <v>3977.88</v>
      </c>
      <c r="C32" s="135">
        <f t="shared" ref="C32:Y32" si="20">SUM(C33:C36)</f>
        <v>3966.6900000000005</v>
      </c>
      <c r="D32" s="135">
        <f t="shared" si="20"/>
        <v>3917.0200000000004</v>
      </c>
      <c r="E32" s="135">
        <f t="shared" si="20"/>
        <v>3835.21</v>
      </c>
      <c r="F32" s="135">
        <f t="shared" si="20"/>
        <v>3930.34</v>
      </c>
      <c r="G32" s="135">
        <f>SUM(G33:G36)</f>
        <v>4121.9000000000005</v>
      </c>
      <c r="H32" s="135">
        <f t="shared" si="20"/>
        <v>4170.7000000000007</v>
      </c>
      <c r="I32" s="135">
        <f t="shared" si="20"/>
        <v>4215.22</v>
      </c>
      <c r="J32" s="135">
        <f>SUM(J33:J36)</f>
        <v>4231.5700000000006</v>
      </c>
      <c r="K32" s="135">
        <f>SUM(K33:K36)</f>
        <v>4176.6600000000008</v>
      </c>
      <c r="L32" s="135">
        <f t="shared" si="20"/>
        <v>4158.0200000000004</v>
      </c>
      <c r="M32" s="135">
        <f t="shared" si="20"/>
        <v>4125.6400000000003</v>
      </c>
      <c r="N32" s="135">
        <f t="shared" si="20"/>
        <v>4072.12</v>
      </c>
      <c r="O32" s="135">
        <f t="shared" si="20"/>
        <v>4129.04</v>
      </c>
      <c r="P32" s="135">
        <f>SUM(P33:P36)</f>
        <v>4161.2800000000007</v>
      </c>
      <c r="Q32" s="135">
        <f t="shared" si="20"/>
        <v>4234.6900000000005</v>
      </c>
      <c r="R32" s="135">
        <f t="shared" si="20"/>
        <v>4302.5200000000004</v>
      </c>
      <c r="S32" s="135">
        <f t="shared" si="20"/>
        <v>4326.33</v>
      </c>
      <c r="T32" s="135">
        <f t="shared" si="20"/>
        <v>4270.8500000000004</v>
      </c>
      <c r="U32" s="135">
        <f t="shared" si="20"/>
        <v>4139.42</v>
      </c>
      <c r="V32" s="135">
        <f t="shared" si="20"/>
        <v>4015.01</v>
      </c>
      <c r="W32" s="135">
        <f t="shared" si="20"/>
        <v>3970.17</v>
      </c>
      <c r="X32" s="135">
        <f t="shared" si="20"/>
        <v>3941.33</v>
      </c>
      <c r="Y32" s="135">
        <f t="shared" si="20"/>
        <v>3891.4300000000003</v>
      </c>
      <c r="Z32" s="68"/>
      <c r="AA32" s="68"/>
    </row>
    <row r="33" spans="1:27" s="86" customFormat="1" ht="34.5" customHeight="1" outlineLevel="1" x14ac:dyDescent="0.2">
      <c r="A33" s="157" t="s">
        <v>39</v>
      </c>
      <c r="B33" s="215">
        <v>1897.29</v>
      </c>
      <c r="C33" s="215">
        <v>1886.1</v>
      </c>
      <c r="D33" s="215">
        <v>1836.43</v>
      </c>
      <c r="E33" s="215">
        <v>1754.62</v>
      </c>
      <c r="F33" s="215">
        <v>1849.75</v>
      </c>
      <c r="G33" s="215">
        <v>2041.31</v>
      </c>
      <c r="H33" s="215">
        <v>2090.11</v>
      </c>
      <c r="I33" s="215">
        <v>2134.63</v>
      </c>
      <c r="J33" s="215">
        <v>2150.98</v>
      </c>
      <c r="K33" s="215">
        <v>2096.0700000000002</v>
      </c>
      <c r="L33" s="215">
        <v>2077.4299999999998</v>
      </c>
      <c r="M33" s="215">
        <v>2045.05</v>
      </c>
      <c r="N33" s="215">
        <v>1991.53</v>
      </c>
      <c r="O33" s="215">
        <v>2048.4499999999998</v>
      </c>
      <c r="P33" s="215">
        <v>2080.69</v>
      </c>
      <c r="Q33" s="215">
        <v>2154.1</v>
      </c>
      <c r="R33" s="215">
        <v>2221.9299999999998</v>
      </c>
      <c r="S33" s="215">
        <v>2245.7399999999998</v>
      </c>
      <c r="T33" s="215">
        <v>2190.2600000000002</v>
      </c>
      <c r="U33" s="215">
        <v>2058.83</v>
      </c>
      <c r="V33" s="215">
        <v>1934.42</v>
      </c>
      <c r="W33" s="215">
        <v>1889.58</v>
      </c>
      <c r="X33" s="215">
        <v>1860.74</v>
      </c>
      <c r="Y33" s="215">
        <v>1810.84</v>
      </c>
      <c r="Z33" s="68"/>
      <c r="AA33" s="68"/>
    </row>
    <row r="34" spans="1:27" s="86" customFormat="1" ht="18.75" customHeight="1" outlineLevel="1" x14ac:dyDescent="0.2">
      <c r="A34" s="157" t="s">
        <v>40</v>
      </c>
      <c r="B34" s="134">
        <f>B29</f>
        <v>1362.95</v>
      </c>
      <c r="C34" s="134">
        <f t="shared" ref="C34:Y34" si="21">C29</f>
        <v>1362.95</v>
      </c>
      <c r="D34" s="134">
        <f t="shared" si="21"/>
        <v>1362.95</v>
      </c>
      <c r="E34" s="134">
        <f t="shared" si="21"/>
        <v>1362.95</v>
      </c>
      <c r="F34" s="134">
        <f t="shared" si="21"/>
        <v>1362.95</v>
      </c>
      <c r="G34" s="134">
        <f t="shared" si="21"/>
        <v>1362.95</v>
      </c>
      <c r="H34" s="134">
        <f t="shared" si="21"/>
        <v>1362.95</v>
      </c>
      <c r="I34" s="134">
        <f t="shared" si="21"/>
        <v>1362.95</v>
      </c>
      <c r="J34" s="134">
        <f t="shared" si="21"/>
        <v>1362.95</v>
      </c>
      <c r="K34" s="134">
        <f t="shared" si="21"/>
        <v>1362.95</v>
      </c>
      <c r="L34" s="134">
        <f t="shared" si="21"/>
        <v>1362.95</v>
      </c>
      <c r="M34" s="134">
        <f t="shared" si="21"/>
        <v>1362.95</v>
      </c>
      <c r="N34" s="134">
        <f t="shared" si="21"/>
        <v>1362.95</v>
      </c>
      <c r="O34" s="134">
        <f t="shared" si="21"/>
        <v>1362.95</v>
      </c>
      <c r="P34" s="134">
        <f t="shared" si="21"/>
        <v>1362.95</v>
      </c>
      <c r="Q34" s="134">
        <f t="shared" si="21"/>
        <v>1362.95</v>
      </c>
      <c r="R34" s="134">
        <f t="shared" si="21"/>
        <v>1362.95</v>
      </c>
      <c r="S34" s="134">
        <f t="shared" si="21"/>
        <v>1362.95</v>
      </c>
      <c r="T34" s="134">
        <f t="shared" si="21"/>
        <v>1362.95</v>
      </c>
      <c r="U34" s="134">
        <f t="shared" si="21"/>
        <v>1362.95</v>
      </c>
      <c r="V34" s="134">
        <f t="shared" si="21"/>
        <v>1362.95</v>
      </c>
      <c r="W34" s="134">
        <f t="shared" si="21"/>
        <v>1362.95</v>
      </c>
      <c r="X34" s="134">
        <f t="shared" si="21"/>
        <v>1362.95</v>
      </c>
      <c r="Y34" s="134">
        <f t="shared" si="21"/>
        <v>1362.95</v>
      </c>
      <c r="Z34" s="68"/>
      <c r="AA34" s="68"/>
    </row>
    <row r="35" spans="1:27" s="86" customFormat="1" ht="38.25" customHeight="1" outlineLevel="1" x14ac:dyDescent="0.2">
      <c r="A35" s="157" t="s">
        <v>41</v>
      </c>
      <c r="B35" s="134">
        <f>B30</f>
        <v>5.36</v>
      </c>
      <c r="C35" s="134">
        <f t="shared" ref="C35:Y35" si="22">C30</f>
        <v>5.36</v>
      </c>
      <c r="D35" s="134">
        <f t="shared" si="22"/>
        <v>5.36</v>
      </c>
      <c r="E35" s="134">
        <f t="shared" si="22"/>
        <v>5.36</v>
      </c>
      <c r="F35" s="134">
        <f t="shared" si="22"/>
        <v>5.36</v>
      </c>
      <c r="G35" s="134">
        <f t="shared" si="22"/>
        <v>5.36</v>
      </c>
      <c r="H35" s="134">
        <f t="shared" si="22"/>
        <v>5.36</v>
      </c>
      <c r="I35" s="134">
        <f t="shared" si="22"/>
        <v>5.36</v>
      </c>
      <c r="J35" s="134">
        <f t="shared" si="22"/>
        <v>5.36</v>
      </c>
      <c r="K35" s="134">
        <f t="shared" si="22"/>
        <v>5.36</v>
      </c>
      <c r="L35" s="134">
        <f t="shared" si="22"/>
        <v>5.36</v>
      </c>
      <c r="M35" s="134">
        <f t="shared" si="22"/>
        <v>5.36</v>
      </c>
      <c r="N35" s="134">
        <f t="shared" si="22"/>
        <v>5.36</v>
      </c>
      <c r="O35" s="134">
        <f t="shared" si="22"/>
        <v>5.36</v>
      </c>
      <c r="P35" s="134">
        <f t="shared" si="22"/>
        <v>5.36</v>
      </c>
      <c r="Q35" s="134">
        <f t="shared" si="22"/>
        <v>5.36</v>
      </c>
      <c r="R35" s="134">
        <f t="shared" si="22"/>
        <v>5.36</v>
      </c>
      <c r="S35" s="134">
        <f t="shared" si="22"/>
        <v>5.36</v>
      </c>
      <c r="T35" s="134">
        <f t="shared" si="22"/>
        <v>5.36</v>
      </c>
      <c r="U35" s="134">
        <f t="shared" si="22"/>
        <v>5.36</v>
      </c>
      <c r="V35" s="134">
        <f t="shared" si="22"/>
        <v>5.36</v>
      </c>
      <c r="W35" s="134">
        <f t="shared" si="22"/>
        <v>5.36</v>
      </c>
      <c r="X35" s="134">
        <f t="shared" si="22"/>
        <v>5.36</v>
      </c>
      <c r="Y35" s="134">
        <f t="shared" si="22"/>
        <v>5.36</v>
      </c>
      <c r="Z35" s="68"/>
      <c r="AA35" s="68"/>
    </row>
    <row r="36" spans="1:27" s="86" customFormat="1" ht="18.75" customHeight="1" outlineLevel="1" x14ac:dyDescent="0.2">
      <c r="A36" s="157" t="s">
        <v>42</v>
      </c>
      <c r="B36" s="212">
        <f>B31</f>
        <v>712.28</v>
      </c>
      <c r="C36" s="212">
        <f t="shared" ref="C36:Y36" si="23">C31</f>
        <v>712.28</v>
      </c>
      <c r="D36" s="212">
        <f t="shared" si="23"/>
        <v>712.28</v>
      </c>
      <c r="E36" s="212">
        <f t="shared" si="23"/>
        <v>712.28</v>
      </c>
      <c r="F36" s="212">
        <f t="shared" si="23"/>
        <v>712.28</v>
      </c>
      <c r="G36" s="212">
        <f t="shared" si="23"/>
        <v>712.28</v>
      </c>
      <c r="H36" s="212">
        <f t="shared" si="23"/>
        <v>712.28</v>
      </c>
      <c r="I36" s="212">
        <f t="shared" si="23"/>
        <v>712.28</v>
      </c>
      <c r="J36" s="212">
        <f t="shared" si="23"/>
        <v>712.28</v>
      </c>
      <c r="K36" s="212">
        <f t="shared" si="23"/>
        <v>712.28</v>
      </c>
      <c r="L36" s="212">
        <f t="shared" si="23"/>
        <v>712.28</v>
      </c>
      <c r="M36" s="212">
        <f t="shared" si="23"/>
        <v>712.28</v>
      </c>
      <c r="N36" s="212">
        <f t="shared" si="23"/>
        <v>712.28</v>
      </c>
      <c r="O36" s="212">
        <f t="shared" si="23"/>
        <v>712.28</v>
      </c>
      <c r="P36" s="212">
        <f t="shared" si="23"/>
        <v>712.28</v>
      </c>
      <c r="Q36" s="212">
        <f t="shared" si="23"/>
        <v>712.28</v>
      </c>
      <c r="R36" s="212">
        <f t="shared" si="23"/>
        <v>712.28</v>
      </c>
      <c r="S36" s="212">
        <f t="shared" si="23"/>
        <v>712.28</v>
      </c>
      <c r="T36" s="212">
        <f t="shared" si="23"/>
        <v>712.28</v>
      </c>
      <c r="U36" s="212">
        <f t="shared" si="23"/>
        <v>712.28</v>
      </c>
      <c r="V36" s="212">
        <f t="shared" si="23"/>
        <v>712.28</v>
      </c>
      <c r="W36" s="212">
        <f t="shared" si="23"/>
        <v>712.28</v>
      </c>
      <c r="X36" s="212">
        <f t="shared" si="23"/>
        <v>712.28</v>
      </c>
      <c r="Y36" s="212">
        <f t="shared" si="23"/>
        <v>712.28</v>
      </c>
      <c r="Z36" s="68"/>
      <c r="AA36" s="68"/>
    </row>
    <row r="37" spans="1:27" s="86" customFormat="1" ht="18.75" customHeight="1" x14ac:dyDescent="0.2">
      <c r="A37" s="170">
        <v>7</v>
      </c>
      <c r="B37" s="135">
        <f>SUM(B38:B41)</f>
        <v>3742.4000000000005</v>
      </c>
      <c r="C37" s="135">
        <f t="shared" ref="C37:Y37" si="24">SUM(C38:C41)</f>
        <v>3719.67</v>
      </c>
      <c r="D37" s="135">
        <f t="shared" si="24"/>
        <v>3718.17</v>
      </c>
      <c r="E37" s="135">
        <f t="shared" si="24"/>
        <v>3695.2300000000005</v>
      </c>
      <c r="F37" s="135">
        <f>SUM(F38:F41)</f>
        <v>3836.1900000000005</v>
      </c>
      <c r="G37" s="135">
        <f t="shared" si="24"/>
        <v>3976.5600000000004</v>
      </c>
      <c r="H37" s="135">
        <f t="shared" si="24"/>
        <v>4231.5200000000004</v>
      </c>
      <c r="I37" s="135">
        <f t="shared" si="24"/>
        <v>4276.25</v>
      </c>
      <c r="J37" s="135">
        <f t="shared" si="24"/>
        <v>4302.6400000000003</v>
      </c>
      <c r="K37" s="135">
        <f t="shared" si="24"/>
        <v>4293.59</v>
      </c>
      <c r="L37" s="135">
        <f t="shared" si="24"/>
        <v>4273.01</v>
      </c>
      <c r="M37" s="135">
        <f t="shared" si="24"/>
        <v>4261.26</v>
      </c>
      <c r="N37" s="135">
        <f t="shared" si="24"/>
        <v>4243.71</v>
      </c>
      <c r="O37" s="135">
        <f t="shared" si="24"/>
        <v>4256.1400000000003</v>
      </c>
      <c r="P37" s="135">
        <f t="shared" si="24"/>
        <v>4258.59</v>
      </c>
      <c r="Q37" s="135">
        <f t="shared" si="24"/>
        <v>4376.7700000000004</v>
      </c>
      <c r="R37" s="135">
        <f t="shared" si="24"/>
        <v>4435.1500000000005</v>
      </c>
      <c r="S37" s="135">
        <f t="shared" si="24"/>
        <v>4434.75</v>
      </c>
      <c r="T37" s="135">
        <f t="shared" si="24"/>
        <v>4392.47</v>
      </c>
      <c r="U37" s="135">
        <f t="shared" si="24"/>
        <v>4257.17</v>
      </c>
      <c r="V37" s="135">
        <f t="shared" si="24"/>
        <v>4159.54</v>
      </c>
      <c r="W37" s="135">
        <f t="shared" si="24"/>
        <v>4095.71</v>
      </c>
      <c r="X37" s="135">
        <f t="shared" si="24"/>
        <v>3868.37</v>
      </c>
      <c r="Y37" s="135">
        <f t="shared" si="24"/>
        <v>3829.33</v>
      </c>
      <c r="Z37" s="68"/>
      <c r="AA37" s="68"/>
    </row>
    <row r="38" spans="1:27" s="86" customFormat="1" ht="34.5" customHeight="1" outlineLevel="1" x14ac:dyDescent="0.2">
      <c r="A38" s="157" t="s">
        <v>39</v>
      </c>
      <c r="B38" s="215">
        <v>1661.81</v>
      </c>
      <c r="C38" s="215">
        <v>1639.08</v>
      </c>
      <c r="D38" s="215">
        <v>1637.58</v>
      </c>
      <c r="E38" s="215">
        <v>1614.64</v>
      </c>
      <c r="F38" s="215">
        <v>1755.6</v>
      </c>
      <c r="G38" s="215">
        <v>1895.97</v>
      </c>
      <c r="H38" s="215">
        <v>2150.9299999999998</v>
      </c>
      <c r="I38" s="215">
        <v>2195.66</v>
      </c>
      <c r="J38" s="215">
        <v>2222.0500000000002</v>
      </c>
      <c r="K38" s="215">
        <v>2213</v>
      </c>
      <c r="L38" s="215">
        <v>2192.42</v>
      </c>
      <c r="M38" s="215">
        <v>2180.67</v>
      </c>
      <c r="N38" s="215">
        <v>2163.12</v>
      </c>
      <c r="O38" s="215">
        <v>2175.5500000000002</v>
      </c>
      <c r="P38" s="215">
        <v>2178</v>
      </c>
      <c r="Q38" s="215">
        <v>2296.1799999999998</v>
      </c>
      <c r="R38" s="215">
        <v>2354.56</v>
      </c>
      <c r="S38" s="215">
        <v>2354.16</v>
      </c>
      <c r="T38" s="215">
        <v>2311.88</v>
      </c>
      <c r="U38" s="215">
        <v>2176.58</v>
      </c>
      <c r="V38" s="215">
        <v>2078.9499999999998</v>
      </c>
      <c r="W38" s="215">
        <v>2015.12</v>
      </c>
      <c r="X38" s="215">
        <v>1787.78</v>
      </c>
      <c r="Y38" s="215">
        <v>1748.74</v>
      </c>
      <c r="Z38" s="68"/>
      <c r="AA38" s="68"/>
    </row>
    <row r="39" spans="1:27" s="86" customFormat="1" ht="18.75" customHeight="1" outlineLevel="1" x14ac:dyDescent="0.2">
      <c r="A39" s="157" t="s">
        <v>40</v>
      </c>
      <c r="B39" s="134">
        <f>B34</f>
        <v>1362.95</v>
      </c>
      <c r="C39" s="134">
        <f t="shared" ref="C39:Y40" si="25">C34</f>
        <v>1362.95</v>
      </c>
      <c r="D39" s="134">
        <f t="shared" si="25"/>
        <v>1362.95</v>
      </c>
      <c r="E39" s="134">
        <f t="shared" si="25"/>
        <v>1362.95</v>
      </c>
      <c r="F39" s="134">
        <f t="shared" si="25"/>
        <v>1362.95</v>
      </c>
      <c r="G39" s="134">
        <f t="shared" si="25"/>
        <v>1362.95</v>
      </c>
      <c r="H39" s="134">
        <f t="shared" si="25"/>
        <v>1362.95</v>
      </c>
      <c r="I39" s="134">
        <f t="shared" si="25"/>
        <v>1362.95</v>
      </c>
      <c r="J39" s="134">
        <f t="shared" si="25"/>
        <v>1362.95</v>
      </c>
      <c r="K39" s="134">
        <f t="shared" si="25"/>
        <v>1362.95</v>
      </c>
      <c r="L39" s="134">
        <f t="shared" si="25"/>
        <v>1362.95</v>
      </c>
      <c r="M39" s="134">
        <f t="shared" si="25"/>
        <v>1362.95</v>
      </c>
      <c r="N39" s="134">
        <f t="shared" si="25"/>
        <v>1362.95</v>
      </c>
      <c r="O39" s="134">
        <f t="shared" si="25"/>
        <v>1362.95</v>
      </c>
      <c r="P39" s="134">
        <f t="shared" si="25"/>
        <v>1362.95</v>
      </c>
      <c r="Q39" s="134">
        <f t="shared" si="25"/>
        <v>1362.95</v>
      </c>
      <c r="R39" s="134">
        <f t="shared" si="25"/>
        <v>1362.95</v>
      </c>
      <c r="S39" s="134">
        <f t="shared" si="25"/>
        <v>1362.95</v>
      </c>
      <c r="T39" s="134">
        <f t="shared" si="25"/>
        <v>1362.95</v>
      </c>
      <c r="U39" s="134">
        <f t="shared" si="25"/>
        <v>1362.95</v>
      </c>
      <c r="V39" s="134">
        <f t="shared" si="25"/>
        <v>1362.95</v>
      </c>
      <c r="W39" s="134">
        <f t="shared" si="25"/>
        <v>1362.95</v>
      </c>
      <c r="X39" s="134">
        <f t="shared" si="25"/>
        <v>1362.95</v>
      </c>
      <c r="Y39" s="134">
        <f t="shared" si="25"/>
        <v>1362.95</v>
      </c>
      <c r="Z39" s="68"/>
      <c r="AA39" s="68"/>
    </row>
    <row r="40" spans="1:27" s="86" customFormat="1" ht="38.25" customHeight="1" outlineLevel="1" x14ac:dyDescent="0.2">
      <c r="A40" s="157" t="s">
        <v>41</v>
      </c>
      <c r="B40" s="134">
        <f>B35</f>
        <v>5.36</v>
      </c>
      <c r="C40" s="134">
        <f t="shared" si="25"/>
        <v>5.36</v>
      </c>
      <c r="D40" s="134">
        <f t="shared" si="25"/>
        <v>5.36</v>
      </c>
      <c r="E40" s="134">
        <f t="shared" si="25"/>
        <v>5.36</v>
      </c>
      <c r="F40" s="134">
        <f t="shared" si="25"/>
        <v>5.36</v>
      </c>
      <c r="G40" s="134">
        <f t="shared" si="25"/>
        <v>5.36</v>
      </c>
      <c r="H40" s="134">
        <f t="shared" si="25"/>
        <v>5.36</v>
      </c>
      <c r="I40" s="134">
        <f t="shared" si="25"/>
        <v>5.36</v>
      </c>
      <c r="J40" s="134">
        <f t="shared" si="25"/>
        <v>5.36</v>
      </c>
      <c r="K40" s="134">
        <f t="shared" si="25"/>
        <v>5.36</v>
      </c>
      <c r="L40" s="134">
        <f t="shared" si="25"/>
        <v>5.36</v>
      </c>
      <c r="M40" s="134">
        <f t="shared" si="25"/>
        <v>5.36</v>
      </c>
      <c r="N40" s="134">
        <f t="shared" si="25"/>
        <v>5.36</v>
      </c>
      <c r="O40" s="134">
        <f t="shared" si="25"/>
        <v>5.36</v>
      </c>
      <c r="P40" s="134">
        <f t="shared" si="25"/>
        <v>5.36</v>
      </c>
      <c r="Q40" s="134">
        <f t="shared" si="25"/>
        <v>5.36</v>
      </c>
      <c r="R40" s="134">
        <f t="shared" si="25"/>
        <v>5.36</v>
      </c>
      <c r="S40" s="134">
        <f t="shared" si="25"/>
        <v>5.36</v>
      </c>
      <c r="T40" s="134">
        <f t="shared" si="25"/>
        <v>5.36</v>
      </c>
      <c r="U40" s="134">
        <f t="shared" si="25"/>
        <v>5.36</v>
      </c>
      <c r="V40" s="134">
        <f t="shared" si="25"/>
        <v>5.36</v>
      </c>
      <c r="W40" s="134">
        <f t="shared" si="25"/>
        <v>5.36</v>
      </c>
      <c r="X40" s="134">
        <f t="shared" si="25"/>
        <v>5.36</v>
      </c>
      <c r="Y40" s="134">
        <f t="shared" si="25"/>
        <v>5.36</v>
      </c>
      <c r="Z40" s="68"/>
      <c r="AA40" s="68"/>
    </row>
    <row r="41" spans="1:27" s="86" customFormat="1" ht="18.75" customHeight="1" outlineLevel="1" x14ac:dyDescent="0.2">
      <c r="A41" s="157" t="s">
        <v>42</v>
      </c>
      <c r="B41" s="212">
        <f>B36</f>
        <v>712.28</v>
      </c>
      <c r="C41" s="212">
        <f t="shared" ref="C41:Y41" si="26">C36</f>
        <v>712.28</v>
      </c>
      <c r="D41" s="212">
        <f t="shared" si="26"/>
        <v>712.28</v>
      </c>
      <c r="E41" s="212">
        <f t="shared" si="26"/>
        <v>712.28</v>
      </c>
      <c r="F41" s="212">
        <f t="shared" si="26"/>
        <v>712.28</v>
      </c>
      <c r="G41" s="212">
        <f t="shared" si="26"/>
        <v>712.28</v>
      </c>
      <c r="H41" s="212">
        <f t="shared" si="26"/>
        <v>712.28</v>
      </c>
      <c r="I41" s="212">
        <f t="shared" si="26"/>
        <v>712.28</v>
      </c>
      <c r="J41" s="212">
        <f t="shared" si="26"/>
        <v>712.28</v>
      </c>
      <c r="K41" s="212">
        <f t="shared" si="26"/>
        <v>712.28</v>
      </c>
      <c r="L41" s="212">
        <f t="shared" si="26"/>
        <v>712.28</v>
      </c>
      <c r="M41" s="212">
        <f t="shared" si="26"/>
        <v>712.28</v>
      </c>
      <c r="N41" s="212">
        <f t="shared" si="26"/>
        <v>712.28</v>
      </c>
      <c r="O41" s="212">
        <f t="shared" si="26"/>
        <v>712.28</v>
      </c>
      <c r="P41" s="212">
        <f t="shared" si="26"/>
        <v>712.28</v>
      </c>
      <c r="Q41" s="212">
        <f t="shared" si="26"/>
        <v>712.28</v>
      </c>
      <c r="R41" s="212">
        <f t="shared" si="26"/>
        <v>712.28</v>
      </c>
      <c r="S41" s="212">
        <f t="shared" si="26"/>
        <v>712.28</v>
      </c>
      <c r="T41" s="212">
        <f t="shared" si="26"/>
        <v>712.28</v>
      </c>
      <c r="U41" s="212">
        <f t="shared" si="26"/>
        <v>712.28</v>
      </c>
      <c r="V41" s="212">
        <f t="shared" si="26"/>
        <v>712.28</v>
      </c>
      <c r="W41" s="212">
        <f t="shared" si="26"/>
        <v>712.28</v>
      </c>
      <c r="X41" s="212">
        <f t="shared" si="26"/>
        <v>712.28</v>
      </c>
      <c r="Y41" s="212">
        <f t="shared" si="26"/>
        <v>712.28</v>
      </c>
      <c r="Z41" s="68"/>
      <c r="AA41" s="68"/>
    </row>
    <row r="42" spans="1:27" s="86" customFormat="1" ht="18.75" customHeight="1" x14ac:dyDescent="0.2">
      <c r="A42" s="170">
        <v>8</v>
      </c>
      <c r="B42" s="135">
        <f>SUM(B43:B46)</f>
        <v>3768.6500000000005</v>
      </c>
      <c r="C42" s="135">
        <f t="shared" ref="C42:Y42" si="27">SUM(C43:C46)</f>
        <v>3747.3100000000004</v>
      </c>
      <c r="D42" s="135">
        <f t="shared" si="27"/>
        <v>3712.7400000000007</v>
      </c>
      <c r="E42" s="135">
        <f t="shared" si="27"/>
        <v>3727.87</v>
      </c>
      <c r="F42" s="135">
        <f t="shared" si="27"/>
        <v>3787.6100000000006</v>
      </c>
      <c r="G42" s="135">
        <f t="shared" si="27"/>
        <v>3933.01</v>
      </c>
      <c r="H42" s="135">
        <f t="shared" si="27"/>
        <v>4050.54</v>
      </c>
      <c r="I42" s="135">
        <f t="shared" si="27"/>
        <v>4204.9900000000007</v>
      </c>
      <c r="J42" s="135">
        <f t="shared" si="27"/>
        <v>4239.3900000000003</v>
      </c>
      <c r="K42" s="135">
        <f t="shared" si="27"/>
        <v>4226.72</v>
      </c>
      <c r="L42" s="135">
        <f t="shared" si="27"/>
        <v>4212.76</v>
      </c>
      <c r="M42" s="135">
        <f t="shared" si="27"/>
        <v>4200.6600000000008</v>
      </c>
      <c r="N42" s="135">
        <f t="shared" si="27"/>
        <v>4179.6200000000008</v>
      </c>
      <c r="O42" s="135">
        <f t="shared" si="27"/>
        <v>4186.9000000000005</v>
      </c>
      <c r="P42" s="135">
        <f t="shared" si="27"/>
        <v>4220.0300000000007</v>
      </c>
      <c r="Q42" s="135">
        <f t="shared" si="27"/>
        <v>4256.8700000000008</v>
      </c>
      <c r="R42" s="135">
        <f t="shared" si="27"/>
        <v>4297.59</v>
      </c>
      <c r="S42" s="135">
        <f t="shared" si="27"/>
        <v>4328.68</v>
      </c>
      <c r="T42" s="135">
        <f t="shared" si="27"/>
        <v>4246.3900000000003</v>
      </c>
      <c r="U42" s="135">
        <f t="shared" si="27"/>
        <v>4091.88</v>
      </c>
      <c r="V42" s="135">
        <f t="shared" si="27"/>
        <v>4079.4300000000003</v>
      </c>
      <c r="W42" s="135">
        <f t="shared" si="27"/>
        <v>4127.72</v>
      </c>
      <c r="X42" s="135">
        <f t="shared" si="27"/>
        <v>3968.5600000000004</v>
      </c>
      <c r="Y42" s="135">
        <f t="shared" si="27"/>
        <v>3830.01</v>
      </c>
      <c r="Z42" s="68"/>
      <c r="AA42" s="68"/>
    </row>
    <row r="43" spans="1:27" s="86" customFormat="1" ht="34.5" customHeight="1" outlineLevel="1" x14ac:dyDescent="0.2">
      <c r="A43" s="157" t="s">
        <v>39</v>
      </c>
      <c r="B43" s="215">
        <v>1688.06</v>
      </c>
      <c r="C43" s="215">
        <v>1666.72</v>
      </c>
      <c r="D43" s="215">
        <v>1632.15</v>
      </c>
      <c r="E43" s="215">
        <v>1647.28</v>
      </c>
      <c r="F43" s="215">
        <v>1707.02</v>
      </c>
      <c r="G43" s="215">
        <v>1852.42</v>
      </c>
      <c r="H43" s="215">
        <v>1969.95</v>
      </c>
      <c r="I43" s="215">
        <v>2124.4</v>
      </c>
      <c r="J43" s="215">
        <v>2158.8000000000002</v>
      </c>
      <c r="K43" s="215">
        <v>2146.13</v>
      </c>
      <c r="L43" s="215">
        <v>2132.17</v>
      </c>
      <c r="M43" s="215">
        <v>2120.0700000000002</v>
      </c>
      <c r="N43" s="215">
        <v>2099.0300000000002</v>
      </c>
      <c r="O43" s="215">
        <v>2106.31</v>
      </c>
      <c r="P43" s="215">
        <v>2139.44</v>
      </c>
      <c r="Q43" s="215">
        <v>2176.2800000000002</v>
      </c>
      <c r="R43" s="215">
        <v>2217</v>
      </c>
      <c r="S43" s="215">
        <v>2248.09</v>
      </c>
      <c r="T43" s="215">
        <v>2165.8000000000002</v>
      </c>
      <c r="U43" s="215">
        <v>2011.29</v>
      </c>
      <c r="V43" s="215">
        <v>1998.84</v>
      </c>
      <c r="W43" s="215">
        <v>2047.13</v>
      </c>
      <c r="X43" s="215">
        <v>1887.97</v>
      </c>
      <c r="Y43" s="215">
        <v>1749.42</v>
      </c>
      <c r="Z43" s="68"/>
      <c r="AA43" s="68"/>
    </row>
    <row r="44" spans="1:27" s="86" customFormat="1" ht="18.75" customHeight="1" outlineLevel="1" x14ac:dyDescent="0.2">
      <c r="A44" s="157" t="s">
        <v>40</v>
      </c>
      <c r="B44" s="134">
        <f>B39</f>
        <v>1362.95</v>
      </c>
      <c r="C44" s="134">
        <f t="shared" ref="C44:Y46" si="28">C39</f>
        <v>1362.95</v>
      </c>
      <c r="D44" s="134">
        <f t="shared" si="28"/>
        <v>1362.95</v>
      </c>
      <c r="E44" s="134">
        <f t="shared" si="28"/>
        <v>1362.95</v>
      </c>
      <c r="F44" s="134">
        <f t="shared" si="28"/>
        <v>1362.95</v>
      </c>
      <c r="G44" s="134">
        <f t="shared" si="28"/>
        <v>1362.95</v>
      </c>
      <c r="H44" s="134">
        <f t="shared" si="28"/>
        <v>1362.95</v>
      </c>
      <c r="I44" s="134">
        <f t="shared" si="28"/>
        <v>1362.95</v>
      </c>
      <c r="J44" s="134">
        <f t="shared" si="28"/>
        <v>1362.95</v>
      </c>
      <c r="K44" s="134">
        <f t="shared" si="28"/>
        <v>1362.95</v>
      </c>
      <c r="L44" s="134">
        <f t="shared" si="28"/>
        <v>1362.95</v>
      </c>
      <c r="M44" s="134">
        <f t="shared" si="28"/>
        <v>1362.95</v>
      </c>
      <c r="N44" s="134">
        <f t="shared" si="28"/>
        <v>1362.95</v>
      </c>
      <c r="O44" s="134">
        <f t="shared" si="28"/>
        <v>1362.95</v>
      </c>
      <c r="P44" s="134">
        <f t="shared" si="28"/>
        <v>1362.95</v>
      </c>
      <c r="Q44" s="134">
        <f t="shared" si="28"/>
        <v>1362.95</v>
      </c>
      <c r="R44" s="134">
        <f t="shared" si="28"/>
        <v>1362.95</v>
      </c>
      <c r="S44" s="134">
        <f t="shared" si="28"/>
        <v>1362.95</v>
      </c>
      <c r="T44" s="134">
        <f t="shared" si="28"/>
        <v>1362.95</v>
      </c>
      <c r="U44" s="134">
        <f t="shared" si="28"/>
        <v>1362.95</v>
      </c>
      <c r="V44" s="134">
        <f t="shared" si="28"/>
        <v>1362.95</v>
      </c>
      <c r="W44" s="134">
        <f t="shared" si="28"/>
        <v>1362.95</v>
      </c>
      <c r="X44" s="134">
        <f t="shared" si="28"/>
        <v>1362.95</v>
      </c>
      <c r="Y44" s="134">
        <f t="shared" si="28"/>
        <v>1362.95</v>
      </c>
      <c r="Z44" s="68"/>
      <c r="AA44" s="68"/>
    </row>
    <row r="45" spans="1:27" s="86" customFormat="1" ht="38.25" customHeight="1" outlineLevel="1" x14ac:dyDescent="0.2">
      <c r="A45" s="157" t="s">
        <v>41</v>
      </c>
      <c r="B45" s="134">
        <f>B40</f>
        <v>5.36</v>
      </c>
      <c r="C45" s="134">
        <f t="shared" si="28"/>
        <v>5.36</v>
      </c>
      <c r="D45" s="134">
        <f t="shared" si="28"/>
        <v>5.36</v>
      </c>
      <c r="E45" s="134">
        <f t="shared" si="28"/>
        <v>5.36</v>
      </c>
      <c r="F45" s="134">
        <f t="shared" si="28"/>
        <v>5.36</v>
      </c>
      <c r="G45" s="134">
        <f t="shared" si="28"/>
        <v>5.36</v>
      </c>
      <c r="H45" s="134">
        <f t="shared" si="28"/>
        <v>5.36</v>
      </c>
      <c r="I45" s="134">
        <f t="shared" si="28"/>
        <v>5.36</v>
      </c>
      <c r="J45" s="134">
        <f t="shared" si="28"/>
        <v>5.36</v>
      </c>
      <c r="K45" s="134">
        <f t="shared" si="28"/>
        <v>5.36</v>
      </c>
      <c r="L45" s="134">
        <f t="shared" si="28"/>
        <v>5.36</v>
      </c>
      <c r="M45" s="134">
        <f t="shared" si="28"/>
        <v>5.36</v>
      </c>
      <c r="N45" s="134">
        <f t="shared" si="28"/>
        <v>5.36</v>
      </c>
      <c r="O45" s="134">
        <f t="shared" si="28"/>
        <v>5.36</v>
      </c>
      <c r="P45" s="134">
        <f t="shared" si="28"/>
        <v>5.36</v>
      </c>
      <c r="Q45" s="134">
        <f t="shared" si="28"/>
        <v>5.36</v>
      </c>
      <c r="R45" s="134">
        <f t="shared" si="28"/>
        <v>5.36</v>
      </c>
      <c r="S45" s="134">
        <f t="shared" si="28"/>
        <v>5.36</v>
      </c>
      <c r="T45" s="134">
        <f t="shared" si="28"/>
        <v>5.36</v>
      </c>
      <c r="U45" s="134">
        <f t="shared" si="28"/>
        <v>5.36</v>
      </c>
      <c r="V45" s="134">
        <f t="shared" si="28"/>
        <v>5.36</v>
      </c>
      <c r="W45" s="134">
        <f t="shared" si="28"/>
        <v>5.36</v>
      </c>
      <c r="X45" s="134">
        <f t="shared" si="28"/>
        <v>5.36</v>
      </c>
      <c r="Y45" s="134">
        <f t="shared" si="28"/>
        <v>5.36</v>
      </c>
      <c r="Z45" s="68"/>
      <c r="AA45" s="68"/>
    </row>
    <row r="46" spans="1:27" s="86" customFormat="1" ht="18.75" customHeight="1" outlineLevel="1" x14ac:dyDescent="0.2">
      <c r="A46" s="157" t="s">
        <v>42</v>
      </c>
      <c r="B46" s="212">
        <f>B41</f>
        <v>712.28</v>
      </c>
      <c r="C46" s="212">
        <f t="shared" si="28"/>
        <v>712.28</v>
      </c>
      <c r="D46" s="212">
        <f t="shared" si="28"/>
        <v>712.28</v>
      </c>
      <c r="E46" s="212">
        <f t="shared" si="28"/>
        <v>712.28</v>
      </c>
      <c r="F46" s="212">
        <f t="shared" si="28"/>
        <v>712.28</v>
      </c>
      <c r="G46" s="212">
        <f t="shared" si="28"/>
        <v>712.28</v>
      </c>
      <c r="H46" s="212">
        <f t="shared" si="28"/>
        <v>712.28</v>
      </c>
      <c r="I46" s="212">
        <f t="shared" si="28"/>
        <v>712.28</v>
      </c>
      <c r="J46" s="212">
        <f t="shared" si="28"/>
        <v>712.28</v>
      </c>
      <c r="K46" s="212">
        <f t="shared" si="28"/>
        <v>712.28</v>
      </c>
      <c r="L46" s="212">
        <f t="shared" si="28"/>
        <v>712.28</v>
      </c>
      <c r="M46" s="212">
        <f t="shared" si="28"/>
        <v>712.28</v>
      </c>
      <c r="N46" s="212">
        <f t="shared" si="28"/>
        <v>712.28</v>
      </c>
      <c r="O46" s="212">
        <f t="shared" si="28"/>
        <v>712.28</v>
      </c>
      <c r="P46" s="212">
        <f t="shared" si="28"/>
        <v>712.28</v>
      </c>
      <c r="Q46" s="212">
        <f t="shared" si="28"/>
        <v>712.28</v>
      </c>
      <c r="R46" s="212">
        <f t="shared" si="28"/>
        <v>712.28</v>
      </c>
      <c r="S46" s="212">
        <f t="shared" si="28"/>
        <v>712.28</v>
      </c>
      <c r="T46" s="212">
        <f t="shared" si="28"/>
        <v>712.28</v>
      </c>
      <c r="U46" s="212">
        <f t="shared" si="28"/>
        <v>712.28</v>
      </c>
      <c r="V46" s="212">
        <f t="shared" si="28"/>
        <v>712.28</v>
      </c>
      <c r="W46" s="212">
        <f t="shared" si="28"/>
        <v>712.28</v>
      </c>
      <c r="X46" s="212">
        <f t="shared" si="28"/>
        <v>712.28</v>
      </c>
      <c r="Y46" s="212">
        <f t="shared" si="28"/>
        <v>712.28</v>
      </c>
      <c r="Z46" s="68"/>
      <c r="AA46" s="68"/>
    </row>
    <row r="47" spans="1:27" s="86" customFormat="1" ht="18.75" customHeight="1" x14ac:dyDescent="0.2">
      <c r="A47" s="170">
        <v>9</v>
      </c>
      <c r="B47" s="135">
        <f>SUM(B48:B51)</f>
        <v>3884.4000000000005</v>
      </c>
      <c r="C47" s="135">
        <f t="shared" ref="C47:Y47" si="29">SUM(C48:C51)</f>
        <v>3864.26</v>
      </c>
      <c r="D47" s="135">
        <f t="shared" si="29"/>
        <v>3764.2200000000003</v>
      </c>
      <c r="E47" s="135">
        <f t="shared" si="29"/>
        <v>3765.9000000000005</v>
      </c>
      <c r="F47" s="135">
        <f t="shared" si="29"/>
        <v>3878.01</v>
      </c>
      <c r="G47" s="135">
        <f t="shared" si="29"/>
        <v>3976.2800000000007</v>
      </c>
      <c r="H47" s="135">
        <f t="shared" si="29"/>
        <v>4140.09</v>
      </c>
      <c r="I47" s="135">
        <f t="shared" si="29"/>
        <v>4200.4900000000007</v>
      </c>
      <c r="J47" s="135">
        <f t="shared" si="29"/>
        <v>4220.09</v>
      </c>
      <c r="K47" s="135">
        <f t="shared" si="29"/>
        <v>4231.6600000000008</v>
      </c>
      <c r="L47" s="135">
        <f t="shared" si="29"/>
        <v>4235.9100000000008</v>
      </c>
      <c r="M47" s="135">
        <f t="shared" si="29"/>
        <v>4239.3500000000004</v>
      </c>
      <c r="N47" s="135">
        <f t="shared" si="29"/>
        <v>4204.7800000000007</v>
      </c>
      <c r="O47" s="135">
        <f t="shared" si="29"/>
        <v>4208.6200000000008</v>
      </c>
      <c r="P47" s="135">
        <f t="shared" si="29"/>
        <v>4223.4100000000008</v>
      </c>
      <c r="Q47" s="135">
        <f t="shared" si="29"/>
        <v>4228.4500000000007</v>
      </c>
      <c r="R47" s="135">
        <f t="shared" si="29"/>
        <v>4268.18</v>
      </c>
      <c r="S47" s="135">
        <f t="shared" si="29"/>
        <v>4297.33</v>
      </c>
      <c r="T47" s="135">
        <f t="shared" si="29"/>
        <v>4223.0200000000004</v>
      </c>
      <c r="U47" s="135">
        <f t="shared" si="29"/>
        <v>4109.75</v>
      </c>
      <c r="V47" s="135">
        <f t="shared" si="29"/>
        <v>4100.18</v>
      </c>
      <c r="W47" s="135">
        <f t="shared" si="29"/>
        <v>4157.83</v>
      </c>
      <c r="X47" s="135">
        <f t="shared" si="29"/>
        <v>4005.8900000000003</v>
      </c>
      <c r="Y47" s="135">
        <f t="shared" si="29"/>
        <v>3920.45</v>
      </c>
      <c r="Z47" s="68"/>
      <c r="AA47" s="68"/>
    </row>
    <row r="48" spans="1:27" s="86" customFormat="1" ht="34.5" customHeight="1" outlineLevel="1" x14ac:dyDescent="0.2">
      <c r="A48" s="157" t="s">
        <v>39</v>
      </c>
      <c r="B48" s="215">
        <v>1803.81</v>
      </c>
      <c r="C48" s="215">
        <v>1783.67</v>
      </c>
      <c r="D48" s="215">
        <v>1683.63</v>
      </c>
      <c r="E48" s="215">
        <v>1685.31</v>
      </c>
      <c r="F48" s="215">
        <v>1797.42</v>
      </c>
      <c r="G48" s="215">
        <v>1895.69</v>
      </c>
      <c r="H48" s="215">
        <v>2059.5</v>
      </c>
      <c r="I48" s="215">
        <v>2119.9</v>
      </c>
      <c r="J48" s="215">
        <v>2139.5</v>
      </c>
      <c r="K48" s="215">
        <v>2151.0700000000002</v>
      </c>
      <c r="L48" s="215">
        <v>2155.3200000000002</v>
      </c>
      <c r="M48" s="215">
        <v>2158.7600000000002</v>
      </c>
      <c r="N48" s="215">
        <v>2124.19</v>
      </c>
      <c r="O48" s="215">
        <v>2128.0300000000002</v>
      </c>
      <c r="P48" s="215">
        <v>2142.8200000000002</v>
      </c>
      <c r="Q48" s="215">
        <v>2147.86</v>
      </c>
      <c r="R48" s="215">
        <v>2187.59</v>
      </c>
      <c r="S48" s="215">
        <v>2216.7399999999998</v>
      </c>
      <c r="T48" s="215">
        <v>2142.4299999999998</v>
      </c>
      <c r="U48" s="215">
        <v>2029.16</v>
      </c>
      <c r="V48" s="215">
        <v>2019.59</v>
      </c>
      <c r="W48" s="215">
        <v>2077.2399999999998</v>
      </c>
      <c r="X48" s="215">
        <v>1925.3</v>
      </c>
      <c r="Y48" s="215">
        <v>1839.86</v>
      </c>
      <c r="Z48" s="68"/>
      <c r="AA48" s="68"/>
    </row>
    <row r="49" spans="1:27" s="86" customFormat="1" ht="18.75" customHeight="1" outlineLevel="1" x14ac:dyDescent="0.2">
      <c r="A49" s="157" t="s">
        <v>40</v>
      </c>
      <c r="B49" s="134">
        <f>B44</f>
        <v>1362.95</v>
      </c>
      <c r="C49" s="134">
        <f t="shared" ref="C49:Y51" si="30">C44</f>
        <v>1362.95</v>
      </c>
      <c r="D49" s="134">
        <f t="shared" si="30"/>
        <v>1362.95</v>
      </c>
      <c r="E49" s="134">
        <f t="shared" si="30"/>
        <v>1362.95</v>
      </c>
      <c r="F49" s="134">
        <f t="shared" si="30"/>
        <v>1362.95</v>
      </c>
      <c r="G49" s="134">
        <f t="shared" si="30"/>
        <v>1362.95</v>
      </c>
      <c r="H49" s="134">
        <f t="shared" si="30"/>
        <v>1362.95</v>
      </c>
      <c r="I49" s="134">
        <f t="shared" si="30"/>
        <v>1362.95</v>
      </c>
      <c r="J49" s="134">
        <f t="shared" si="30"/>
        <v>1362.95</v>
      </c>
      <c r="K49" s="134">
        <f t="shared" si="30"/>
        <v>1362.95</v>
      </c>
      <c r="L49" s="134">
        <f t="shared" si="30"/>
        <v>1362.95</v>
      </c>
      <c r="M49" s="134">
        <f t="shared" si="30"/>
        <v>1362.95</v>
      </c>
      <c r="N49" s="134">
        <f t="shared" si="30"/>
        <v>1362.95</v>
      </c>
      <c r="O49" s="134">
        <f t="shared" si="30"/>
        <v>1362.95</v>
      </c>
      <c r="P49" s="134">
        <f t="shared" si="30"/>
        <v>1362.95</v>
      </c>
      <c r="Q49" s="134">
        <f t="shared" si="30"/>
        <v>1362.95</v>
      </c>
      <c r="R49" s="134">
        <f t="shared" si="30"/>
        <v>1362.95</v>
      </c>
      <c r="S49" s="134">
        <f t="shared" si="30"/>
        <v>1362.95</v>
      </c>
      <c r="T49" s="134">
        <f t="shared" si="30"/>
        <v>1362.95</v>
      </c>
      <c r="U49" s="134">
        <f t="shared" si="30"/>
        <v>1362.95</v>
      </c>
      <c r="V49" s="134">
        <f t="shared" si="30"/>
        <v>1362.95</v>
      </c>
      <c r="W49" s="134">
        <f t="shared" si="30"/>
        <v>1362.95</v>
      </c>
      <c r="X49" s="134">
        <f t="shared" si="30"/>
        <v>1362.95</v>
      </c>
      <c r="Y49" s="134">
        <f t="shared" si="30"/>
        <v>1362.95</v>
      </c>
      <c r="Z49" s="68"/>
      <c r="AA49" s="68"/>
    </row>
    <row r="50" spans="1:27" s="86" customFormat="1" ht="38.25" customHeight="1" outlineLevel="1" x14ac:dyDescent="0.2">
      <c r="A50" s="157" t="s">
        <v>41</v>
      </c>
      <c r="B50" s="134">
        <f>B45</f>
        <v>5.36</v>
      </c>
      <c r="C50" s="134">
        <f t="shared" si="30"/>
        <v>5.36</v>
      </c>
      <c r="D50" s="134">
        <f t="shared" si="30"/>
        <v>5.36</v>
      </c>
      <c r="E50" s="134">
        <f t="shared" si="30"/>
        <v>5.36</v>
      </c>
      <c r="F50" s="134">
        <f t="shared" si="30"/>
        <v>5.36</v>
      </c>
      <c r="G50" s="134">
        <f t="shared" si="30"/>
        <v>5.36</v>
      </c>
      <c r="H50" s="134">
        <f t="shared" si="30"/>
        <v>5.36</v>
      </c>
      <c r="I50" s="134">
        <f t="shared" si="30"/>
        <v>5.36</v>
      </c>
      <c r="J50" s="134">
        <f t="shared" si="30"/>
        <v>5.36</v>
      </c>
      <c r="K50" s="134">
        <f t="shared" si="30"/>
        <v>5.36</v>
      </c>
      <c r="L50" s="134">
        <f t="shared" si="30"/>
        <v>5.36</v>
      </c>
      <c r="M50" s="134">
        <f t="shared" si="30"/>
        <v>5.36</v>
      </c>
      <c r="N50" s="134">
        <f t="shared" si="30"/>
        <v>5.36</v>
      </c>
      <c r="O50" s="134">
        <f t="shared" si="30"/>
        <v>5.36</v>
      </c>
      <c r="P50" s="134">
        <f t="shared" si="30"/>
        <v>5.36</v>
      </c>
      <c r="Q50" s="134">
        <f t="shared" si="30"/>
        <v>5.36</v>
      </c>
      <c r="R50" s="134">
        <f t="shared" si="30"/>
        <v>5.36</v>
      </c>
      <c r="S50" s="134">
        <f t="shared" si="30"/>
        <v>5.36</v>
      </c>
      <c r="T50" s="134">
        <f t="shared" si="30"/>
        <v>5.36</v>
      </c>
      <c r="U50" s="134">
        <f t="shared" si="30"/>
        <v>5.36</v>
      </c>
      <c r="V50" s="134">
        <f t="shared" si="30"/>
        <v>5.36</v>
      </c>
      <c r="W50" s="134">
        <f t="shared" si="30"/>
        <v>5.36</v>
      </c>
      <c r="X50" s="134">
        <f t="shared" si="30"/>
        <v>5.36</v>
      </c>
      <c r="Y50" s="134">
        <f t="shared" si="30"/>
        <v>5.36</v>
      </c>
      <c r="Z50" s="68"/>
      <c r="AA50" s="68"/>
    </row>
    <row r="51" spans="1:27" s="86" customFormat="1" ht="18.75" customHeight="1" outlineLevel="1" x14ac:dyDescent="0.2">
      <c r="A51" s="157" t="s">
        <v>42</v>
      </c>
      <c r="B51" s="212">
        <f>B46</f>
        <v>712.28</v>
      </c>
      <c r="C51" s="212">
        <f t="shared" si="30"/>
        <v>712.28</v>
      </c>
      <c r="D51" s="212">
        <f t="shared" si="30"/>
        <v>712.28</v>
      </c>
      <c r="E51" s="212">
        <f t="shared" si="30"/>
        <v>712.28</v>
      </c>
      <c r="F51" s="212">
        <f t="shared" si="30"/>
        <v>712.28</v>
      </c>
      <c r="G51" s="212">
        <f t="shared" si="30"/>
        <v>712.28</v>
      </c>
      <c r="H51" s="212">
        <f t="shared" si="30"/>
        <v>712.28</v>
      </c>
      <c r="I51" s="212">
        <f t="shared" si="30"/>
        <v>712.28</v>
      </c>
      <c r="J51" s="212">
        <f t="shared" si="30"/>
        <v>712.28</v>
      </c>
      <c r="K51" s="212">
        <f t="shared" si="30"/>
        <v>712.28</v>
      </c>
      <c r="L51" s="212">
        <f t="shared" si="30"/>
        <v>712.28</v>
      </c>
      <c r="M51" s="212">
        <f t="shared" si="30"/>
        <v>712.28</v>
      </c>
      <c r="N51" s="212">
        <f t="shared" si="30"/>
        <v>712.28</v>
      </c>
      <c r="O51" s="212">
        <f t="shared" si="30"/>
        <v>712.28</v>
      </c>
      <c r="P51" s="212">
        <f t="shared" si="30"/>
        <v>712.28</v>
      </c>
      <c r="Q51" s="212">
        <f t="shared" si="30"/>
        <v>712.28</v>
      </c>
      <c r="R51" s="212">
        <f t="shared" si="30"/>
        <v>712.28</v>
      </c>
      <c r="S51" s="212">
        <f t="shared" si="30"/>
        <v>712.28</v>
      </c>
      <c r="T51" s="212">
        <f t="shared" si="30"/>
        <v>712.28</v>
      </c>
      <c r="U51" s="212">
        <f t="shared" si="30"/>
        <v>712.28</v>
      </c>
      <c r="V51" s="212">
        <f t="shared" si="30"/>
        <v>712.28</v>
      </c>
      <c r="W51" s="212">
        <f t="shared" si="30"/>
        <v>712.28</v>
      </c>
      <c r="X51" s="212">
        <f t="shared" si="30"/>
        <v>712.28</v>
      </c>
      <c r="Y51" s="212">
        <f t="shared" si="30"/>
        <v>712.28</v>
      </c>
      <c r="Z51" s="68"/>
      <c r="AA51" s="68"/>
    </row>
    <row r="52" spans="1:27" s="86" customFormat="1" ht="18.75" customHeight="1" x14ac:dyDescent="0.2">
      <c r="A52" s="170">
        <v>10</v>
      </c>
      <c r="B52" s="135">
        <f>SUM(B53:B56)</f>
        <v>3982.42</v>
      </c>
      <c r="C52" s="135">
        <f t="shared" ref="C52:Y52" si="31">SUM(C53:C56)</f>
        <v>3987.45</v>
      </c>
      <c r="D52" s="135">
        <f t="shared" si="31"/>
        <v>3914.01</v>
      </c>
      <c r="E52" s="135">
        <f t="shared" si="31"/>
        <v>3915.7300000000005</v>
      </c>
      <c r="F52" s="135">
        <f t="shared" si="31"/>
        <v>4022.3200000000006</v>
      </c>
      <c r="G52" s="135">
        <f t="shared" si="31"/>
        <v>4196.83</v>
      </c>
      <c r="H52" s="135">
        <f t="shared" si="31"/>
        <v>4330.88</v>
      </c>
      <c r="I52" s="135">
        <f t="shared" si="31"/>
        <v>4399.3600000000006</v>
      </c>
      <c r="J52" s="135">
        <f t="shared" si="31"/>
        <v>4431.7800000000007</v>
      </c>
      <c r="K52" s="135">
        <f t="shared" si="31"/>
        <v>4431.1600000000008</v>
      </c>
      <c r="L52" s="135">
        <f t="shared" si="31"/>
        <v>4418.97</v>
      </c>
      <c r="M52" s="135">
        <f t="shared" si="31"/>
        <v>4419.01</v>
      </c>
      <c r="N52" s="135">
        <f t="shared" si="31"/>
        <v>4389.8600000000006</v>
      </c>
      <c r="O52" s="135">
        <f t="shared" si="31"/>
        <v>4425.5600000000004</v>
      </c>
      <c r="P52" s="135">
        <f t="shared" si="31"/>
        <v>4439.8</v>
      </c>
      <c r="Q52" s="135">
        <f t="shared" si="31"/>
        <v>4449.1400000000003</v>
      </c>
      <c r="R52" s="135">
        <f t="shared" si="31"/>
        <v>4492.4100000000008</v>
      </c>
      <c r="S52" s="135">
        <f t="shared" si="31"/>
        <v>4504.0600000000004</v>
      </c>
      <c r="T52" s="135">
        <f t="shared" si="31"/>
        <v>4403.01</v>
      </c>
      <c r="U52" s="135">
        <f t="shared" si="31"/>
        <v>4310.3100000000004</v>
      </c>
      <c r="V52" s="135">
        <f t="shared" si="31"/>
        <v>4304.8600000000006</v>
      </c>
      <c r="W52" s="135">
        <f t="shared" si="31"/>
        <v>4332.18</v>
      </c>
      <c r="X52" s="135">
        <f t="shared" si="31"/>
        <v>4298.3</v>
      </c>
      <c r="Y52" s="135">
        <f t="shared" si="31"/>
        <v>4201.9100000000008</v>
      </c>
      <c r="Z52" s="68"/>
      <c r="AA52" s="68"/>
    </row>
    <row r="53" spans="1:27" s="86" customFormat="1" ht="34.5" customHeight="1" outlineLevel="1" x14ac:dyDescent="0.2">
      <c r="A53" s="157" t="s">
        <v>39</v>
      </c>
      <c r="B53" s="215">
        <v>1901.83</v>
      </c>
      <c r="C53" s="215">
        <v>1906.86</v>
      </c>
      <c r="D53" s="215">
        <v>1833.42</v>
      </c>
      <c r="E53" s="215">
        <v>1835.14</v>
      </c>
      <c r="F53" s="215">
        <v>1941.73</v>
      </c>
      <c r="G53" s="215">
        <v>2116.2399999999998</v>
      </c>
      <c r="H53" s="215">
        <v>2250.29</v>
      </c>
      <c r="I53" s="215">
        <v>2318.77</v>
      </c>
      <c r="J53" s="215">
        <v>2351.19</v>
      </c>
      <c r="K53" s="215">
        <v>2350.5700000000002</v>
      </c>
      <c r="L53" s="215">
        <v>2338.38</v>
      </c>
      <c r="M53" s="215">
        <v>2338.42</v>
      </c>
      <c r="N53" s="215">
        <v>2309.27</v>
      </c>
      <c r="O53" s="215">
        <v>2344.9699999999998</v>
      </c>
      <c r="P53" s="215">
        <v>2359.21</v>
      </c>
      <c r="Q53" s="215">
        <v>2368.5500000000002</v>
      </c>
      <c r="R53" s="215">
        <v>2411.8200000000002</v>
      </c>
      <c r="S53" s="215">
        <v>2423.4699999999998</v>
      </c>
      <c r="T53" s="215">
        <v>2322.42</v>
      </c>
      <c r="U53" s="215">
        <v>2229.7199999999998</v>
      </c>
      <c r="V53" s="215">
        <v>2224.27</v>
      </c>
      <c r="W53" s="215">
        <v>2251.59</v>
      </c>
      <c r="X53" s="215">
        <v>2217.71</v>
      </c>
      <c r="Y53" s="215">
        <v>2121.3200000000002</v>
      </c>
      <c r="Z53" s="68"/>
      <c r="AA53" s="68"/>
    </row>
    <row r="54" spans="1:27" s="86" customFormat="1" ht="18.75" customHeight="1" outlineLevel="1" x14ac:dyDescent="0.2">
      <c r="A54" s="157" t="s">
        <v>40</v>
      </c>
      <c r="B54" s="134">
        <f>B49</f>
        <v>1362.95</v>
      </c>
      <c r="C54" s="134">
        <f t="shared" ref="C54:Y55" si="32">C49</f>
        <v>1362.95</v>
      </c>
      <c r="D54" s="134">
        <f t="shared" si="32"/>
        <v>1362.95</v>
      </c>
      <c r="E54" s="134">
        <f t="shared" si="32"/>
        <v>1362.95</v>
      </c>
      <c r="F54" s="134">
        <f t="shared" si="32"/>
        <v>1362.95</v>
      </c>
      <c r="G54" s="134">
        <f t="shared" si="32"/>
        <v>1362.95</v>
      </c>
      <c r="H54" s="134">
        <f t="shared" si="32"/>
        <v>1362.95</v>
      </c>
      <c r="I54" s="134">
        <f t="shared" si="32"/>
        <v>1362.95</v>
      </c>
      <c r="J54" s="134">
        <f t="shared" si="32"/>
        <v>1362.95</v>
      </c>
      <c r="K54" s="134">
        <f t="shared" si="32"/>
        <v>1362.95</v>
      </c>
      <c r="L54" s="134">
        <f t="shared" si="32"/>
        <v>1362.95</v>
      </c>
      <c r="M54" s="134">
        <f t="shared" si="32"/>
        <v>1362.95</v>
      </c>
      <c r="N54" s="134">
        <f t="shared" si="32"/>
        <v>1362.95</v>
      </c>
      <c r="O54" s="134">
        <f t="shared" si="32"/>
        <v>1362.95</v>
      </c>
      <c r="P54" s="134">
        <f t="shared" si="32"/>
        <v>1362.95</v>
      </c>
      <c r="Q54" s="134">
        <f t="shared" si="32"/>
        <v>1362.95</v>
      </c>
      <c r="R54" s="134">
        <f t="shared" si="32"/>
        <v>1362.95</v>
      </c>
      <c r="S54" s="134">
        <f t="shared" si="32"/>
        <v>1362.95</v>
      </c>
      <c r="T54" s="134">
        <f t="shared" si="32"/>
        <v>1362.95</v>
      </c>
      <c r="U54" s="134">
        <f t="shared" si="32"/>
        <v>1362.95</v>
      </c>
      <c r="V54" s="134">
        <f t="shared" si="32"/>
        <v>1362.95</v>
      </c>
      <c r="W54" s="134">
        <f t="shared" si="32"/>
        <v>1362.95</v>
      </c>
      <c r="X54" s="134">
        <f t="shared" si="32"/>
        <v>1362.95</v>
      </c>
      <c r="Y54" s="134">
        <f t="shared" si="32"/>
        <v>1362.95</v>
      </c>
      <c r="Z54" s="68"/>
      <c r="AA54" s="68"/>
    </row>
    <row r="55" spans="1:27" s="86" customFormat="1" ht="38.25" customHeight="1" outlineLevel="1" x14ac:dyDescent="0.2">
      <c r="A55" s="157" t="s">
        <v>41</v>
      </c>
      <c r="B55" s="134">
        <f>B50</f>
        <v>5.36</v>
      </c>
      <c r="C55" s="134">
        <f t="shared" si="32"/>
        <v>5.36</v>
      </c>
      <c r="D55" s="134">
        <f t="shared" si="32"/>
        <v>5.36</v>
      </c>
      <c r="E55" s="134">
        <f t="shared" si="32"/>
        <v>5.36</v>
      </c>
      <c r="F55" s="134">
        <f t="shared" si="32"/>
        <v>5.36</v>
      </c>
      <c r="G55" s="134">
        <f t="shared" si="32"/>
        <v>5.36</v>
      </c>
      <c r="H55" s="134">
        <f t="shared" si="32"/>
        <v>5.36</v>
      </c>
      <c r="I55" s="134">
        <f t="shared" si="32"/>
        <v>5.36</v>
      </c>
      <c r="J55" s="134">
        <f t="shared" si="32"/>
        <v>5.36</v>
      </c>
      <c r="K55" s="134">
        <f t="shared" si="32"/>
        <v>5.36</v>
      </c>
      <c r="L55" s="134">
        <f t="shared" si="32"/>
        <v>5.36</v>
      </c>
      <c r="M55" s="134">
        <f t="shared" si="32"/>
        <v>5.36</v>
      </c>
      <c r="N55" s="134">
        <f t="shared" si="32"/>
        <v>5.36</v>
      </c>
      <c r="O55" s="134">
        <f t="shared" si="32"/>
        <v>5.36</v>
      </c>
      <c r="P55" s="134">
        <f t="shared" si="32"/>
        <v>5.36</v>
      </c>
      <c r="Q55" s="134">
        <f t="shared" si="32"/>
        <v>5.36</v>
      </c>
      <c r="R55" s="134">
        <f t="shared" si="32"/>
        <v>5.36</v>
      </c>
      <c r="S55" s="134">
        <f t="shared" si="32"/>
        <v>5.36</v>
      </c>
      <c r="T55" s="134">
        <f t="shared" si="32"/>
        <v>5.36</v>
      </c>
      <c r="U55" s="134">
        <f t="shared" si="32"/>
        <v>5.36</v>
      </c>
      <c r="V55" s="134">
        <f t="shared" si="32"/>
        <v>5.36</v>
      </c>
      <c r="W55" s="134">
        <f t="shared" si="32"/>
        <v>5.36</v>
      </c>
      <c r="X55" s="134">
        <f t="shared" si="32"/>
        <v>5.36</v>
      </c>
      <c r="Y55" s="134">
        <f t="shared" si="32"/>
        <v>5.36</v>
      </c>
      <c r="Z55" s="68"/>
      <c r="AA55" s="68"/>
    </row>
    <row r="56" spans="1:27" s="86" customFormat="1" ht="18.75" customHeight="1" outlineLevel="1" x14ac:dyDescent="0.2">
      <c r="A56" s="157" t="s">
        <v>42</v>
      </c>
      <c r="B56" s="212">
        <f>B51</f>
        <v>712.28</v>
      </c>
      <c r="C56" s="212">
        <f t="shared" ref="C56:Y56" si="33">C51</f>
        <v>712.28</v>
      </c>
      <c r="D56" s="212">
        <f t="shared" si="33"/>
        <v>712.28</v>
      </c>
      <c r="E56" s="212">
        <f t="shared" si="33"/>
        <v>712.28</v>
      </c>
      <c r="F56" s="212">
        <f t="shared" si="33"/>
        <v>712.28</v>
      </c>
      <c r="G56" s="212">
        <f t="shared" si="33"/>
        <v>712.28</v>
      </c>
      <c r="H56" s="212">
        <f t="shared" si="33"/>
        <v>712.28</v>
      </c>
      <c r="I56" s="212">
        <f t="shared" si="33"/>
        <v>712.28</v>
      </c>
      <c r="J56" s="212">
        <f t="shared" si="33"/>
        <v>712.28</v>
      </c>
      <c r="K56" s="212">
        <f t="shared" si="33"/>
        <v>712.28</v>
      </c>
      <c r="L56" s="212">
        <f t="shared" si="33"/>
        <v>712.28</v>
      </c>
      <c r="M56" s="212">
        <f t="shared" si="33"/>
        <v>712.28</v>
      </c>
      <c r="N56" s="212">
        <f t="shared" si="33"/>
        <v>712.28</v>
      </c>
      <c r="O56" s="212">
        <f t="shared" si="33"/>
        <v>712.28</v>
      </c>
      <c r="P56" s="212">
        <f t="shared" si="33"/>
        <v>712.28</v>
      </c>
      <c r="Q56" s="212">
        <f t="shared" si="33"/>
        <v>712.28</v>
      </c>
      <c r="R56" s="212">
        <f t="shared" si="33"/>
        <v>712.28</v>
      </c>
      <c r="S56" s="212">
        <f t="shared" si="33"/>
        <v>712.28</v>
      </c>
      <c r="T56" s="212">
        <f t="shared" si="33"/>
        <v>712.28</v>
      </c>
      <c r="U56" s="212">
        <f t="shared" si="33"/>
        <v>712.28</v>
      </c>
      <c r="V56" s="212">
        <f t="shared" si="33"/>
        <v>712.28</v>
      </c>
      <c r="W56" s="212">
        <f t="shared" si="33"/>
        <v>712.28</v>
      </c>
      <c r="X56" s="212">
        <f t="shared" si="33"/>
        <v>712.28</v>
      </c>
      <c r="Y56" s="212">
        <f t="shared" si="33"/>
        <v>712.28</v>
      </c>
      <c r="Z56" s="68"/>
      <c r="AA56" s="68"/>
    </row>
    <row r="57" spans="1:27" s="86" customFormat="1" ht="18.75" customHeight="1" x14ac:dyDescent="0.2">
      <c r="A57" s="170">
        <v>11</v>
      </c>
      <c r="B57" s="135">
        <f>SUM(B58:B61)</f>
        <v>4094.4400000000005</v>
      </c>
      <c r="C57" s="135">
        <f t="shared" ref="C57:Y57" si="34">SUM(C58:C61)</f>
        <v>4101.33</v>
      </c>
      <c r="D57" s="135">
        <f t="shared" si="34"/>
        <v>3966.21</v>
      </c>
      <c r="E57" s="135">
        <f t="shared" si="34"/>
        <v>3937.87</v>
      </c>
      <c r="F57" s="135">
        <f t="shared" si="34"/>
        <v>4054.21</v>
      </c>
      <c r="G57" s="135">
        <f t="shared" si="34"/>
        <v>4207.83</v>
      </c>
      <c r="H57" s="135">
        <f t="shared" si="34"/>
        <v>4301.8500000000004</v>
      </c>
      <c r="I57" s="135">
        <f t="shared" si="34"/>
        <v>4359.2300000000005</v>
      </c>
      <c r="J57" s="135">
        <f t="shared" si="34"/>
        <v>4370.8700000000008</v>
      </c>
      <c r="K57" s="135">
        <f t="shared" si="34"/>
        <v>4350.51</v>
      </c>
      <c r="L57" s="135">
        <f t="shared" si="34"/>
        <v>4358.68</v>
      </c>
      <c r="M57" s="135">
        <f t="shared" si="34"/>
        <v>4344.42</v>
      </c>
      <c r="N57" s="135">
        <f t="shared" si="34"/>
        <v>4361.34</v>
      </c>
      <c r="O57" s="135">
        <f t="shared" si="34"/>
        <v>4388.9500000000007</v>
      </c>
      <c r="P57" s="135">
        <f t="shared" si="34"/>
        <v>4404.13</v>
      </c>
      <c r="Q57" s="135">
        <f t="shared" si="34"/>
        <v>4410.63</v>
      </c>
      <c r="R57" s="135">
        <f t="shared" si="34"/>
        <v>4443.6100000000006</v>
      </c>
      <c r="S57" s="135">
        <f t="shared" si="34"/>
        <v>4439.46</v>
      </c>
      <c r="T57" s="135">
        <f t="shared" si="34"/>
        <v>4315.05</v>
      </c>
      <c r="U57" s="135">
        <f t="shared" si="34"/>
        <v>4234.1200000000008</v>
      </c>
      <c r="V57" s="135">
        <f t="shared" si="34"/>
        <v>4221.4900000000007</v>
      </c>
      <c r="W57" s="135">
        <f t="shared" si="34"/>
        <v>4304.96</v>
      </c>
      <c r="X57" s="135">
        <f t="shared" si="34"/>
        <v>4193.83</v>
      </c>
      <c r="Y57" s="135">
        <f t="shared" si="34"/>
        <v>4110.9800000000005</v>
      </c>
      <c r="Z57" s="68"/>
      <c r="AA57" s="68"/>
    </row>
    <row r="58" spans="1:27" s="86" customFormat="1" ht="34.5" customHeight="1" outlineLevel="1" x14ac:dyDescent="0.2">
      <c r="A58" s="157" t="s">
        <v>39</v>
      </c>
      <c r="B58" s="215">
        <v>2013.85</v>
      </c>
      <c r="C58" s="215">
        <v>2020.74</v>
      </c>
      <c r="D58" s="215">
        <v>1885.62</v>
      </c>
      <c r="E58" s="215">
        <v>1857.28</v>
      </c>
      <c r="F58" s="215">
        <v>1973.62</v>
      </c>
      <c r="G58" s="215">
        <v>2127.2399999999998</v>
      </c>
      <c r="H58" s="215">
        <v>2221.2600000000002</v>
      </c>
      <c r="I58" s="215">
        <v>2278.64</v>
      </c>
      <c r="J58" s="215">
        <v>2290.2800000000002</v>
      </c>
      <c r="K58" s="215">
        <v>2269.92</v>
      </c>
      <c r="L58" s="215">
        <v>2278.09</v>
      </c>
      <c r="M58" s="215">
        <v>2263.83</v>
      </c>
      <c r="N58" s="215">
        <v>2280.75</v>
      </c>
      <c r="O58" s="215">
        <v>2308.36</v>
      </c>
      <c r="P58" s="215">
        <v>2323.54</v>
      </c>
      <c r="Q58" s="215">
        <v>2330.04</v>
      </c>
      <c r="R58" s="215">
        <v>2363.02</v>
      </c>
      <c r="S58" s="215">
        <v>2358.87</v>
      </c>
      <c r="T58" s="215">
        <v>2234.46</v>
      </c>
      <c r="U58" s="215">
        <v>2153.5300000000002</v>
      </c>
      <c r="V58" s="215">
        <v>2140.9</v>
      </c>
      <c r="W58" s="215">
        <v>2224.37</v>
      </c>
      <c r="X58" s="215">
        <v>2113.2399999999998</v>
      </c>
      <c r="Y58" s="215">
        <v>2030.39</v>
      </c>
      <c r="Z58" s="68"/>
      <c r="AA58" s="68"/>
    </row>
    <row r="59" spans="1:27" s="86" customFormat="1" ht="18.75" customHeight="1" outlineLevel="1" x14ac:dyDescent="0.2">
      <c r="A59" s="157" t="s">
        <v>40</v>
      </c>
      <c r="B59" s="134">
        <f>B54</f>
        <v>1362.95</v>
      </c>
      <c r="C59" s="134">
        <f t="shared" ref="C59:Y60" si="35">C54</f>
        <v>1362.95</v>
      </c>
      <c r="D59" s="134">
        <f t="shared" si="35"/>
        <v>1362.95</v>
      </c>
      <c r="E59" s="134">
        <f t="shared" si="35"/>
        <v>1362.95</v>
      </c>
      <c r="F59" s="134">
        <f t="shared" si="35"/>
        <v>1362.95</v>
      </c>
      <c r="G59" s="134">
        <f t="shared" si="35"/>
        <v>1362.95</v>
      </c>
      <c r="H59" s="134">
        <f t="shared" si="35"/>
        <v>1362.95</v>
      </c>
      <c r="I59" s="134">
        <f t="shared" si="35"/>
        <v>1362.95</v>
      </c>
      <c r="J59" s="134">
        <f t="shared" si="35"/>
        <v>1362.95</v>
      </c>
      <c r="K59" s="134">
        <f t="shared" si="35"/>
        <v>1362.95</v>
      </c>
      <c r="L59" s="134">
        <f t="shared" si="35"/>
        <v>1362.95</v>
      </c>
      <c r="M59" s="134">
        <f t="shared" si="35"/>
        <v>1362.95</v>
      </c>
      <c r="N59" s="134">
        <f t="shared" si="35"/>
        <v>1362.95</v>
      </c>
      <c r="O59" s="134">
        <f t="shared" si="35"/>
        <v>1362.95</v>
      </c>
      <c r="P59" s="134">
        <f t="shared" si="35"/>
        <v>1362.95</v>
      </c>
      <c r="Q59" s="134">
        <f t="shared" si="35"/>
        <v>1362.95</v>
      </c>
      <c r="R59" s="134">
        <f t="shared" si="35"/>
        <v>1362.95</v>
      </c>
      <c r="S59" s="134">
        <f t="shared" si="35"/>
        <v>1362.95</v>
      </c>
      <c r="T59" s="134">
        <f t="shared" si="35"/>
        <v>1362.95</v>
      </c>
      <c r="U59" s="134">
        <f t="shared" si="35"/>
        <v>1362.95</v>
      </c>
      <c r="V59" s="134">
        <f t="shared" si="35"/>
        <v>1362.95</v>
      </c>
      <c r="W59" s="134">
        <f t="shared" si="35"/>
        <v>1362.95</v>
      </c>
      <c r="X59" s="134">
        <f t="shared" si="35"/>
        <v>1362.95</v>
      </c>
      <c r="Y59" s="134">
        <f t="shared" si="35"/>
        <v>1362.95</v>
      </c>
      <c r="Z59" s="68"/>
      <c r="AA59" s="68"/>
    </row>
    <row r="60" spans="1:27" s="86" customFormat="1" ht="38.25" customHeight="1" outlineLevel="1" x14ac:dyDescent="0.2">
      <c r="A60" s="157" t="s">
        <v>41</v>
      </c>
      <c r="B60" s="134">
        <f>B55</f>
        <v>5.36</v>
      </c>
      <c r="C60" s="134">
        <f t="shared" si="35"/>
        <v>5.36</v>
      </c>
      <c r="D60" s="134">
        <f t="shared" si="35"/>
        <v>5.36</v>
      </c>
      <c r="E60" s="134">
        <f t="shared" si="35"/>
        <v>5.36</v>
      </c>
      <c r="F60" s="134">
        <f t="shared" si="35"/>
        <v>5.36</v>
      </c>
      <c r="G60" s="134">
        <f t="shared" si="35"/>
        <v>5.36</v>
      </c>
      <c r="H60" s="134">
        <f t="shared" si="35"/>
        <v>5.36</v>
      </c>
      <c r="I60" s="134">
        <f t="shared" si="35"/>
        <v>5.36</v>
      </c>
      <c r="J60" s="134">
        <f t="shared" si="35"/>
        <v>5.36</v>
      </c>
      <c r="K60" s="134">
        <f t="shared" si="35"/>
        <v>5.36</v>
      </c>
      <c r="L60" s="134">
        <f t="shared" si="35"/>
        <v>5.36</v>
      </c>
      <c r="M60" s="134">
        <f t="shared" si="35"/>
        <v>5.36</v>
      </c>
      <c r="N60" s="134">
        <f t="shared" si="35"/>
        <v>5.36</v>
      </c>
      <c r="O60" s="134">
        <f t="shared" si="35"/>
        <v>5.36</v>
      </c>
      <c r="P60" s="134">
        <f t="shared" si="35"/>
        <v>5.36</v>
      </c>
      <c r="Q60" s="134">
        <f t="shared" si="35"/>
        <v>5.36</v>
      </c>
      <c r="R60" s="134">
        <f t="shared" si="35"/>
        <v>5.36</v>
      </c>
      <c r="S60" s="134">
        <f t="shared" si="35"/>
        <v>5.36</v>
      </c>
      <c r="T60" s="134">
        <f t="shared" si="35"/>
        <v>5.36</v>
      </c>
      <c r="U60" s="134">
        <f t="shared" si="35"/>
        <v>5.36</v>
      </c>
      <c r="V60" s="134">
        <f t="shared" si="35"/>
        <v>5.36</v>
      </c>
      <c r="W60" s="134">
        <f t="shared" si="35"/>
        <v>5.36</v>
      </c>
      <c r="X60" s="134">
        <f t="shared" si="35"/>
        <v>5.36</v>
      </c>
      <c r="Y60" s="134">
        <f t="shared" si="35"/>
        <v>5.36</v>
      </c>
      <c r="Z60" s="68"/>
      <c r="AA60" s="68"/>
    </row>
    <row r="61" spans="1:27" s="86" customFormat="1" ht="18.75" customHeight="1" outlineLevel="1" x14ac:dyDescent="0.2">
      <c r="A61" s="157" t="s">
        <v>42</v>
      </c>
      <c r="B61" s="212">
        <f>B56</f>
        <v>712.28</v>
      </c>
      <c r="C61" s="212">
        <f t="shared" ref="C61:Y61" si="36">C56</f>
        <v>712.28</v>
      </c>
      <c r="D61" s="212">
        <f t="shared" si="36"/>
        <v>712.28</v>
      </c>
      <c r="E61" s="212">
        <f t="shared" si="36"/>
        <v>712.28</v>
      </c>
      <c r="F61" s="212">
        <f t="shared" si="36"/>
        <v>712.28</v>
      </c>
      <c r="G61" s="212">
        <f t="shared" si="36"/>
        <v>712.28</v>
      </c>
      <c r="H61" s="212">
        <f t="shared" si="36"/>
        <v>712.28</v>
      </c>
      <c r="I61" s="212">
        <f t="shared" si="36"/>
        <v>712.28</v>
      </c>
      <c r="J61" s="212">
        <f t="shared" si="36"/>
        <v>712.28</v>
      </c>
      <c r="K61" s="212">
        <f t="shared" si="36"/>
        <v>712.28</v>
      </c>
      <c r="L61" s="212">
        <f t="shared" si="36"/>
        <v>712.28</v>
      </c>
      <c r="M61" s="212">
        <f t="shared" si="36"/>
        <v>712.28</v>
      </c>
      <c r="N61" s="212">
        <f t="shared" si="36"/>
        <v>712.28</v>
      </c>
      <c r="O61" s="212">
        <f t="shared" si="36"/>
        <v>712.28</v>
      </c>
      <c r="P61" s="212">
        <f t="shared" si="36"/>
        <v>712.28</v>
      </c>
      <c r="Q61" s="212">
        <f t="shared" si="36"/>
        <v>712.28</v>
      </c>
      <c r="R61" s="212">
        <f t="shared" si="36"/>
        <v>712.28</v>
      </c>
      <c r="S61" s="212">
        <f t="shared" si="36"/>
        <v>712.28</v>
      </c>
      <c r="T61" s="212">
        <f t="shared" si="36"/>
        <v>712.28</v>
      </c>
      <c r="U61" s="212">
        <f t="shared" si="36"/>
        <v>712.28</v>
      </c>
      <c r="V61" s="212">
        <f t="shared" si="36"/>
        <v>712.28</v>
      </c>
      <c r="W61" s="212">
        <f t="shared" si="36"/>
        <v>712.28</v>
      </c>
      <c r="X61" s="212">
        <f t="shared" si="36"/>
        <v>712.28</v>
      </c>
      <c r="Y61" s="212">
        <f t="shared" si="36"/>
        <v>712.28</v>
      </c>
      <c r="Z61" s="68"/>
      <c r="AA61" s="68"/>
    </row>
    <row r="62" spans="1:27" s="86" customFormat="1" ht="18.75" customHeight="1" x14ac:dyDescent="0.2">
      <c r="A62" s="170">
        <v>12</v>
      </c>
      <c r="B62" s="135">
        <f>SUM(B63:B66)</f>
        <v>3997.17</v>
      </c>
      <c r="C62" s="135">
        <f t="shared" ref="C62:Y62" si="37">SUM(C63:C66)</f>
        <v>3999.1900000000005</v>
      </c>
      <c r="D62" s="135">
        <f t="shared" si="37"/>
        <v>3898.4000000000005</v>
      </c>
      <c r="E62" s="135">
        <f t="shared" si="37"/>
        <v>3766.83</v>
      </c>
      <c r="F62" s="135">
        <f t="shared" si="37"/>
        <v>3881.5</v>
      </c>
      <c r="G62" s="135">
        <f t="shared" si="37"/>
        <v>3955.3900000000003</v>
      </c>
      <c r="H62" s="135">
        <f t="shared" si="37"/>
        <v>4008.8600000000006</v>
      </c>
      <c r="I62" s="135">
        <f t="shared" si="37"/>
        <v>4022.7800000000007</v>
      </c>
      <c r="J62" s="135">
        <f t="shared" si="37"/>
        <v>4125.8600000000006</v>
      </c>
      <c r="K62" s="135">
        <f t="shared" si="37"/>
        <v>4167.47</v>
      </c>
      <c r="L62" s="135">
        <f t="shared" si="37"/>
        <v>4144.01</v>
      </c>
      <c r="M62" s="135">
        <f t="shared" si="37"/>
        <v>4128.6900000000005</v>
      </c>
      <c r="N62" s="135">
        <f t="shared" si="37"/>
        <v>4141.55</v>
      </c>
      <c r="O62" s="135">
        <f t="shared" si="37"/>
        <v>4139.38</v>
      </c>
      <c r="P62" s="135">
        <f t="shared" si="37"/>
        <v>4166.3600000000006</v>
      </c>
      <c r="Q62" s="135">
        <f t="shared" si="37"/>
        <v>4183.2000000000007</v>
      </c>
      <c r="R62" s="135">
        <f t="shared" si="37"/>
        <v>4213.3500000000004</v>
      </c>
      <c r="S62" s="135">
        <f t="shared" si="37"/>
        <v>4223.6500000000005</v>
      </c>
      <c r="T62" s="135">
        <f t="shared" si="37"/>
        <v>4172.6400000000003</v>
      </c>
      <c r="U62" s="135">
        <f t="shared" si="37"/>
        <v>3999.54</v>
      </c>
      <c r="V62" s="135">
        <f t="shared" si="37"/>
        <v>4066.3</v>
      </c>
      <c r="W62" s="135">
        <f t="shared" si="37"/>
        <v>4038.41</v>
      </c>
      <c r="X62" s="135">
        <f t="shared" si="37"/>
        <v>3842.83</v>
      </c>
      <c r="Y62" s="135">
        <f t="shared" si="37"/>
        <v>3771.25</v>
      </c>
      <c r="Z62" s="68"/>
      <c r="AA62" s="68"/>
    </row>
    <row r="63" spans="1:27" s="86" customFormat="1" ht="34.5" customHeight="1" outlineLevel="1" x14ac:dyDescent="0.2">
      <c r="A63" s="157" t="s">
        <v>39</v>
      </c>
      <c r="B63" s="215">
        <v>1916.58</v>
      </c>
      <c r="C63" s="215">
        <v>1918.6</v>
      </c>
      <c r="D63" s="215">
        <v>1817.81</v>
      </c>
      <c r="E63" s="215">
        <v>1686.24</v>
      </c>
      <c r="F63" s="215">
        <v>1800.91</v>
      </c>
      <c r="G63" s="215">
        <v>1874.8</v>
      </c>
      <c r="H63" s="215">
        <v>1928.27</v>
      </c>
      <c r="I63" s="215">
        <v>1942.19</v>
      </c>
      <c r="J63" s="215">
        <v>2045.27</v>
      </c>
      <c r="K63" s="215">
        <v>2086.88</v>
      </c>
      <c r="L63" s="215">
        <v>2063.42</v>
      </c>
      <c r="M63" s="215">
        <v>2048.1</v>
      </c>
      <c r="N63" s="215">
        <v>2060.96</v>
      </c>
      <c r="O63" s="215">
        <v>2058.79</v>
      </c>
      <c r="P63" s="215">
        <v>2085.77</v>
      </c>
      <c r="Q63" s="215">
        <v>2102.61</v>
      </c>
      <c r="R63" s="215">
        <v>2132.7600000000002</v>
      </c>
      <c r="S63" s="215">
        <v>2143.06</v>
      </c>
      <c r="T63" s="215">
        <v>2092.0500000000002</v>
      </c>
      <c r="U63" s="215">
        <v>1918.95</v>
      </c>
      <c r="V63" s="215">
        <v>1985.71</v>
      </c>
      <c r="W63" s="215">
        <v>1957.82</v>
      </c>
      <c r="X63" s="215">
        <v>1762.24</v>
      </c>
      <c r="Y63" s="215">
        <v>1690.66</v>
      </c>
      <c r="Z63" s="68"/>
      <c r="AA63" s="68"/>
    </row>
    <row r="64" spans="1:27" s="86" customFormat="1" ht="18.75" customHeight="1" outlineLevel="1" x14ac:dyDescent="0.2">
      <c r="A64" s="157" t="s">
        <v>40</v>
      </c>
      <c r="B64" s="134">
        <f>B59</f>
        <v>1362.95</v>
      </c>
      <c r="C64" s="134">
        <f t="shared" ref="C64:Y65" si="38">C59</f>
        <v>1362.95</v>
      </c>
      <c r="D64" s="134">
        <f t="shared" si="38"/>
        <v>1362.95</v>
      </c>
      <c r="E64" s="134">
        <f t="shared" si="38"/>
        <v>1362.95</v>
      </c>
      <c r="F64" s="134">
        <f t="shared" si="38"/>
        <v>1362.95</v>
      </c>
      <c r="G64" s="134">
        <f t="shared" si="38"/>
        <v>1362.95</v>
      </c>
      <c r="H64" s="134">
        <f t="shared" si="38"/>
        <v>1362.95</v>
      </c>
      <c r="I64" s="134">
        <f t="shared" si="38"/>
        <v>1362.95</v>
      </c>
      <c r="J64" s="134">
        <f t="shared" si="38"/>
        <v>1362.95</v>
      </c>
      <c r="K64" s="134">
        <f t="shared" si="38"/>
        <v>1362.95</v>
      </c>
      <c r="L64" s="134">
        <f t="shared" si="38"/>
        <v>1362.95</v>
      </c>
      <c r="M64" s="134">
        <f t="shared" si="38"/>
        <v>1362.95</v>
      </c>
      <c r="N64" s="134">
        <f t="shared" si="38"/>
        <v>1362.95</v>
      </c>
      <c r="O64" s="134">
        <f t="shared" si="38"/>
        <v>1362.95</v>
      </c>
      <c r="P64" s="134">
        <f t="shared" si="38"/>
        <v>1362.95</v>
      </c>
      <c r="Q64" s="134">
        <f t="shared" si="38"/>
        <v>1362.95</v>
      </c>
      <c r="R64" s="134">
        <f t="shared" si="38"/>
        <v>1362.95</v>
      </c>
      <c r="S64" s="134">
        <f t="shared" si="38"/>
        <v>1362.95</v>
      </c>
      <c r="T64" s="134">
        <f t="shared" si="38"/>
        <v>1362.95</v>
      </c>
      <c r="U64" s="134">
        <f t="shared" si="38"/>
        <v>1362.95</v>
      </c>
      <c r="V64" s="134">
        <f t="shared" si="38"/>
        <v>1362.95</v>
      </c>
      <c r="W64" s="134">
        <f t="shared" si="38"/>
        <v>1362.95</v>
      </c>
      <c r="X64" s="134">
        <f t="shared" si="38"/>
        <v>1362.95</v>
      </c>
      <c r="Y64" s="134">
        <f t="shared" si="38"/>
        <v>1362.95</v>
      </c>
      <c r="Z64" s="68"/>
      <c r="AA64" s="68"/>
    </row>
    <row r="65" spans="1:27" s="86" customFormat="1" ht="38.25" customHeight="1" outlineLevel="1" x14ac:dyDescent="0.2">
      <c r="A65" s="157" t="s">
        <v>41</v>
      </c>
      <c r="B65" s="134">
        <f>B60</f>
        <v>5.36</v>
      </c>
      <c r="C65" s="134">
        <f t="shared" si="38"/>
        <v>5.36</v>
      </c>
      <c r="D65" s="134">
        <f t="shared" si="38"/>
        <v>5.36</v>
      </c>
      <c r="E65" s="134">
        <f t="shared" si="38"/>
        <v>5.36</v>
      </c>
      <c r="F65" s="134">
        <f t="shared" si="38"/>
        <v>5.36</v>
      </c>
      <c r="G65" s="134">
        <f t="shared" si="38"/>
        <v>5.36</v>
      </c>
      <c r="H65" s="134">
        <f t="shared" si="38"/>
        <v>5.36</v>
      </c>
      <c r="I65" s="134">
        <f t="shared" si="38"/>
        <v>5.36</v>
      </c>
      <c r="J65" s="134">
        <f t="shared" si="38"/>
        <v>5.36</v>
      </c>
      <c r="K65" s="134">
        <f t="shared" si="38"/>
        <v>5.36</v>
      </c>
      <c r="L65" s="134">
        <f t="shared" si="38"/>
        <v>5.36</v>
      </c>
      <c r="M65" s="134">
        <f t="shared" si="38"/>
        <v>5.36</v>
      </c>
      <c r="N65" s="134">
        <f t="shared" si="38"/>
        <v>5.36</v>
      </c>
      <c r="O65" s="134">
        <f t="shared" si="38"/>
        <v>5.36</v>
      </c>
      <c r="P65" s="134">
        <f t="shared" si="38"/>
        <v>5.36</v>
      </c>
      <c r="Q65" s="134">
        <f t="shared" si="38"/>
        <v>5.36</v>
      </c>
      <c r="R65" s="134">
        <f t="shared" si="38"/>
        <v>5.36</v>
      </c>
      <c r="S65" s="134">
        <f t="shared" si="38"/>
        <v>5.36</v>
      </c>
      <c r="T65" s="134">
        <f t="shared" si="38"/>
        <v>5.36</v>
      </c>
      <c r="U65" s="134">
        <f t="shared" si="38"/>
        <v>5.36</v>
      </c>
      <c r="V65" s="134">
        <f t="shared" si="38"/>
        <v>5.36</v>
      </c>
      <c r="W65" s="134">
        <f t="shared" si="38"/>
        <v>5.36</v>
      </c>
      <c r="X65" s="134">
        <f t="shared" si="38"/>
        <v>5.36</v>
      </c>
      <c r="Y65" s="134">
        <f t="shared" si="38"/>
        <v>5.36</v>
      </c>
      <c r="Z65" s="68"/>
      <c r="AA65" s="68"/>
    </row>
    <row r="66" spans="1:27" s="86" customFormat="1" ht="18.75" customHeight="1" outlineLevel="1" x14ac:dyDescent="0.2">
      <c r="A66" s="157" t="s">
        <v>42</v>
      </c>
      <c r="B66" s="212">
        <f>B61</f>
        <v>712.28</v>
      </c>
      <c r="C66" s="212">
        <f t="shared" ref="C66:Y66" si="39">C61</f>
        <v>712.28</v>
      </c>
      <c r="D66" s="212">
        <f t="shared" si="39"/>
        <v>712.28</v>
      </c>
      <c r="E66" s="212">
        <f t="shared" si="39"/>
        <v>712.28</v>
      </c>
      <c r="F66" s="212">
        <f t="shared" si="39"/>
        <v>712.28</v>
      </c>
      <c r="G66" s="212">
        <f t="shared" si="39"/>
        <v>712.28</v>
      </c>
      <c r="H66" s="212">
        <f t="shared" si="39"/>
        <v>712.28</v>
      </c>
      <c r="I66" s="212">
        <f t="shared" si="39"/>
        <v>712.28</v>
      </c>
      <c r="J66" s="212">
        <f t="shared" si="39"/>
        <v>712.28</v>
      </c>
      <c r="K66" s="212">
        <f t="shared" si="39"/>
        <v>712.28</v>
      </c>
      <c r="L66" s="212">
        <f t="shared" si="39"/>
        <v>712.28</v>
      </c>
      <c r="M66" s="212">
        <f t="shared" si="39"/>
        <v>712.28</v>
      </c>
      <c r="N66" s="212">
        <f t="shared" si="39"/>
        <v>712.28</v>
      </c>
      <c r="O66" s="212">
        <f t="shared" si="39"/>
        <v>712.28</v>
      </c>
      <c r="P66" s="212">
        <f t="shared" si="39"/>
        <v>712.28</v>
      </c>
      <c r="Q66" s="212">
        <f t="shared" si="39"/>
        <v>712.28</v>
      </c>
      <c r="R66" s="212">
        <f t="shared" si="39"/>
        <v>712.28</v>
      </c>
      <c r="S66" s="212">
        <f t="shared" si="39"/>
        <v>712.28</v>
      </c>
      <c r="T66" s="212">
        <f t="shared" si="39"/>
        <v>712.28</v>
      </c>
      <c r="U66" s="212">
        <f t="shared" si="39"/>
        <v>712.28</v>
      </c>
      <c r="V66" s="212">
        <f t="shared" si="39"/>
        <v>712.28</v>
      </c>
      <c r="W66" s="212">
        <f t="shared" si="39"/>
        <v>712.28</v>
      </c>
      <c r="X66" s="212">
        <f t="shared" si="39"/>
        <v>712.28</v>
      </c>
      <c r="Y66" s="212">
        <f t="shared" si="39"/>
        <v>712.28</v>
      </c>
      <c r="Z66" s="68"/>
      <c r="AA66" s="68"/>
    </row>
    <row r="67" spans="1:27" s="86" customFormat="1" ht="18.75" customHeight="1" x14ac:dyDescent="0.2">
      <c r="A67" s="170">
        <v>13</v>
      </c>
      <c r="B67" s="135">
        <f>SUM(B68:B71)</f>
        <v>3622.1100000000006</v>
      </c>
      <c r="C67" s="135">
        <f t="shared" ref="C67:Y67" si="40">SUM(C68:C71)</f>
        <v>3676.34</v>
      </c>
      <c r="D67" s="135">
        <f t="shared" si="40"/>
        <v>3739.25</v>
      </c>
      <c r="E67" s="135">
        <f t="shared" si="40"/>
        <v>3758.1900000000005</v>
      </c>
      <c r="F67" s="135">
        <f t="shared" si="40"/>
        <v>3858.3</v>
      </c>
      <c r="G67" s="135">
        <f t="shared" si="40"/>
        <v>3942.83</v>
      </c>
      <c r="H67" s="135">
        <f t="shared" si="40"/>
        <v>3964.76</v>
      </c>
      <c r="I67" s="135">
        <f t="shared" si="40"/>
        <v>4094.2</v>
      </c>
      <c r="J67" s="135">
        <f t="shared" si="40"/>
        <v>4229.17</v>
      </c>
      <c r="K67" s="135">
        <f t="shared" si="40"/>
        <v>4233.2300000000005</v>
      </c>
      <c r="L67" s="135">
        <f t="shared" si="40"/>
        <v>4131.2300000000005</v>
      </c>
      <c r="M67" s="135">
        <f t="shared" si="40"/>
        <v>4135.1100000000006</v>
      </c>
      <c r="N67" s="135">
        <f t="shared" si="40"/>
        <v>4125.71</v>
      </c>
      <c r="O67" s="135">
        <f t="shared" si="40"/>
        <v>4148.1100000000006</v>
      </c>
      <c r="P67" s="135">
        <f t="shared" si="40"/>
        <v>4165.09</v>
      </c>
      <c r="Q67" s="135">
        <f t="shared" si="40"/>
        <v>4174.08</v>
      </c>
      <c r="R67" s="135">
        <f t="shared" si="40"/>
        <v>4242.5200000000004</v>
      </c>
      <c r="S67" s="135">
        <f t="shared" si="40"/>
        <v>4206.3100000000004</v>
      </c>
      <c r="T67" s="135">
        <f t="shared" si="40"/>
        <v>4113.2</v>
      </c>
      <c r="U67" s="135">
        <f t="shared" si="40"/>
        <v>4131.9500000000007</v>
      </c>
      <c r="V67" s="135">
        <f t="shared" si="40"/>
        <v>3944.7200000000003</v>
      </c>
      <c r="W67" s="135">
        <f t="shared" si="40"/>
        <v>3822.5600000000004</v>
      </c>
      <c r="X67" s="135">
        <f t="shared" si="40"/>
        <v>3665.4300000000003</v>
      </c>
      <c r="Y67" s="135">
        <f t="shared" si="40"/>
        <v>3597.13</v>
      </c>
      <c r="Z67" s="68"/>
      <c r="AA67" s="68"/>
    </row>
    <row r="68" spans="1:27" s="86" customFormat="1" ht="34.5" customHeight="1" outlineLevel="1" x14ac:dyDescent="0.2">
      <c r="A68" s="157" t="s">
        <v>39</v>
      </c>
      <c r="B68" s="215">
        <v>1541.52</v>
      </c>
      <c r="C68" s="215">
        <v>1595.75</v>
      </c>
      <c r="D68" s="215">
        <v>1658.66</v>
      </c>
      <c r="E68" s="215">
        <v>1677.6</v>
      </c>
      <c r="F68" s="215">
        <v>1777.71</v>
      </c>
      <c r="G68" s="215">
        <v>1862.24</v>
      </c>
      <c r="H68" s="215">
        <v>1884.17</v>
      </c>
      <c r="I68" s="215">
        <v>2013.61</v>
      </c>
      <c r="J68" s="215">
        <v>2148.58</v>
      </c>
      <c r="K68" s="215">
        <v>2152.64</v>
      </c>
      <c r="L68" s="215">
        <v>2050.64</v>
      </c>
      <c r="M68" s="215">
        <v>2054.52</v>
      </c>
      <c r="N68" s="215">
        <v>2045.12</v>
      </c>
      <c r="O68" s="215">
        <v>2067.52</v>
      </c>
      <c r="P68" s="215">
        <v>2084.5</v>
      </c>
      <c r="Q68" s="215">
        <v>2093.4899999999998</v>
      </c>
      <c r="R68" s="215">
        <v>2161.9299999999998</v>
      </c>
      <c r="S68" s="215">
        <v>2125.7199999999998</v>
      </c>
      <c r="T68" s="215">
        <v>2032.61</v>
      </c>
      <c r="U68" s="215">
        <v>2051.36</v>
      </c>
      <c r="V68" s="215">
        <v>1864.13</v>
      </c>
      <c r="W68" s="215">
        <v>1741.97</v>
      </c>
      <c r="X68" s="215">
        <v>1584.84</v>
      </c>
      <c r="Y68" s="215">
        <v>1516.54</v>
      </c>
      <c r="Z68" s="68"/>
      <c r="AA68" s="68"/>
    </row>
    <row r="69" spans="1:27" s="86" customFormat="1" ht="18.75" customHeight="1" outlineLevel="1" x14ac:dyDescent="0.2">
      <c r="A69" s="157" t="s">
        <v>40</v>
      </c>
      <c r="B69" s="134">
        <f>B64</f>
        <v>1362.95</v>
      </c>
      <c r="C69" s="134">
        <f t="shared" ref="C69:Y70" si="41">C64</f>
        <v>1362.95</v>
      </c>
      <c r="D69" s="134">
        <f t="shared" si="41"/>
        <v>1362.95</v>
      </c>
      <c r="E69" s="134">
        <f t="shared" si="41"/>
        <v>1362.95</v>
      </c>
      <c r="F69" s="134">
        <f t="shared" si="41"/>
        <v>1362.95</v>
      </c>
      <c r="G69" s="134">
        <f t="shared" si="41"/>
        <v>1362.95</v>
      </c>
      <c r="H69" s="134">
        <f t="shared" si="41"/>
        <v>1362.95</v>
      </c>
      <c r="I69" s="134">
        <f t="shared" si="41"/>
        <v>1362.95</v>
      </c>
      <c r="J69" s="134">
        <f t="shared" si="41"/>
        <v>1362.95</v>
      </c>
      <c r="K69" s="134">
        <f t="shared" si="41"/>
        <v>1362.95</v>
      </c>
      <c r="L69" s="134">
        <f t="shared" si="41"/>
        <v>1362.95</v>
      </c>
      <c r="M69" s="134">
        <f t="shared" si="41"/>
        <v>1362.95</v>
      </c>
      <c r="N69" s="134">
        <f t="shared" si="41"/>
        <v>1362.95</v>
      </c>
      <c r="O69" s="134">
        <f t="shared" si="41"/>
        <v>1362.95</v>
      </c>
      <c r="P69" s="134">
        <f t="shared" si="41"/>
        <v>1362.95</v>
      </c>
      <c r="Q69" s="134">
        <f t="shared" si="41"/>
        <v>1362.95</v>
      </c>
      <c r="R69" s="134">
        <f t="shared" si="41"/>
        <v>1362.95</v>
      </c>
      <c r="S69" s="134">
        <f t="shared" si="41"/>
        <v>1362.95</v>
      </c>
      <c r="T69" s="134">
        <f t="shared" si="41"/>
        <v>1362.95</v>
      </c>
      <c r="U69" s="134">
        <f t="shared" si="41"/>
        <v>1362.95</v>
      </c>
      <c r="V69" s="134">
        <f t="shared" si="41"/>
        <v>1362.95</v>
      </c>
      <c r="W69" s="134">
        <f t="shared" si="41"/>
        <v>1362.95</v>
      </c>
      <c r="X69" s="134">
        <f t="shared" si="41"/>
        <v>1362.95</v>
      </c>
      <c r="Y69" s="134">
        <f t="shared" si="41"/>
        <v>1362.95</v>
      </c>
      <c r="Z69" s="68"/>
      <c r="AA69" s="68"/>
    </row>
    <row r="70" spans="1:27" s="86" customFormat="1" ht="38.25" customHeight="1" outlineLevel="1" x14ac:dyDescent="0.2">
      <c r="A70" s="157" t="s">
        <v>41</v>
      </c>
      <c r="B70" s="134">
        <f>B65</f>
        <v>5.36</v>
      </c>
      <c r="C70" s="134">
        <f t="shared" si="41"/>
        <v>5.36</v>
      </c>
      <c r="D70" s="134">
        <f t="shared" si="41"/>
        <v>5.36</v>
      </c>
      <c r="E70" s="134">
        <f t="shared" si="41"/>
        <v>5.36</v>
      </c>
      <c r="F70" s="134">
        <f t="shared" si="41"/>
        <v>5.36</v>
      </c>
      <c r="G70" s="134">
        <f t="shared" si="41"/>
        <v>5.36</v>
      </c>
      <c r="H70" s="134">
        <f t="shared" si="41"/>
        <v>5.36</v>
      </c>
      <c r="I70" s="134">
        <f t="shared" si="41"/>
        <v>5.36</v>
      </c>
      <c r="J70" s="134">
        <f t="shared" si="41"/>
        <v>5.36</v>
      </c>
      <c r="K70" s="134">
        <f t="shared" si="41"/>
        <v>5.36</v>
      </c>
      <c r="L70" s="134">
        <f t="shared" si="41"/>
        <v>5.36</v>
      </c>
      <c r="M70" s="134">
        <f t="shared" si="41"/>
        <v>5.36</v>
      </c>
      <c r="N70" s="134">
        <f t="shared" si="41"/>
        <v>5.36</v>
      </c>
      <c r="O70" s="134">
        <f t="shared" si="41"/>
        <v>5.36</v>
      </c>
      <c r="P70" s="134">
        <f t="shared" si="41"/>
        <v>5.36</v>
      </c>
      <c r="Q70" s="134">
        <f t="shared" si="41"/>
        <v>5.36</v>
      </c>
      <c r="R70" s="134">
        <f t="shared" si="41"/>
        <v>5.36</v>
      </c>
      <c r="S70" s="134">
        <f t="shared" si="41"/>
        <v>5.36</v>
      </c>
      <c r="T70" s="134">
        <f t="shared" si="41"/>
        <v>5.36</v>
      </c>
      <c r="U70" s="134">
        <f t="shared" si="41"/>
        <v>5.36</v>
      </c>
      <c r="V70" s="134">
        <f t="shared" si="41"/>
        <v>5.36</v>
      </c>
      <c r="W70" s="134">
        <f t="shared" si="41"/>
        <v>5.36</v>
      </c>
      <c r="X70" s="134">
        <f t="shared" si="41"/>
        <v>5.36</v>
      </c>
      <c r="Y70" s="134">
        <f t="shared" si="41"/>
        <v>5.36</v>
      </c>
      <c r="Z70" s="68"/>
      <c r="AA70" s="68"/>
    </row>
    <row r="71" spans="1:27" s="86" customFormat="1" ht="18.75" customHeight="1" outlineLevel="1" x14ac:dyDescent="0.2">
      <c r="A71" s="157" t="s">
        <v>42</v>
      </c>
      <c r="B71" s="212">
        <f>B66</f>
        <v>712.28</v>
      </c>
      <c r="C71" s="212">
        <f t="shared" ref="C71:Y71" si="42">C66</f>
        <v>712.28</v>
      </c>
      <c r="D71" s="212">
        <f t="shared" si="42"/>
        <v>712.28</v>
      </c>
      <c r="E71" s="212">
        <f t="shared" si="42"/>
        <v>712.28</v>
      </c>
      <c r="F71" s="212">
        <f t="shared" si="42"/>
        <v>712.28</v>
      </c>
      <c r="G71" s="212">
        <f t="shared" si="42"/>
        <v>712.28</v>
      </c>
      <c r="H71" s="212">
        <f t="shared" si="42"/>
        <v>712.28</v>
      </c>
      <c r="I71" s="212">
        <f t="shared" si="42"/>
        <v>712.28</v>
      </c>
      <c r="J71" s="212">
        <f t="shared" si="42"/>
        <v>712.28</v>
      </c>
      <c r="K71" s="212">
        <f t="shared" si="42"/>
        <v>712.28</v>
      </c>
      <c r="L71" s="212">
        <f t="shared" si="42"/>
        <v>712.28</v>
      </c>
      <c r="M71" s="212">
        <f t="shared" si="42"/>
        <v>712.28</v>
      </c>
      <c r="N71" s="212">
        <f t="shared" si="42"/>
        <v>712.28</v>
      </c>
      <c r="O71" s="212">
        <f t="shared" si="42"/>
        <v>712.28</v>
      </c>
      <c r="P71" s="212">
        <f t="shared" si="42"/>
        <v>712.28</v>
      </c>
      <c r="Q71" s="212">
        <f t="shared" si="42"/>
        <v>712.28</v>
      </c>
      <c r="R71" s="212">
        <f t="shared" si="42"/>
        <v>712.28</v>
      </c>
      <c r="S71" s="212">
        <f t="shared" si="42"/>
        <v>712.28</v>
      </c>
      <c r="T71" s="212">
        <f t="shared" si="42"/>
        <v>712.28</v>
      </c>
      <c r="U71" s="212">
        <f t="shared" si="42"/>
        <v>712.28</v>
      </c>
      <c r="V71" s="212">
        <f t="shared" si="42"/>
        <v>712.28</v>
      </c>
      <c r="W71" s="212">
        <f t="shared" si="42"/>
        <v>712.28</v>
      </c>
      <c r="X71" s="212">
        <f t="shared" si="42"/>
        <v>712.28</v>
      </c>
      <c r="Y71" s="212">
        <f t="shared" si="42"/>
        <v>712.28</v>
      </c>
      <c r="Z71" s="68"/>
      <c r="AA71" s="68"/>
    </row>
    <row r="72" spans="1:27" s="86" customFormat="1" ht="18.75" customHeight="1" x14ac:dyDescent="0.2">
      <c r="A72" s="170">
        <v>14</v>
      </c>
      <c r="B72" s="135">
        <f>SUM(B73:B76)</f>
        <v>3631.41</v>
      </c>
      <c r="C72" s="135">
        <f t="shared" ref="C72:Y72" si="43">SUM(C73:C76)</f>
        <v>3623.2700000000004</v>
      </c>
      <c r="D72" s="135">
        <f t="shared" si="43"/>
        <v>3710.79</v>
      </c>
      <c r="E72" s="135">
        <f t="shared" si="43"/>
        <v>3706.2300000000005</v>
      </c>
      <c r="F72" s="135">
        <f t="shared" si="43"/>
        <v>3777.84</v>
      </c>
      <c r="G72" s="135">
        <f t="shared" si="43"/>
        <v>3941.3200000000006</v>
      </c>
      <c r="H72" s="135">
        <f t="shared" si="43"/>
        <v>4010.6900000000005</v>
      </c>
      <c r="I72" s="135">
        <f t="shared" si="43"/>
        <v>4116.5600000000004</v>
      </c>
      <c r="J72" s="135">
        <f t="shared" si="43"/>
        <v>4309.1600000000008</v>
      </c>
      <c r="K72" s="135">
        <f t="shared" si="43"/>
        <v>4325.0700000000006</v>
      </c>
      <c r="L72" s="135">
        <f t="shared" si="43"/>
        <v>4298.4000000000005</v>
      </c>
      <c r="M72" s="135">
        <f t="shared" si="43"/>
        <v>4276.5</v>
      </c>
      <c r="N72" s="135">
        <f t="shared" si="43"/>
        <v>4257.0700000000006</v>
      </c>
      <c r="O72" s="135">
        <f t="shared" si="43"/>
        <v>4281.34</v>
      </c>
      <c r="P72" s="135">
        <f t="shared" si="43"/>
        <v>4295.4900000000007</v>
      </c>
      <c r="Q72" s="135">
        <f t="shared" si="43"/>
        <v>4312.72</v>
      </c>
      <c r="R72" s="135">
        <f t="shared" si="43"/>
        <v>4390.5200000000004</v>
      </c>
      <c r="S72" s="135">
        <f t="shared" si="43"/>
        <v>4400.6400000000003</v>
      </c>
      <c r="T72" s="135">
        <f t="shared" si="43"/>
        <v>4362.1000000000004</v>
      </c>
      <c r="U72" s="135">
        <f t="shared" si="43"/>
        <v>4354.04</v>
      </c>
      <c r="V72" s="135">
        <f t="shared" si="43"/>
        <v>4224.0600000000004</v>
      </c>
      <c r="W72" s="135">
        <f t="shared" si="43"/>
        <v>3981.2700000000004</v>
      </c>
      <c r="X72" s="135">
        <f t="shared" si="43"/>
        <v>3741.33</v>
      </c>
      <c r="Y72" s="135">
        <f t="shared" si="43"/>
        <v>3684.6500000000005</v>
      </c>
      <c r="Z72" s="68"/>
      <c r="AA72" s="68"/>
    </row>
    <row r="73" spans="1:27" s="86" customFormat="1" ht="34.5" customHeight="1" outlineLevel="1" x14ac:dyDescent="0.2">
      <c r="A73" s="157" t="s">
        <v>39</v>
      </c>
      <c r="B73" s="215">
        <v>1550.82</v>
      </c>
      <c r="C73" s="215">
        <v>1542.68</v>
      </c>
      <c r="D73" s="215">
        <v>1630.2</v>
      </c>
      <c r="E73" s="215">
        <v>1625.64</v>
      </c>
      <c r="F73" s="215">
        <v>1697.25</v>
      </c>
      <c r="G73" s="215">
        <v>1860.73</v>
      </c>
      <c r="H73" s="215">
        <v>1930.1</v>
      </c>
      <c r="I73" s="215">
        <v>2035.97</v>
      </c>
      <c r="J73" s="215">
        <v>2228.5700000000002</v>
      </c>
      <c r="K73" s="215">
        <v>2244.48</v>
      </c>
      <c r="L73" s="215">
        <v>2217.81</v>
      </c>
      <c r="M73" s="215">
        <v>2195.91</v>
      </c>
      <c r="N73" s="215">
        <v>2176.48</v>
      </c>
      <c r="O73" s="215">
        <v>2200.75</v>
      </c>
      <c r="P73" s="215">
        <v>2214.9</v>
      </c>
      <c r="Q73" s="215">
        <v>2232.13</v>
      </c>
      <c r="R73" s="215">
        <v>2309.9299999999998</v>
      </c>
      <c r="S73" s="215">
        <v>2320.0500000000002</v>
      </c>
      <c r="T73" s="215">
        <v>2281.5100000000002</v>
      </c>
      <c r="U73" s="215">
        <v>2273.4499999999998</v>
      </c>
      <c r="V73" s="215">
        <v>2143.4699999999998</v>
      </c>
      <c r="W73" s="215">
        <v>1900.68</v>
      </c>
      <c r="X73" s="215">
        <v>1660.74</v>
      </c>
      <c r="Y73" s="215">
        <v>1604.06</v>
      </c>
      <c r="Z73" s="68"/>
      <c r="AA73" s="68"/>
    </row>
    <row r="74" spans="1:27" s="86" customFormat="1" ht="18.75" customHeight="1" outlineLevel="1" x14ac:dyDescent="0.2">
      <c r="A74" s="157" t="s">
        <v>40</v>
      </c>
      <c r="B74" s="134">
        <f>B69</f>
        <v>1362.95</v>
      </c>
      <c r="C74" s="134">
        <f t="shared" ref="C74:Y75" si="44">C69</f>
        <v>1362.95</v>
      </c>
      <c r="D74" s="134">
        <f t="shared" si="44"/>
        <v>1362.95</v>
      </c>
      <c r="E74" s="134">
        <f t="shared" si="44"/>
        <v>1362.95</v>
      </c>
      <c r="F74" s="134">
        <f t="shared" si="44"/>
        <v>1362.95</v>
      </c>
      <c r="G74" s="134">
        <f t="shared" si="44"/>
        <v>1362.95</v>
      </c>
      <c r="H74" s="134">
        <f t="shared" si="44"/>
        <v>1362.95</v>
      </c>
      <c r="I74" s="134">
        <f t="shared" si="44"/>
        <v>1362.95</v>
      </c>
      <c r="J74" s="134">
        <f t="shared" si="44"/>
        <v>1362.95</v>
      </c>
      <c r="K74" s="134">
        <f t="shared" si="44"/>
        <v>1362.95</v>
      </c>
      <c r="L74" s="134">
        <f t="shared" si="44"/>
        <v>1362.95</v>
      </c>
      <c r="M74" s="134">
        <f t="shared" si="44"/>
        <v>1362.95</v>
      </c>
      <c r="N74" s="134">
        <f t="shared" si="44"/>
        <v>1362.95</v>
      </c>
      <c r="O74" s="134">
        <f t="shared" si="44"/>
        <v>1362.95</v>
      </c>
      <c r="P74" s="134">
        <f t="shared" si="44"/>
        <v>1362.95</v>
      </c>
      <c r="Q74" s="134">
        <f t="shared" si="44"/>
        <v>1362.95</v>
      </c>
      <c r="R74" s="134">
        <f t="shared" si="44"/>
        <v>1362.95</v>
      </c>
      <c r="S74" s="134">
        <f t="shared" si="44"/>
        <v>1362.95</v>
      </c>
      <c r="T74" s="134">
        <f t="shared" si="44"/>
        <v>1362.95</v>
      </c>
      <c r="U74" s="134">
        <f t="shared" si="44"/>
        <v>1362.95</v>
      </c>
      <c r="V74" s="134">
        <f t="shared" si="44"/>
        <v>1362.95</v>
      </c>
      <c r="W74" s="134">
        <f t="shared" si="44"/>
        <v>1362.95</v>
      </c>
      <c r="X74" s="134">
        <f t="shared" si="44"/>
        <v>1362.95</v>
      </c>
      <c r="Y74" s="134">
        <f t="shared" si="44"/>
        <v>1362.95</v>
      </c>
      <c r="Z74" s="68"/>
      <c r="AA74" s="68"/>
    </row>
    <row r="75" spans="1:27" s="86" customFormat="1" ht="38.25" customHeight="1" outlineLevel="1" x14ac:dyDescent="0.2">
      <c r="A75" s="157" t="s">
        <v>41</v>
      </c>
      <c r="B75" s="134">
        <f>B70</f>
        <v>5.36</v>
      </c>
      <c r="C75" s="134">
        <f t="shared" si="44"/>
        <v>5.36</v>
      </c>
      <c r="D75" s="134">
        <f t="shared" si="44"/>
        <v>5.36</v>
      </c>
      <c r="E75" s="134">
        <f t="shared" si="44"/>
        <v>5.36</v>
      </c>
      <c r="F75" s="134">
        <f t="shared" si="44"/>
        <v>5.36</v>
      </c>
      <c r="G75" s="134">
        <f t="shared" si="44"/>
        <v>5.36</v>
      </c>
      <c r="H75" s="134">
        <f t="shared" si="44"/>
        <v>5.36</v>
      </c>
      <c r="I75" s="134">
        <f t="shared" si="44"/>
        <v>5.36</v>
      </c>
      <c r="J75" s="134">
        <f t="shared" si="44"/>
        <v>5.36</v>
      </c>
      <c r="K75" s="134">
        <f t="shared" si="44"/>
        <v>5.36</v>
      </c>
      <c r="L75" s="134">
        <f t="shared" si="44"/>
        <v>5.36</v>
      </c>
      <c r="M75" s="134">
        <f t="shared" si="44"/>
        <v>5.36</v>
      </c>
      <c r="N75" s="134">
        <f t="shared" si="44"/>
        <v>5.36</v>
      </c>
      <c r="O75" s="134">
        <f t="shared" si="44"/>
        <v>5.36</v>
      </c>
      <c r="P75" s="134">
        <f t="shared" si="44"/>
        <v>5.36</v>
      </c>
      <c r="Q75" s="134">
        <f t="shared" si="44"/>
        <v>5.36</v>
      </c>
      <c r="R75" s="134">
        <f t="shared" si="44"/>
        <v>5.36</v>
      </c>
      <c r="S75" s="134">
        <f t="shared" si="44"/>
        <v>5.36</v>
      </c>
      <c r="T75" s="134">
        <f t="shared" si="44"/>
        <v>5.36</v>
      </c>
      <c r="U75" s="134">
        <f t="shared" si="44"/>
        <v>5.36</v>
      </c>
      <c r="V75" s="134">
        <f t="shared" si="44"/>
        <v>5.36</v>
      </c>
      <c r="W75" s="134">
        <f t="shared" si="44"/>
        <v>5.36</v>
      </c>
      <c r="X75" s="134">
        <f t="shared" si="44"/>
        <v>5.36</v>
      </c>
      <c r="Y75" s="134">
        <f t="shared" si="44"/>
        <v>5.36</v>
      </c>
      <c r="Z75" s="68"/>
      <c r="AA75" s="68"/>
    </row>
    <row r="76" spans="1:27" s="86" customFormat="1" ht="18.75" customHeight="1" outlineLevel="1" x14ac:dyDescent="0.2">
      <c r="A76" s="157" t="s">
        <v>42</v>
      </c>
      <c r="B76" s="212">
        <f>B71</f>
        <v>712.28</v>
      </c>
      <c r="C76" s="212">
        <f t="shared" ref="C76:Y76" si="45">C71</f>
        <v>712.28</v>
      </c>
      <c r="D76" s="212">
        <f t="shared" si="45"/>
        <v>712.28</v>
      </c>
      <c r="E76" s="212">
        <f t="shared" si="45"/>
        <v>712.28</v>
      </c>
      <c r="F76" s="212">
        <f t="shared" si="45"/>
        <v>712.28</v>
      </c>
      <c r="G76" s="212">
        <f t="shared" si="45"/>
        <v>712.28</v>
      </c>
      <c r="H76" s="212">
        <f t="shared" si="45"/>
        <v>712.28</v>
      </c>
      <c r="I76" s="212">
        <f t="shared" si="45"/>
        <v>712.28</v>
      </c>
      <c r="J76" s="212">
        <f t="shared" si="45"/>
        <v>712.28</v>
      </c>
      <c r="K76" s="212">
        <f t="shared" si="45"/>
        <v>712.28</v>
      </c>
      <c r="L76" s="212">
        <f t="shared" si="45"/>
        <v>712.28</v>
      </c>
      <c r="M76" s="212">
        <f t="shared" si="45"/>
        <v>712.28</v>
      </c>
      <c r="N76" s="212">
        <f t="shared" si="45"/>
        <v>712.28</v>
      </c>
      <c r="O76" s="212">
        <f t="shared" si="45"/>
        <v>712.28</v>
      </c>
      <c r="P76" s="212">
        <f t="shared" si="45"/>
        <v>712.28</v>
      </c>
      <c r="Q76" s="212">
        <f t="shared" si="45"/>
        <v>712.28</v>
      </c>
      <c r="R76" s="212">
        <f t="shared" si="45"/>
        <v>712.28</v>
      </c>
      <c r="S76" s="212">
        <f t="shared" si="45"/>
        <v>712.28</v>
      </c>
      <c r="T76" s="212">
        <f t="shared" si="45"/>
        <v>712.28</v>
      </c>
      <c r="U76" s="212">
        <f t="shared" si="45"/>
        <v>712.28</v>
      </c>
      <c r="V76" s="212">
        <f t="shared" si="45"/>
        <v>712.28</v>
      </c>
      <c r="W76" s="212">
        <f t="shared" si="45"/>
        <v>712.28</v>
      </c>
      <c r="X76" s="212">
        <f t="shared" si="45"/>
        <v>712.28</v>
      </c>
      <c r="Y76" s="212">
        <f t="shared" si="45"/>
        <v>712.28</v>
      </c>
      <c r="Z76" s="68"/>
      <c r="AA76" s="68"/>
    </row>
    <row r="77" spans="1:27" s="86" customFormat="1" ht="18.75" customHeight="1" x14ac:dyDescent="0.2">
      <c r="A77" s="170">
        <v>15</v>
      </c>
      <c r="B77" s="135">
        <f>SUM(B78:B81)</f>
        <v>3697.0200000000004</v>
      </c>
      <c r="C77" s="135">
        <f t="shared" ref="C77:Y77" si="46">SUM(C78:C81)</f>
        <v>3664.37</v>
      </c>
      <c r="D77" s="135">
        <f t="shared" si="46"/>
        <v>3752.3100000000004</v>
      </c>
      <c r="E77" s="135">
        <f t="shared" si="46"/>
        <v>3857.21</v>
      </c>
      <c r="F77" s="135">
        <f t="shared" si="46"/>
        <v>3887.45</v>
      </c>
      <c r="G77" s="135">
        <f t="shared" si="46"/>
        <v>4000.2200000000003</v>
      </c>
      <c r="H77" s="135">
        <f t="shared" si="46"/>
        <v>4142.9100000000008</v>
      </c>
      <c r="I77" s="135">
        <f t="shared" si="46"/>
        <v>4174.05</v>
      </c>
      <c r="J77" s="135">
        <f t="shared" si="46"/>
        <v>4235.9400000000005</v>
      </c>
      <c r="K77" s="135">
        <f t="shared" si="46"/>
        <v>4242.2400000000007</v>
      </c>
      <c r="L77" s="135">
        <f t="shared" si="46"/>
        <v>4235.1600000000008</v>
      </c>
      <c r="M77" s="135">
        <f t="shared" si="46"/>
        <v>4241.26</v>
      </c>
      <c r="N77" s="135">
        <f t="shared" si="46"/>
        <v>4248.2300000000005</v>
      </c>
      <c r="O77" s="135">
        <f t="shared" si="46"/>
        <v>4266.5700000000006</v>
      </c>
      <c r="P77" s="135">
        <f t="shared" si="46"/>
        <v>4271.5200000000004</v>
      </c>
      <c r="Q77" s="135">
        <f t="shared" si="46"/>
        <v>4273.8200000000006</v>
      </c>
      <c r="R77" s="135">
        <f t="shared" si="46"/>
        <v>4315.46</v>
      </c>
      <c r="S77" s="135">
        <f t="shared" si="46"/>
        <v>4315.26</v>
      </c>
      <c r="T77" s="135">
        <f t="shared" si="46"/>
        <v>4341.3700000000008</v>
      </c>
      <c r="U77" s="135">
        <f t="shared" si="46"/>
        <v>4221.6200000000008</v>
      </c>
      <c r="V77" s="135">
        <f t="shared" si="46"/>
        <v>4145.1600000000008</v>
      </c>
      <c r="W77" s="135">
        <f t="shared" si="46"/>
        <v>4082.4400000000005</v>
      </c>
      <c r="X77" s="135">
        <f t="shared" si="46"/>
        <v>3906.05</v>
      </c>
      <c r="Y77" s="135">
        <f t="shared" si="46"/>
        <v>3754.62</v>
      </c>
      <c r="Z77" s="68"/>
      <c r="AA77" s="68"/>
    </row>
    <row r="78" spans="1:27" s="86" customFormat="1" ht="34.5" customHeight="1" outlineLevel="1" x14ac:dyDescent="0.2">
      <c r="A78" s="157" t="s">
        <v>39</v>
      </c>
      <c r="B78" s="215">
        <v>1616.43</v>
      </c>
      <c r="C78" s="215">
        <v>1583.78</v>
      </c>
      <c r="D78" s="215">
        <v>1671.72</v>
      </c>
      <c r="E78" s="215">
        <v>1776.62</v>
      </c>
      <c r="F78" s="215">
        <v>1806.86</v>
      </c>
      <c r="G78" s="215">
        <v>1919.63</v>
      </c>
      <c r="H78" s="215">
        <v>2062.3200000000002</v>
      </c>
      <c r="I78" s="215">
        <v>2093.46</v>
      </c>
      <c r="J78" s="215">
        <v>2155.35</v>
      </c>
      <c r="K78" s="215">
        <v>2161.65</v>
      </c>
      <c r="L78" s="215">
        <v>2154.5700000000002</v>
      </c>
      <c r="M78" s="215">
        <v>2160.67</v>
      </c>
      <c r="N78" s="215">
        <v>2167.64</v>
      </c>
      <c r="O78" s="215">
        <v>2185.98</v>
      </c>
      <c r="P78" s="215">
        <v>2190.9299999999998</v>
      </c>
      <c r="Q78" s="215">
        <v>2193.23</v>
      </c>
      <c r="R78" s="215">
        <v>2234.87</v>
      </c>
      <c r="S78" s="215">
        <v>2234.67</v>
      </c>
      <c r="T78" s="215">
        <v>2260.7800000000002</v>
      </c>
      <c r="U78" s="215">
        <v>2141.0300000000002</v>
      </c>
      <c r="V78" s="215">
        <v>2064.5700000000002</v>
      </c>
      <c r="W78" s="215">
        <v>2001.85</v>
      </c>
      <c r="X78" s="215">
        <v>1825.46</v>
      </c>
      <c r="Y78" s="215">
        <v>1674.03</v>
      </c>
      <c r="Z78" s="68"/>
      <c r="AA78" s="68"/>
    </row>
    <row r="79" spans="1:27" s="86" customFormat="1" ht="18.75" customHeight="1" outlineLevel="1" x14ac:dyDescent="0.2">
      <c r="A79" s="157" t="s">
        <v>40</v>
      </c>
      <c r="B79" s="134">
        <f>B74</f>
        <v>1362.95</v>
      </c>
      <c r="C79" s="134">
        <f t="shared" ref="C79:Y80" si="47">C74</f>
        <v>1362.95</v>
      </c>
      <c r="D79" s="134">
        <f t="shared" si="47"/>
        <v>1362.95</v>
      </c>
      <c r="E79" s="134">
        <f t="shared" si="47"/>
        <v>1362.95</v>
      </c>
      <c r="F79" s="134">
        <f t="shared" si="47"/>
        <v>1362.95</v>
      </c>
      <c r="G79" s="134">
        <f t="shared" si="47"/>
        <v>1362.95</v>
      </c>
      <c r="H79" s="134">
        <f t="shared" si="47"/>
        <v>1362.95</v>
      </c>
      <c r="I79" s="134">
        <f t="shared" si="47"/>
        <v>1362.95</v>
      </c>
      <c r="J79" s="134">
        <f t="shared" si="47"/>
        <v>1362.95</v>
      </c>
      <c r="K79" s="134">
        <f t="shared" si="47"/>
        <v>1362.95</v>
      </c>
      <c r="L79" s="134">
        <f t="shared" si="47"/>
        <v>1362.95</v>
      </c>
      <c r="M79" s="134">
        <f t="shared" si="47"/>
        <v>1362.95</v>
      </c>
      <c r="N79" s="134">
        <f t="shared" si="47"/>
        <v>1362.95</v>
      </c>
      <c r="O79" s="134">
        <f t="shared" si="47"/>
        <v>1362.95</v>
      </c>
      <c r="P79" s="134">
        <f t="shared" si="47"/>
        <v>1362.95</v>
      </c>
      <c r="Q79" s="134">
        <f t="shared" si="47"/>
        <v>1362.95</v>
      </c>
      <c r="R79" s="134">
        <f t="shared" si="47"/>
        <v>1362.95</v>
      </c>
      <c r="S79" s="134">
        <f t="shared" si="47"/>
        <v>1362.95</v>
      </c>
      <c r="T79" s="134">
        <f t="shared" si="47"/>
        <v>1362.95</v>
      </c>
      <c r="U79" s="134">
        <f t="shared" si="47"/>
        <v>1362.95</v>
      </c>
      <c r="V79" s="134">
        <f t="shared" si="47"/>
        <v>1362.95</v>
      </c>
      <c r="W79" s="134">
        <f t="shared" si="47"/>
        <v>1362.95</v>
      </c>
      <c r="X79" s="134">
        <f t="shared" si="47"/>
        <v>1362.95</v>
      </c>
      <c r="Y79" s="134">
        <f t="shared" si="47"/>
        <v>1362.95</v>
      </c>
      <c r="Z79" s="68"/>
      <c r="AA79" s="68"/>
    </row>
    <row r="80" spans="1:27" s="86" customFormat="1" ht="38.25" customHeight="1" outlineLevel="1" x14ac:dyDescent="0.2">
      <c r="A80" s="157" t="s">
        <v>41</v>
      </c>
      <c r="B80" s="134">
        <f>B75</f>
        <v>5.36</v>
      </c>
      <c r="C80" s="134">
        <f t="shared" si="47"/>
        <v>5.36</v>
      </c>
      <c r="D80" s="134">
        <f t="shared" si="47"/>
        <v>5.36</v>
      </c>
      <c r="E80" s="134">
        <f t="shared" si="47"/>
        <v>5.36</v>
      </c>
      <c r="F80" s="134">
        <f t="shared" si="47"/>
        <v>5.36</v>
      </c>
      <c r="G80" s="134">
        <f t="shared" si="47"/>
        <v>5.36</v>
      </c>
      <c r="H80" s="134">
        <f t="shared" si="47"/>
        <v>5.36</v>
      </c>
      <c r="I80" s="134">
        <f t="shared" si="47"/>
        <v>5.36</v>
      </c>
      <c r="J80" s="134">
        <f t="shared" si="47"/>
        <v>5.36</v>
      </c>
      <c r="K80" s="134">
        <f t="shared" si="47"/>
        <v>5.36</v>
      </c>
      <c r="L80" s="134">
        <f t="shared" si="47"/>
        <v>5.36</v>
      </c>
      <c r="M80" s="134">
        <f t="shared" si="47"/>
        <v>5.36</v>
      </c>
      <c r="N80" s="134">
        <f t="shared" si="47"/>
        <v>5.36</v>
      </c>
      <c r="O80" s="134">
        <f t="shared" si="47"/>
        <v>5.36</v>
      </c>
      <c r="P80" s="134">
        <f t="shared" si="47"/>
        <v>5.36</v>
      </c>
      <c r="Q80" s="134">
        <f t="shared" si="47"/>
        <v>5.36</v>
      </c>
      <c r="R80" s="134">
        <f t="shared" si="47"/>
        <v>5.36</v>
      </c>
      <c r="S80" s="134">
        <f t="shared" si="47"/>
        <v>5.36</v>
      </c>
      <c r="T80" s="134">
        <f t="shared" si="47"/>
        <v>5.36</v>
      </c>
      <c r="U80" s="134">
        <f t="shared" si="47"/>
        <v>5.36</v>
      </c>
      <c r="V80" s="134">
        <f t="shared" si="47"/>
        <v>5.36</v>
      </c>
      <c r="W80" s="134">
        <f t="shared" si="47"/>
        <v>5.36</v>
      </c>
      <c r="X80" s="134">
        <f t="shared" si="47"/>
        <v>5.36</v>
      </c>
      <c r="Y80" s="134">
        <f t="shared" si="47"/>
        <v>5.36</v>
      </c>
      <c r="Z80" s="68"/>
      <c r="AA80" s="68"/>
    </row>
    <row r="81" spans="1:27" s="86" customFormat="1" ht="18.75" customHeight="1" outlineLevel="1" x14ac:dyDescent="0.2">
      <c r="A81" s="157" t="s">
        <v>42</v>
      </c>
      <c r="B81" s="212">
        <f>B76</f>
        <v>712.28</v>
      </c>
      <c r="C81" s="212">
        <f t="shared" ref="C81:Y81" si="48">C76</f>
        <v>712.28</v>
      </c>
      <c r="D81" s="212">
        <f t="shared" si="48"/>
        <v>712.28</v>
      </c>
      <c r="E81" s="212">
        <f t="shared" si="48"/>
        <v>712.28</v>
      </c>
      <c r="F81" s="212">
        <f t="shared" si="48"/>
        <v>712.28</v>
      </c>
      <c r="G81" s="212">
        <f t="shared" si="48"/>
        <v>712.28</v>
      </c>
      <c r="H81" s="212">
        <f t="shared" si="48"/>
        <v>712.28</v>
      </c>
      <c r="I81" s="212">
        <f t="shared" si="48"/>
        <v>712.28</v>
      </c>
      <c r="J81" s="212">
        <f t="shared" si="48"/>
        <v>712.28</v>
      </c>
      <c r="K81" s="212">
        <f t="shared" si="48"/>
        <v>712.28</v>
      </c>
      <c r="L81" s="212">
        <f t="shared" si="48"/>
        <v>712.28</v>
      </c>
      <c r="M81" s="212">
        <f t="shared" si="48"/>
        <v>712.28</v>
      </c>
      <c r="N81" s="212">
        <f t="shared" si="48"/>
        <v>712.28</v>
      </c>
      <c r="O81" s="212">
        <f t="shared" si="48"/>
        <v>712.28</v>
      </c>
      <c r="P81" s="212">
        <f t="shared" si="48"/>
        <v>712.28</v>
      </c>
      <c r="Q81" s="212">
        <f t="shared" si="48"/>
        <v>712.28</v>
      </c>
      <c r="R81" s="212">
        <f t="shared" si="48"/>
        <v>712.28</v>
      </c>
      <c r="S81" s="212">
        <f t="shared" si="48"/>
        <v>712.28</v>
      </c>
      <c r="T81" s="212">
        <f t="shared" si="48"/>
        <v>712.28</v>
      </c>
      <c r="U81" s="212">
        <f t="shared" si="48"/>
        <v>712.28</v>
      </c>
      <c r="V81" s="212">
        <f t="shared" si="48"/>
        <v>712.28</v>
      </c>
      <c r="W81" s="212">
        <f t="shared" si="48"/>
        <v>712.28</v>
      </c>
      <c r="X81" s="212">
        <f t="shared" si="48"/>
        <v>712.28</v>
      </c>
      <c r="Y81" s="212">
        <f t="shared" si="48"/>
        <v>712.28</v>
      </c>
      <c r="Z81" s="68"/>
      <c r="AA81" s="68"/>
    </row>
    <row r="82" spans="1:27" s="86" customFormat="1" ht="18.75" customHeight="1" x14ac:dyDescent="0.2">
      <c r="A82" s="170">
        <v>16</v>
      </c>
      <c r="B82" s="135">
        <f>SUM(B83:B86)</f>
        <v>3725.92</v>
      </c>
      <c r="C82" s="135">
        <f t="shared" ref="C82:Y82" si="49">SUM(C83:C86)</f>
        <v>3725.25</v>
      </c>
      <c r="D82" s="135">
        <f t="shared" si="49"/>
        <v>3770.9300000000003</v>
      </c>
      <c r="E82" s="135">
        <f t="shared" si="49"/>
        <v>3950.6000000000004</v>
      </c>
      <c r="F82" s="135">
        <f t="shared" si="49"/>
        <v>3970.0200000000004</v>
      </c>
      <c r="G82" s="135">
        <f t="shared" si="49"/>
        <v>4122.91</v>
      </c>
      <c r="H82" s="135">
        <f t="shared" si="49"/>
        <v>4227.93</v>
      </c>
      <c r="I82" s="135">
        <f t="shared" si="49"/>
        <v>4411.29</v>
      </c>
      <c r="J82" s="135">
        <f t="shared" si="49"/>
        <v>4419.1900000000005</v>
      </c>
      <c r="K82" s="135">
        <f t="shared" si="49"/>
        <v>4408.3500000000004</v>
      </c>
      <c r="L82" s="135">
        <f t="shared" si="49"/>
        <v>4479.0600000000004</v>
      </c>
      <c r="M82" s="135">
        <f t="shared" si="49"/>
        <v>4481.05</v>
      </c>
      <c r="N82" s="135">
        <f t="shared" si="49"/>
        <v>4458.1000000000004</v>
      </c>
      <c r="O82" s="135">
        <f t="shared" si="49"/>
        <v>4481.3700000000008</v>
      </c>
      <c r="P82" s="135">
        <f t="shared" si="49"/>
        <v>4441.88</v>
      </c>
      <c r="Q82" s="135">
        <f t="shared" si="49"/>
        <v>4443.58</v>
      </c>
      <c r="R82" s="135">
        <f t="shared" si="49"/>
        <v>4480.6900000000005</v>
      </c>
      <c r="S82" s="135">
        <f t="shared" si="49"/>
        <v>4507.84</v>
      </c>
      <c r="T82" s="135">
        <f t="shared" si="49"/>
        <v>4594.4000000000005</v>
      </c>
      <c r="U82" s="135">
        <f t="shared" si="49"/>
        <v>4434.3200000000006</v>
      </c>
      <c r="V82" s="135">
        <f t="shared" si="49"/>
        <v>4315.1100000000006</v>
      </c>
      <c r="W82" s="135">
        <f t="shared" si="49"/>
        <v>4140.4100000000008</v>
      </c>
      <c r="X82" s="135">
        <f t="shared" si="49"/>
        <v>3935.1000000000004</v>
      </c>
      <c r="Y82" s="135">
        <f t="shared" si="49"/>
        <v>3822</v>
      </c>
      <c r="Z82" s="68"/>
      <c r="AA82" s="68"/>
    </row>
    <row r="83" spans="1:27" s="86" customFormat="1" ht="34.5" customHeight="1" outlineLevel="1" x14ac:dyDescent="0.2">
      <c r="A83" s="157" t="s">
        <v>39</v>
      </c>
      <c r="B83" s="215">
        <v>1645.33</v>
      </c>
      <c r="C83" s="215">
        <v>1644.66</v>
      </c>
      <c r="D83" s="215">
        <v>1690.34</v>
      </c>
      <c r="E83" s="215">
        <v>1870.01</v>
      </c>
      <c r="F83" s="215">
        <v>1889.43</v>
      </c>
      <c r="G83" s="215">
        <v>2042.32</v>
      </c>
      <c r="H83" s="215">
        <v>2147.34</v>
      </c>
      <c r="I83" s="215">
        <v>2330.6999999999998</v>
      </c>
      <c r="J83" s="215">
        <v>2338.6</v>
      </c>
      <c r="K83" s="215">
        <v>2327.7600000000002</v>
      </c>
      <c r="L83" s="215">
        <v>2398.4699999999998</v>
      </c>
      <c r="M83" s="215">
        <v>2400.46</v>
      </c>
      <c r="N83" s="215">
        <v>2377.5100000000002</v>
      </c>
      <c r="O83" s="215">
        <v>2400.7800000000002</v>
      </c>
      <c r="P83" s="215">
        <v>2361.29</v>
      </c>
      <c r="Q83" s="215">
        <v>2362.9899999999998</v>
      </c>
      <c r="R83" s="215">
        <v>2400.1</v>
      </c>
      <c r="S83" s="215">
        <v>2427.25</v>
      </c>
      <c r="T83" s="215">
        <v>2513.81</v>
      </c>
      <c r="U83" s="215">
        <v>2353.73</v>
      </c>
      <c r="V83" s="215">
        <v>2234.52</v>
      </c>
      <c r="W83" s="215">
        <v>2059.8200000000002</v>
      </c>
      <c r="X83" s="215">
        <v>1854.51</v>
      </c>
      <c r="Y83" s="215">
        <v>1741.41</v>
      </c>
      <c r="Z83" s="68"/>
      <c r="AA83" s="68"/>
    </row>
    <row r="84" spans="1:27" s="86" customFormat="1" ht="18.75" customHeight="1" outlineLevel="1" x14ac:dyDescent="0.2">
      <c r="A84" s="157" t="s">
        <v>40</v>
      </c>
      <c r="B84" s="134">
        <f>B79</f>
        <v>1362.95</v>
      </c>
      <c r="C84" s="134">
        <f t="shared" ref="C84:Y85" si="50">C79</f>
        <v>1362.95</v>
      </c>
      <c r="D84" s="134">
        <f t="shared" si="50"/>
        <v>1362.95</v>
      </c>
      <c r="E84" s="134">
        <f t="shared" si="50"/>
        <v>1362.95</v>
      </c>
      <c r="F84" s="134">
        <f t="shared" si="50"/>
        <v>1362.95</v>
      </c>
      <c r="G84" s="134">
        <f t="shared" si="50"/>
        <v>1362.95</v>
      </c>
      <c r="H84" s="134">
        <f t="shared" si="50"/>
        <v>1362.95</v>
      </c>
      <c r="I84" s="134">
        <f t="shared" si="50"/>
        <v>1362.95</v>
      </c>
      <c r="J84" s="134">
        <f t="shared" si="50"/>
        <v>1362.95</v>
      </c>
      <c r="K84" s="134">
        <f t="shared" si="50"/>
        <v>1362.95</v>
      </c>
      <c r="L84" s="134">
        <f t="shared" si="50"/>
        <v>1362.95</v>
      </c>
      <c r="M84" s="134">
        <f t="shared" si="50"/>
        <v>1362.95</v>
      </c>
      <c r="N84" s="134">
        <f t="shared" si="50"/>
        <v>1362.95</v>
      </c>
      <c r="O84" s="134">
        <f t="shared" si="50"/>
        <v>1362.95</v>
      </c>
      <c r="P84" s="134">
        <f t="shared" si="50"/>
        <v>1362.95</v>
      </c>
      <c r="Q84" s="134">
        <f t="shared" si="50"/>
        <v>1362.95</v>
      </c>
      <c r="R84" s="134">
        <f t="shared" si="50"/>
        <v>1362.95</v>
      </c>
      <c r="S84" s="134">
        <f t="shared" si="50"/>
        <v>1362.95</v>
      </c>
      <c r="T84" s="134">
        <f t="shared" si="50"/>
        <v>1362.95</v>
      </c>
      <c r="U84" s="134">
        <f t="shared" si="50"/>
        <v>1362.95</v>
      </c>
      <c r="V84" s="134">
        <f t="shared" si="50"/>
        <v>1362.95</v>
      </c>
      <c r="W84" s="134">
        <f t="shared" si="50"/>
        <v>1362.95</v>
      </c>
      <c r="X84" s="134">
        <f t="shared" si="50"/>
        <v>1362.95</v>
      </c>
      <c r="Y84" s="134">
        <f t="shared" si="50"/>
        <v>1362.95</v>
      </c>
      <c r="Z84" s="68"/>
      <c r="AA84" s="68"/>
    </row>
    <row r="85" spans="1:27" s="86" customFormat="1" ht="38.25" customHeight="1" outlineLevel="1" x14ac:dyDescent="0.2">
      <c r="A85" s="157" t="s">
        <v>41</v>
      </c>
      <c r="B85" s="134">
        <f>B80</f>
        <v>5.36</v>
      </c>
      <c r="C85" s="134">
        <f t="shared" si="50"/>
        <v>5.36</v>
      </c>
      <c r="D85" s="134">
        <f t="shared" si="50"/>
        <v>5.36</v>
      </c>
      <c r="E85" s="134">
        <f t="shared" si="50"/>
        <v>5.36</v>
      </c>
      <c r="F85" s="134">
        <f t="shared" si="50"/>
        <v>5.36</v>
      </c>
      <c r="G85" s="134">
        <f t="shared" si="50"/>
        <v>5.36</v>
      </c>
      <c r="H85" s="134">
        <f t="shared" si="50"/>
        <v>5.36</v>
      </c>
      <c r="I85" s="134">
        <f t="shared" si="50"/>
        <v>5.36</v>
      </c>
      <c r="J85" s="134">
        <f t="shared" si="50"/>
        <v>5.36</v>
      </c>
      <c r="K85" s="134">
        <f t="shared" si="50"/>
        <v>5.36</v>
      </c>
      <c r="L85" s="134">
        <f t="shared" si="50"/>
        <v>5.36</v>
      </c>
      <c r="M85" s="134">
        <f t="shared" si="50"/>
        <v>5.36</v>
      </c>
      <c r="N85" s="134">
        <f t="shared" si="50"/>
        <v>5.36</v>
      </c>
      <c r="O85" s="134">
        <f t="shared" si="50"/>
        <v>5.36</v>
      </c>
      <c r="P85" s="134">
        <f t="shared" si="50"/>
        <v>5.36</v>
      </c>
      <c r="Q85" s="134">
        <f t="shared" si="50"/>
        <v>5.36</v>
      </c>
      <c r="R85" s="134">
        <f t="shared" si="50"/>
        <v>5.36</v>
      </c>
      <c r="S85" s="134">
        <f t="shared" si="50"/>
        <v>5.36</v>
      </c>
      <c r="T85" s="134">
        <f t="shared" si="50"/>
        <v>5.36</v>
      </c>
      <c r="U85" s="134">
        <f t="shared" si="50"/>
        <v>5.36</v>
      </c>
      <c r="V85" s="134">
        <f t="shared" si="50"/>
        <v>5.36</v>
      </c>
      <c r="W85" s="134">
        <f t="shared" si="50"/>
        <v>5.36</v>
      </c>
      <c r="X85" s="134">
        <f t="shared" si="50"/>
        <v>5.36</v>
      </c>
      <c r="Y85" s="134">
        <f t="shared" si="50"/>
        <v>5.36</v>
      </c>
      <c r="Z85" s="68"/>
      <c r="AA85" s="68"/>
    </row>
    <row r="86" spans="1:27" s="86" customFormat="1" ht="18.75" customHeight="1" outlineLevel="1" x14ac:dyDescent="0.2">
      <c r="A86" s="157" t="s">
        <v>42</v>
      </c>
      <c r="B86" s="212">
        <f>B81</f>
        <v>712.28</v>
      </c>
      <c r="C86" s="212">
        <f t="shared" ref="C86:Y86" si="51">C81</f>
        <v>712.28</v>
      </c>
      <c r="D86" s="212">
        <f t="shared" si="51"/>
        <v>712.28</v>
      </c>
      <c r="E86" s="212">
        <f t="shared" si="51"/>
        <v>712.28</v>
      </c>
      <c r="F86" s="212">
        <f t="shared" si="51"/>
        <v>712.28</v>
      </c>
      <c r="G86" s="212">
        <f t="shared" si="51"/>
        <v>712.28</v>
      </c>
      <c r="H86" s="212">
        <f t="shared" si="51"/>
        <v>712.28</v>
      </c>
      <c r="I86" s="212">
        <f t="shared" si="51"/>
        <v>712.28</v>
      </c>
      <c r="J86" s="212">
        <f t="shared" si="51"/>
        <v>712.28</v>
      </c>
      <c r="K86" s="212">
        <f t="shared" si="51"/>
        <v>712.28</v>
      </c>
      <c r="L86" s="212">
        <f t="shared" si="51"/>
        <v>712.28</v>
      </c>
      <c r="M86" s="212">
        <f t="shared" si="51"/>
        <v>712.28</v>
      </c>
      <c r="N86" s="212">
        <f t="shared" si="51"/>
        <v>712.28</v>
      </c>
      <c r="O86" s="212">
        <f t="shared" si="51"/>
        <v>712.28</v>
      </c>
      <c r="P86" s="212">
        <f t="shared" si="51"/>
        <v>712.28</v>
      </c>
      <c r="Q86" s="212">
        <f t="shared" si="51"/>
        <v>712.28</v>
      </c>
      <c r="R86" s="212">
        <f t="shared" si="51"/>
        <v>712.28</v>
      </c>
      <c r="S86" s="212">
        <f t="shared" si="51"/>
        <v>712.28</v>
      </c>
      <c r="T86" s="212">
        <f t="shared" si="51"/>
        <v>712.28</v>
      </c>
      <c r="U86" s="212">
        <f t="shared" si="51"/>
        <v>712.28</v>
      </c>
      <c r="V86" s="212">
        <f t="shared" si="51"/>
        <v>712.28</v>
      </c>
      <c r="W86" s="212">
        <f t="shared" si="51"/>
        <v>712.28</v>
      </c>
      <c r="X86" s="212">
        <f t="shared" si="51"/>
        <v>712.28</v>
      </c>
      <c r="Y86" s="212">
        <f t="shared" si="51"/>
        <v>712.28</v>
      </c>
      <c r="Z86" s="68"/>
      <c r="AA86" s="68"/>
    </row>
    <row r="87" spans="1:27" s="86" customFormat="1" ht="18.75" customHeight="1" x14ac:dyDescent="0.2">
      <c r="A87" s="170">
        <v>17</v>
      </c>
      <c r="B87" s="135">
        <f>SUM(B88:B91)</f>
        <v>3834.4000000000005</v>
      </c>
      <c r="C87" s="135">
        <f t="shared" ref="C87:Y87" si="52">SUM(C88:C91)</f>
        <v>3822.37</v>
      </c>
      <c r="D87" s="135">
        <f t="shared" si="52"/>
        <v>3935.5300000000007</v>
      </c>
      <c r="E87" s="135">
        <f t="shared" si="52"/>
        <v>4033.8200000000006</v>
      </c>
      <c r="F87" s="135">
        <f t="shared" si="52"/>
        <v>4034.34</v>
      </c>
      <c r="G87" s="135">
        <f t="shared" si="52"/>
        <v>4212.63</v>
      </c>
      <c r="H87" s="135">
        <f t="shared" si="52"/>
        <v>4308.8700000000008</v>
      </c>
      <c r="I87" s="135">
        <f t="shared" si="52"/>
        <v>4553.6500000000005</v>
      </c>
      <c r="J87" s="135">
        <f t="shared" si="52"/>
        <v>4609.04</v>
      </c>
      <c r="K87" s="135">
        <f t="shared" si="52"/>
        <v>4590.8700000000008</v>
      </c>
      <c r="L87" s="135">
        <f t="shared" si="52"/>
        <v>4604.4500000000007</v>
      </c>
      <c r="M87" s="135">
        <f t="shared" si="52"/>
        <v>4572.22</v>
      </c>
      <c r="N87" s="135">
        <f t="shared" si="52"/>
        <v>4509.88</v>
      </c>
      <c r="O87" s="135">
        <f t="shared" si="52"/>
        <v>4522.8700000000008</v>
      </c>
      <c r="P87" s="135">
        <f t="shared" si="52"/>
        <v>4523.5700000000006</v>
      </c>
      <c r="Q87" s="135">
        <f t="shared" si="52"/>
        <v>4511.2700000000004</v>
      </c>
      <c r="R87" s="135">
        <f t="shared" si="52"/>
        <v>4570.4400000000005</v>
      </c>
      <c r="S87" s="135">
        <f t="shared" si="52"/>
        <v>4601.6100000000006</v>
      </c>
      <c r="T87" s="135">
        <f t="shared" si="52"/>
        <v>4706.75</v>
      </c>
      <c r="U87" s="135">
        <f t="shared" si="52"/>
        <v>4593.8</v>
      </c>
      <c r="V87" s="135">
        <f t="shared" si="52"/>
        <v>4691.7400000000007</v>
      </c>
      <c r="W87" s="135">
        <f t="shared" si="52"/>
        <v>4483.8700000000008</v>
      </c>
      <c r="X87" s="135">
        <f t="shared" si="52"/>
        <v>4298.3100000000004</v>
      </c>
      <c r="Y87" s="135">
        <f t="shared" si="52"/>
        <v>4122.38</v>
      </c>
      <c r="Z87" s="68"/>
      <c r="AA87" s="68"/>
    </row>
    <row r="88" spans="1:27" s="86" customFormat="1" ht="34.5" customHeight="1" outlineLevel="1" x14ac:dyDescent="0.2">
      <c r="A88" s="157" t="s">
        <v>39</v>
      </c>
      <c r="B88" s="215">
        <v>1753.81</v>
      </c>
      <c r="C88" s="215">
        <v>1741.78</v>
      </c>
      <c r="D88" s="215">
        <v>1854.94</v>
      </c>
      <c r="E88" s="215">
        <v>1953.23</v>
      </c>
      <c r="F88" s="215">
        <v>1953.75</v>
      </c>
      <c r="G88" s="215">
        <v>2132.04</v>
      </c>
      <c r="H88" s="215">
        <v>2228.2800000000002</v>
      </c>
      <c r="I88" s="215">
        <v>2473.06</v>
      </c>
      <c r="J88" s="215">
        <v>2528.4499999999998</v>
      </c>
      <c r="K88" s="215">
        <v>2510.2800000000002</v>
      </c>
      <c r="L88" s="215">
        <v>2523.86</v>
      </c>
      <c r="M88" s="215">
        <v>2491.63</v>
      </c>
      <c r="N88" s="215">
        <v>2429.29</v>
      </c>
      <c r="O88" s="215">
        <v>2442.2800000000002</v>
      </c>
      <c r="P88" s="215">
        <v>2442.98</v>
      </c>
      <c r="Q88" s="215">
        <v>2430.6799999999998</v>
      </c>
      <c r="R88" s="215">
        <v>2489.85</v>
      </c>
      <c r="S88" s="215">
        <v>2521.02</v>
      </c>
      <c r="T88" s="215">
        <v>2626.16</v>
      </c>
      <c r="U88" s="215">
        <v>2513.21</v>
      </c>
      <c r="V88" s="215">
        <v>2611.15</v>
      </c>
      <c r="W88" s="215">
        <v>2403.2800000000002</v>
      </c>
      <c r="X88" s="215">
        <v>2217.7199999999998</v>
      </c>
      <c r="Y88" s="215">
        <v>2041.79</v>
      </c>
      <c r="Z88" s="68"/>
      <c r="AA88" s="68"/>
    </row>
    <row r="89" spans="1:27" s="86" customFormat="1" ht="18.75" customHeight="1" outlineLevel="1" x14ac:dyDescent="0.2">
      <c r="A89" s="157" t="s">
        <v>40</v>
      </c>
      <c r="B89" s="134">
        <f>B84</f>
        <v>1362.95</v>
      </c>
      <c r="C89" s="134">
        <f t="shared" ref="C89:Y90" si="53">C84</f>
        <v>1362.95</v>
      </c>
      <c r="D89" s="134">
        <f t="shared" si="53"/>
        <v>1362.95</v>
      </c>
      <c r="E89" s="134">
        <f t="shared" si="53"/>
        <v>1362.95</v>
      </c>
      <c r="F89" s="134">
        <f t="shared" si="53"/>
        <v>1362.95</v>
      </c>
      <c r="G89" s="134">
        <f t="shared" si="53"/>
        <v>1362.95</v>
      </c>
      <c r="H89" s="134">
        <f t="shared" si="53"/>
        <v>1362.95</v>
      </c>
      <c r="I89" s="134">
        <f t="shared" si="53"/>
        <v>1362.95</v>
      </c>
      <c r="J89" s="134">
        <f t="shared" si="53"/>
        <v>1362.95</v>
      </c>
      <c r="K89" s="134">
        <f t="shared" si="53"/>
        <v>1362.95</v>
      </c>
      <c r="L89" s="134">
        <f t="shared" si="53"/>
        <v>1362.95</v>
      </c>
      <c r="M89" s="134">
        <f t="shared" si="53"/>
        <v>1362.95</v>
      </c>
      <c r="N89" s="134">
        <f t="shared" si="53"/>
        <v>1362.95</v>
      </c>
      <c r="O89" s="134">
        <f t="shared" si="53"/>
        <v>1362.95</v>
      </c>
      <c r="P89" s="134">
        <f t="shared" si="53"/>
        <v>1362.95</v>
      </c>
      <c r="Q89" s="134">
        <f t="shared" si="53"/>
        <v>1362.95</v>
      </c>
      <c r="R89" s="134">
        <f t="shared" si="53"/>
        <v>1362.95</v>
      </c>
      <c r="S89" s="134">
        <f t="shared" si="53"/>
        <v>1362.95</v>
      </c>
      <c r="T89" s="134">
        <f t="shared" si="53"/>
        <v>1362.95</v>
      </c>
      <c r="U89" s="134">
        <f t="shared" si="53"/>
        <v>1362.95</v>
      </c>
      <c r="V89" s="134">
        <f t="shared" si="53"/>
        <v>1362.95</v>
      </c>
      <c r="W89" s="134">
        <f t="shared" si="53"/>
        <v>1362.95</v>
      </c>
      <c r="X89" s="134">
        <f t="shared" si="53"/>
        <v>1362.95</v>
      </c>
      <c r="Y89" s="134">
        <f t="shared" si="53"/>
        <v>1362.95</v>
      </c>
      <c r="Z89" s="68"/>
      <c r="AA89" s="68"/>
    </row>
    <row r="90" spans="1:27" s="86" customFormat="1" ht="38.25" customHeight="1" outlineLevel="1" x14ac:dyDescent="0.2">
      <c r="A90" s="157" t="s">
        <v>41</v>
      </c>
      <c r="B90" s="134">
        <f>B85</f>
        <v>5.36</v>
      </c>
      <c r="C90" s="134">
        <f t="shared" si="53"/>
        <v>5.36</v>
      </c>
      <c r="D90" s="134">
        <f t="shared" si="53"/>
        <v>5.36</v>
      </c>
      <c r="E90" s="134">
        <f t="shared" si="53"/>
        <v>5.36</v>
      </c>
      <c r="F90" s="134">
        <f t="shared" si="53"/>
        <v>5.36</v>
      </c>
      <c r="G90" s="134">
        <f t="shared" si="53"/>
        <v>5.36</v>
      </c>
      <c r="H90" s="134">
        <f t="shared" si="53"/>
        <v>5.36</v>
      </c>
      <c r="I90" s="134">
        <f t="shared" si="53"/>
        <v>5.36</v>
      </c>
      <c r="J90" s="134">
        <f t="shared" si="53"/>
        <v>5.36</v>
      </c>
      <c r="K90" s="134">
        <f t="shared" si="53"/>
        <v>5.36</v>
      </c>
      <c r="L90" s="134">
        <f t="shared" si="53"/>
        <v>5.36</v>
      </c>
      <c r="M90" s="134">
        <f t="shared" si="53"/>
        <v>5.36</v>
      </c>
      <c r="N90" s="134">
        <f t="shared" si="53"/>
        <v>5.36</v>
      </c>
      <c r="O90" s="134">
        <f t="shared" si="53"/>
        <v>5.36</v>
      </c>
      <c r="P90" s="134">
        <f t="shared" si="53"/>
        <v>5.36</v>
      </c>
      <c r="Q90" s="134">
        <f t="shared" si="53"/>
        <v>5.36</v>
      </c>
      <c r="R90" s="134">
        <f t="shared" si="53"/>
        <v>5.36</v>
      </c>
      <c r="S90" s="134">
        <f t="shared" si="53"/>
        <v>5.36</v>
      </c>
      <c r="T90" s="134">
        <f t="shared" si="53"/>
        <v>5.36</v>
      </c>
      <c r="U90" s="134">
        <f t="shared" si="53"/>
        <v>5.36</v>
      </c>
      <c r="V90" s="134">
        <f t="shared" si="53"/>
        <v>5.36</v>
      </c>
      <c r="W90" s="134">
        <f t="shared" si="53"/>
        <v>5.36</v>
      </c>
      <c r="X90" s="134">
        <f t="shared" si="53"/>
        <v>5.36</v>
      </c>
      <c r="Y90" s="134">
        <f t="shared" si="53"/>
        <v>5.36</v>
      </c>
      <c r="Z90" s="68"/>
      <c r="AA90" s="68"/>
    </row>
    <row r="91" spans="1:27" s="86" customFormat="1" ht="18.75" customHeight="1" outlineLevel="1" x14ac:dyDescent="0.2">
      <c r="A91" s="157" t="s">
        <v>42</v>
      </c>
      <c r="B91" s="212">
        <f>B86</f>
        <v>712.28</v>
      </c>
      <c r="C91" s="212">
        <f t="shared" ref="C91:Y91" si="54">C86</f>
        <v>712.28</v>
      </c>
      <c r="D91" s="212">
        <f t="shared" si="54"/>
        <v>712.28</v>
      </c>
      <c r="E91" s="212">
        <f t="shared" si="54"/>
        <v>712.28</v>
      </c>
      <c r="F91" s="212">
        <f t="shared" si="54"/>
        <v>712.28</v>
      </c>
      <c r="G91" s="212">
        <f t="shared" si="54"/>
        <v>712.28</v>
      </c>
      <c r="H91" s="212">
        <f t="shared" si="54"/>
        <v>712.28</v>
      </c>
      <c r="I91" s="212">
        <f t="shared" si="54"/>
        <v>712.28</v>
      </c>
      <c r="J91" s="212">
        <f t="shared" si="54"/>
        <v>712.28</v>
      </c>
      <c r="K91" s="212">
        <f t="shared" si="54"/>
        <v>712.28</v>
      </c>
      <c r="L91" s="212">
        <f t="shared" si="54"/>
        <v>712.28</v>
      </c>
      <c r="M91" s="212">
        <f t="shared" si="54"/>
        <v>712.28</v>
      </c>
      <c r="N91" s="212">
        <f t="shared" si="54"/>
        <v>712.28</v>
      </c>
      <c r="O91" s="212">
        <f t="shared" si="54"/>
        <v>712.28</v>
      </c>
      <c r="P91" s="212">
        <f t="shared" si="54"/>
        <v>712.28</v>
      </c>
      <c r="Q91" s="212">
        <f t="shared" si="54"/>
        <v>712.28</v>
      </c>
      <c r="R91" s="212">
        <f t="shared" si="54"/>
        <v>712.28</v>
      </c>
      <c r="S91" s="212">
        <f t="shared" si="54"/>
        <v>712.28</v>
      </c>
      <c r="T91" s="212">
        <f t="shared" si="54"/>
        <v>712.28</v>
      </c>
      <c r="U91" s="212">
        <f t="shared" si="54"/>
        <v>712.28</v>
      </c>
      <c r="V91" s="212">
        <f t="shared" si="54"/>
        <v>712.28</v>
      </c>
      <c r="W91" s="212">
        <f t="shared" si="54"/>
        <v>712.28</v>
      </c>
      <c r="X91" s="212">
        <f t="shared" si="54"/>
        <v>712.28</v>
      </c>
      <c r="Y91" s="212">
        <f t="shared" si="54"/>
        <v>712.28</v>
      </c>
      <c r="Z91" s="68"/>
      <c r="AA91" s="68"/>
    </row>
    <row r="92" spans="1:27" s="86" customFormat="1" ht="18.75" customHeight="1" x14ac:dyDescent="0.2">
      <c r="A92" s="170">
        <v>18</v>
      </c>
      <c r="B92" s="135">
        <f>SUM(B93:B96)</f>
        <v>4125.54</v>
      </c>
      <c r="C92" s="135">
        <f t="shared" ref="C92:Y92" si="55">SUM(C93:C96)</f>
        <v>4045.5300000000007</v>
      </c>
      <c r="D92" s="135">
        <f t="shared" si="55"/>
        <v>4092.87</v>
      </c>
      <c r="E92" s="135">
        <f t="shared" si="55"/>
        <v>4143.1200000000008</v>
      </c>
      <c r="F92" s="135">
        <f t="shared" si="55"/>
        <v>4183.4100000000008</v>
      </c>
      <c r="G92" s="135">
        <f t="shared" si="55"/>
        <v>4360.8700000000008</v>
      </c>
      <c r="H92" s="135">
        <f t="shared" si="55"/>
        <v>4424.34</v>
      </c>
      <c r="I92" s="135">
        <f t="shared" si="55"/>
        <v>4549.3500000000004</v>
      </c>
      <c r="J92" s="135">
        <f t="shared" si="55"/>
        <v>4878.8399999999992</v>
      </c>
      <c r="K92" s="135">
        <f t="shared" si="55"/>
        <v>4890.3399999999992</v>
      </c>
      <c r="L92" s="135">
        <f t="shared" si="55"/>
        <v>4887.2</v>
      </c>
      <c r="M92" s="135">
        <f t="shared" si="55"/>
        <v>4888.82</v>
      </c>
      <c r="N92" s="135">
        <f t="shared" si="55"/>
        <v>4902.0899999999992</v>
      </c>
      <c r="O92" s="135">
        <f t="shared" si="55"/>
        <v>4957.3999999999996</v>
      </c>
      <c r="P92" s="135">
        <f t="shared" si="55"/>
        <v>4987.6099999999997</v>
      </c>
      <c r="Q92" s="135">
        <f t="shared" si="55"/>
        <v>5022.2099999999991</v>
      </c>
      <c r="R92" s="135">
        <f t="shared" si="55"/>
        <v>5083.99</v>
      </c>
      <c r="S92" s="135">
        <f t="shared" si="55"/>
        <v>5044.8399999999992</v>
      </c>
      <c r="T92" s="135">
        <f t="shared" si="55"/>
        <v>4987.53</v>
      </c>
      <c r="U92" s="135">
        <f t="shared" si="55"/>
        <v>4704.5200000000004</v>
      </c>
      <c r="V92" s="135">
        <f t="shared" si="55"/>
        <v>4479.0200000000004</v>
      </c>
      <c r="W92" s="135">
        <f t="shared" si="55"/>
        <v>4320.6900000000005</v>
      </c>
      <c r="X92" s="135">
        <f t="shared" si="55"/>
        <v>4152.2400000000007</v>
      </c>
      <c r="Y92" s="135">
        <f t="shared" si="55"/>
        <v>3998</v>
      </c>
      <c r="Z92" s="68"/>
      <c r="AA92" s="68"/>
    </row>
    <row r="93" spans="1:27" s="86" customFormat="1" ht="34.5" customHeight="1" outlineLevel="1" x14ac:dyDescent="0.2">
      <c r="A93" s="157" t="s">
        <v>39</v>
      </c>
      <c r="B93" s="215">
        <v>2044.95</v>
      </c>
      <c r="C93" s="215">
        <v>1964.94</v>
      </c>
      <c r="D93" s="215">
        <v>2012.28</v>
      </c>
      <c r="E93" s="215">
        <v>2062.5300000000002</v>
      </c>
      <c r="F93" s="215">
        <v>2102.8200000000002</v>
      </c>
      <c r="G93" s="215">
        <v>2280.2800000000002</v>
      </c>
      <c r="H93" s="215">
        <v>2343.75</v>
      </c>
      <c r="I93" s="215">
        <v>2468.7600000000002</v>
      </c>
      <c r="J93" s="215">
        <v>2798.25</v>
      </c>
      <c r="K93" s="215">
        <v>2809.75</v>
      </c>
      <c r="L93" s="215">
        <v>2806.61</v>
      </c>
      <c r="M93" s="215">
        <v>2808.23</v>
      </c>
      <c r="N93" s="215">
        <v>2821.5</v>
      </c>
      <c r="O93" s="215">
        <v>2876.81</v>
      </c>
      <c r="P93" s="215">
        <v>2907.02</v>
      </c>
      <c r="Q93" s="215">
        <v>2941.62</v>
      </c>
      <c r="R93" s="215">
        <v>3003.4</v>
      </c>
      <c r="S93" s="215">
        <v>2964.25</v>
      </c>
      <c r="T93" s="215">
        <v>2906.94</v>
      </c>
      <c r="U93" s="215">
        <v>2623.93</v>
      </c>
      <c r="V93" s="215">
        <v>2398.4299999999998</v>
      </c>
      <c r="W93" s="215">
        <v>2240.1</v>
      </c>
      <c r="X93" s="215">
        <v>2071.65</v>
      </c>
      <c r="Y93" s="215">
        <v>1917.41</v>
      </c>
      <c r="Z93" s="68"/>
      <c r="AA93" s="68"/>
    </row>
    <row r="94" spans="1:27" s="86" customFormat="1" ht="18.75" customHeight="1" outlineLevel="1" x14ac:dyDescent="0.2">
      <c r="A94" s="157" t="s">
        <v>40</v>
      </c>
      <c r="B94" s="134">
        <f>B89</f>
        <v>1362.95</v>
      </c>
      <c r="C94" s="134">
        <f t="shared" ref="C94:Y95" si="56">C89</f>
        <v>1362.95</v>
      </c>
      <c r="D94" s="134">
        <f t="shared" si="56"/>
        <v>1362.95</v>
      </c>
      <c r="E94" s="134">
        <f t="shared" si="56"/>
        <v>1362.95</v>
      </c>
      <c r="F94" s="134">
        <f t="shared" si="56"/>
        <v>1362.95</v>
      </c>
      <c r="G94" s="134">
        <f t="shared" si="56"/>
        <v>1362.95</v>
      </c>
      <c r="H94" s="134">
        <f t="shared" si="56"/>
        <v>1362.95</v>
      </c>
      <c r="I94" s="134">
        <f t="shared" si="56"/>
        <v>1362.95</v>
      </c>
      <c r="J94" s="134">
        <f t="shared" si="56"/>
        <v>1362.95</v>
      </c>
      <c r="K94" s="134">
        <f t="shared" si="56"/>
        <v>1362.95</v>
      </c>
      <c r="L94" s="134">
        <f t="shared" si="56"/>
        <v>1362.95</v>
      </c>
      <c r="M94" s="134">
        <f t="shared" si="56"/>
        <v>1362.95</v>
      </c>
      <c r="N94" s="134">
        <f t="shared" si="56"/>
        <v>1362.95</v>
      </c>
      <c r="O94" s="134">
        <f t="shared" si="56"/>
        <v>1362.95</v>
      </c>
      <c r="P94" s="134">
        <f t="shared" si="56"/>
        <v>1362.95</v>
      </c>
      <c r="Q94" s="134">
        <f t="shared" si="56"/>
        <v>1362.95</v>
      </c>
      <c r="R94" s="134">
        <f t="shared" si="56"/>
        <v>1362.95</v>
      </c>
      <c r="S94" s="134">
        <f t="shared" si="56"/>
        <v>1362.95</v>
      </c>
      <c r="T94" s="134">
        <f t="shared" si="56"/>
        <v>1362.95</v>
      </c>
      <c r="U94" s="134">
        <f t="shared" si="56"/>
        <v>1362.95</v>
      </c>
      <c r="V94" s="134">
        <f t="shared" si="56"/>
        <v>1362.95</v>
      </c>
      <c r="W94" s="134">
        <f t="shared" si="56"/>
        <v>1362.95</v>
      </c>
      <c r="X94" s="134">
        <f t="shared" si="56"/>
        <v>1362.95</v>
      </c>
      <c r="Y94" s="134">
        <f t="shared" si="56"/>
        <v>1362.95</v>
      </c>
      <c r="Z94" s="68"/>
      <c r="AA94" s="68"/>
    </row>
    <row r="95" spans="1:27" s="86" customFormat="1" ht="38.25" customHeight="1" outlineLevel="1" x14ac:dyDescent="0.2">
      <c r="A95" s="157" t="s">
        <v>41</v>
      </c>
      <c r="B95" s="134">
        <f>B90</f>
        <v>5.36</v>
      </c>
      <c r="C95" s="134">
        <f t="shared" si="56"/>
        <v>5.36</v>
      </c>
      <c r="D95" s="134">
        <f t="shared" si="56"/>
        <v>5.36</v>
      </c>
      <c r="E95" s="134">
        <f t="shared" si="56"/>
        <v>5.36</v>
      </c>
      <c r="F95" s="134">
        <f t="shared" si="56"/>
        <v>5.36</v>
      </c>
      <c r="G95" s="134">
        <f t="shared" si="56"/>
        <v>5.36</v>
      </c>
      <c r="H95" s="134">
        <f t="shared" si="56"/>
        <v>5.36</v>
      </c>
      <c r="I95" s="134">
        <f t="shared" si="56"/>
        <v>5.36</v>
      </c>
      <c r="J95" s="134">
        <f t="shared" si="56"/>
        <v>5.36</v>
      </c>
      <c r="K95" s="134">
        <f t="shared" si="56"/>
        <v>5.36</v>
      </c>
      <c r="L95" s="134">
        <f t="shared" si="56"/>
        <v>5.36</v>
      </c>
      <c r="M95" s="134">
        <f t="shared" si="56"/>
        <v>5.36</v>
      </c>
      <c r="N95" s="134">
        <f t="shared" si="56"/>
        <v>5.36</v>
      </c>
      <c r="O95" s="134">
        <f t="shared" si="56"/>
        <v>5.36</v>
      </c>
      <c r="P95" s="134">
        <f t="shared" si="56"/>
        <v>5.36</v>
      </c>
      <c r="Q95" s="134">
        <f t="shared" si="56"/>
        <v>5.36</v>
      </c>
      <c r="R95" s="134">
        <f t="shared" si="56"/>
        <v>5.36</v>
      </c>
      <c r="S95" s="134">
        <f t="shared" si="56"/>
        <v>5.36</v>
      </c>
      <c r="T95" s="134">
        <f t="shared" si="56"/>
        <v>5.36</v>
      </c>
      <c r="U95" s="134">
        <f t="shared" si="56"/>
        <v>5.36</v>
      </c>
      <c r="V95" s="134">
        <f t="shared" si="56"/>
        <v>5.36</v>
      </c>
      <c r="W95" s="134">
        <f t="shared" si="56"/>
        <v>5.36</v>
      </c>
      <c r="X95" s="134">
        <f t="shared" si="56"/>
        <v>5.36</v>
      </c>
      <c r="Y95" s="134">
        <f t="shared" si="56"/>
        <v>5.36</v>
      </c>
      <c r="Z95" s="68"/>
      <c r="AA95" s="68"/>
    </row>
    <row r="96" spans="1:27" s="86" customFormat="1" ht="18.75" customHeight="1" outlineLevel="1" x14ac:dyDescent="0.2">
      <c r="A96" s="157" t="s">
        <v>42</v>
      </c>
      <c r="B96" s="212">
        <f>B91</f>
        <v>712.28</v>
      </c>
      <c r="C96" s="212">
        <f t="shared" ref="C96:Y96" si="57">C91</f>
        <v>712.28</v>
      </c>
      <c r="D96" s="212">
        <f t="shared" si="57"/>
        <v>712.28</v>
      </c>
      <c r="E96" s="212">
        <f t="shared" si="57"/>
        <v>712.28</v>
      </c>
      <c r="F96" s="212">
        <f t="shared" si="57"/>
        <v>712.28</v>
      </c>
      <c r="G96" s="212">
        <f t="shared" si="57"/>
        <v>712.28</v>
      </c>
      <c r="H96" s="212">
        <f t="shared" si="57"/>
        <v>712.28</v>
      </c>
      <c r="I96" s="212">
        <f t="shared" si="57"/>
        <v>712.28</v>
      </c>
      <c r="J96" s="212">
        <f t="shared" si="57"/>
        <v>712.28</v>
      </c>
      <c r="K96" s="212">
        <f t="shared" si="57"/>
        <v>712.28</v>
      </c>
      <c r="L96" s="212">
        <f t="shared" si="57"/>
        <v>712.28</v>
      </c>
      <c r="M96" s="212">
        <f t="shared" si="57"/>
        <v>712.28</v>
      </c>
      <c r="N96" s="212">
        <f t="shared" si="57"/>
        <v>712.28</v>
      </c>
      <c r="O96" s="212">
        <f t="shared" si="57"/>
        <v>712.28</v>
      </c>
      <c r="P96" s="212">
        <f t="shared" si="57"/>
        <v>712.28</v>
      </c>
      <c r="Q96" s="212">
        <f t="shared" si="57"/>
        <v>712.28</v>
      </c>
      <c r="R96" s="212">
        <f t="shared" si="57"/>
        <v>712.28</v>
      </c>
      <c r="S96" s="212">
        <f t="shared" si="57"/>
        <v>712.28</v>
      </c>
      <c r="T96" s="212">
        <f t="shared" si="57"/>
        <v>712.28</v>
      </c>
      <c r="U96" s="212">
        <f t="shared" si="57"/>
        <v>712.28</v>
      </c>
      <c r="V96" s="212">
        <f t="shared" si="57"/>
        <v>712.28</v>
      </c>
      <c r="W96" s="212">
        <f t="shared" si="57"/>
        <v>712.28</v>
      </c>
      <c r="X96" s="212">
        <f t="shared" si="57"/>
        <v>712.28</v>
      </c>
      <c r="Y96" s="212">
        <f t="shared" si="57"/>
        <v>712.28</v>
      </c>
      <c r="Z96" s="68"/>
      <c r="AA96" s="68"/>
    </row>
    <row r="97" spans="1:27" s="86" customFormat="1" ht="18.75" customHeight="1" x14ac:dyDescent="0.2">
      <c r="A97" s="170">
        <v>19</v>
      </c>
      <c r="B97" s="135">
        <f>SUM(B98:B101)</f>
        <v>3893.7800000000007</v>
      </c>
      <c r="C97" s="135">
        <f t="shared" ref="C97:Y97" si="58">SUM(C98:C101)</f>
        <v>3846.2700000000004</v>
      </c>
      <c r="D97" s="135">
        <f t="shared" si="58"/>
        <v>3861.8500000000004</v>
      </c>
      <c r="E97" s="135">
        <f t="shared" si="58"/>
        <v>3908.41</v>
      </c>
      <c r="F97" s="135">
        <f t="shared" si="58"/>
        <v>3926.3100000000004</v>
      </c>
      <c r="G97" s="135">
        <f t="shared" si="58"/>
        <v>4077.66</v>
      </c>
      <c r="H97" s="135">
        <f t="shared" si="58"/>
        <v>4137.1900000000005</v>
      </c>
      <c r="I97" s="135">
        <f t="shared" si="58"/>
        <v>4216.88</v>
      </c>
      <c r="J97" s="135">
        <f t="shared" si="58"/>
        <v>4425.8100000000004</v>
      </c>
      <c r="K97" s="135">
        <f t="shared" si="58"/>
        <v>4607.6000000000004</v>
      </c>
      <c r="L97" s="135">
        <f t="shared" si="58"/>
        <v>4605.6200000000008</v>
      </c>
      <c r="M97" s="135">
        <f t="shared" si="58"/>
        <v>4605</v>
      </c>
      <c r="N97" s="135">
        <f t="shared" si="58"/>
        <v>4615.25</v>
      </c>
      <c r="O97" s="135">
        <f t="shared" si="58"/>
        <v>4638.1500000000005</v>
      </c>
      <c r="P97" s="135">
        <f t="shared" si="58"/>
        <v>4646.4800000000005</v>
      </c>
      <c r="Q97" s="135">
        <f t="shared" si="58"/>
        <v>4659.3900000000003</v>
      </c>
      <c r="R97" s="135">
        <f t="shared" si="58"/>
        <v>4670.04</v>
      </c>
      <c r="S97" s="135">
        <f t="shared" si="58"/>
        <v>4652.8700000000008</v>
      </c>
      <c r="T97" s="135">
        <f t="shared" si="58"/>
        <v>4676.7800000000007</v>
      </c>
      <c r="U97" s="135">
        <f t="shared" si="58"/>
        <v>4611.18</v>
      </c>
      <c r="V97" s="135">
        <f t="shared" si="58"/>
        <v>4442.3100000000004</v>
      </c>
      <c r="W97" s="135">
        <f t="shared" si="58"/>
        <v>4236.2300000000005</v>
      </c>
      <c r="X97" s="135">
        <f t="shared" si="58"/>
        <v>4011.59</v>
      </c>
      <c r="Y97" s="135">
        <f t="shared" si="58"/>
        <v>3902.37</v>
      </c>
      <c r="Z97" s="68"/>
      <c r="AA97" s="68"/>
    </row>
    <row r="98" spans="1:27" s="86" customFormat="1" ht="34.5" customHeight="1" outlineLevel="1" x14ac:dyDescent="0.2">
      <c r="A98" s="157" t="s">
        <v>39</v>
      </c>
      <c r="B98" s="215">
        <v>1813.19</v>
      </c>
      <c r="C98" s="215">
        <v>1765.68</v>
      </c>
      <c r="D98" s="215">
        <v>1781.26</v>
      </c>
      <c r="E98" s="215">
        <v>1827.82</v>
      </c>
      <c r="F98" s="215">
        <v>1845.72</v>
      </c>
      <c r="G98" s="215">
        <v>1997.07</v>
      </c>
      <c r="H98" s="215">
        <v>2056.6</v>
      </c>
      <c r="I98" s="215">
        <v>2136.29</v>
      </c>
      <c r="J98" s="215">
        <v>2345.2199999999998</v>
      </c>
      <c r="K98" s="215">
        <v>2527.0100000000002</v>
      </c>
      <c r="L98" s="215">
        <v>2525.0300000000002</v>
      </c>
      <c r="M98" s="215">
        <v>2524.41</v>
      </c>
      <c r="N98" s="215">
        <v>2534.66</v>
      </c>
      <c r="O98" s="215">
        <v>2557.56</v>
      </c>
      <c r="P98" s="215">
        <v>2565.89</v>
      </c>
      <c r="Q98" s="215">
        <v>2578.8000000000002</v>
      </c>
      <c r="R98" s="215">
        <v>2589.4499999999998</v>
      </c>
      <c r="S98" s="215">
        <v>2572.2800000000002</v>
      </c>
      <c r="T98" s="215">
        <v>2596.19</v>
      </c>
      <c r="U98" s="215">
        <v>2530.59</v>
      </c>
      <c r="V98" s="215">
        <v>2361.7199999999998</v>
      </c>
      <c r="W98" s="215">
        <v>2155.64</v>
      </c>
      <c r="X98" s="215">
        <v>1931</v>
      </c>
      <c r="Y98" s="215">
        <v>1821.78</v>
      </c>
      <c r="Z98" s="68"/>
      <c r="AA98" s="68"/>
    </row>
    <row r="99" spans="1:27" s="86" customFormat="1" ht="18.75" customHeight="1" outlineLevel="1" x14ac:dyDescent="0.2">
      <c r="A99" s="157" t="s">
        <v>40</v>
      </c>
      <c r="B99" s="134">
        <f>B94</f>
        <v>1362.95</v>
      </c>
      <c r="C99" s="134">
        <f t="shared" ref="C99:Y100" si="59">C94</f>
        <v>1362.95</v>
      </c>
      <c r="D99" s="134">
        <f t="shared" si="59"/>
        <v>1362.95</v>
      </c>
      <c r="E99" s="134">
        <f t="shared" si="59"/>
        <v>1362.95</v>
      </c>
      <c r="F99" s="134">
        <f t="shared" si="59"/>
        <v>1362.95</v>
      </c>
      <c r="G99" s="134">
        <f t="shared" si="59"/>
        <v>1362.95</v>
      </c>
      <c r="H99" s="134">
        <f t="shared" si="59"/>
        <v>1362.95</v>
      </c>
      <c r="I99" s="134">
        <f t="shared" si="59"/>
        <v>1362.95</v>
      </c>
      <c r="J99" s="134">
        <f t="shared" si="59"/>
        <v>1362.95</v>
      </c>
      <c r="K99" s="134">
        <f t="shared" si="59"/>
        <v>1362.95</v>
      </c>
      <c r="L99" s="134">
        <f t="shared" si="59"/>
        <v>1362.95</v>
      </c>
      <c r="M99" s="134">
        <f t="shared" si="59"/>
        <v>1362.95</v>
      </c>
      <c r="N99" s="134">
        <f t="shared" si="59"/>
        <v>1362.95</v>
      </c>
      <c r="O99" s="134">
        <f t="shared" si="59"/>
        <v>1362.95</v>
      </c>
      <c r="P99" s="134">
        <f t="shared" si="59"/>
        <v>1362.95</v>
      </c>
      <c r="Q99" s="134">
        <f t="shared" si="59"/>
        <v>1362.95</v>
      </c>
      <c r="R99" s="134">
        <f t="shared" si="59"/>
        <v>1362.95</v>
      </c>
      <c r="S99" s="134">
        <f t="shared" si="59"/>
        <v>1362.95</v>
      </c>
      <c r="T99" s="134">
        <f t="shared" si="59"/>
        <v>1362.95</v>
      </c>
      <c r="U99" s="134">
        <f t="shared" si="59"/>
        <v>1362.95</v>
      </c>
      <c r="V99" s="134">
        <f t="shared" si="59"/>
        <v>1362.95</v>
      </c>
      <c r="W99" s="134">
        <f t="shared" si="59"/>
        <v>1362.95</v>
      </c>
      <c r="X99" s="134">
        <f t="shared" si="59"/>
        <v>1362.95</v>
      </c>
      <c r="Y99" s="134">
        <f t="shared" si="59"/>
        <v>1362.95</v>
      </c>
      <c r="Z99" s="68"/>
      <c r="AA99" s="68"/>
    </row>
    <row r="100" spans="1:27" s="86" customFormat="1" ht="38.25" customHeight="1" outlineLevel="1" x14ac:dyDescent="0.2">
      <c r="A100" s="157" t="s">
        <v>41</v>
      </c>
      <c r="B100" s="134">
        <f>B95</f>
        <v>5.36</v>
      </c>
      <c r="C100" s="134">
        <f t="shared" si="59"/>
        <v>5.36</v>
      </c>
      <c r="D100" s="134">
        <f t="shared" si="59"/>
        <v>5.36</v>
      </c>
      <c r="E100" s="134">
        <f t="shared" si="59"/>
        <v>5.36</v>
      </c>
      <c r="F100" s="134">
        <f t="shared" si="59"/>
        <v>5.36</v>
      </c>
      <c r="G100" s="134">
        <f t="shared" si="59"/>
        <v>5.36</v>
      </c>
      <c r="H100" s="134">
        <f t="shared" si="59"/>
        <v>5.36</v>
      </c>
      <c r="I100" s="134">
        <f t="shared" si="59"/>
        <v>5.36</v>
      </c>
      <c r="J100" s="134">
        <f t="shared" si="59"/>
        <v>5.36</v>
      </c>
      <c r="K100" s="134">
        <f t="shared" si="59"/>
        <v>5.36</v>
      </c>
      <c r="L100" s="134">
        <f t="shared" si="59"/>
        <v>5.36</v>
      </c>
      <c r="M100" s="134">
        <f t="shared" si="59"/>
        <v>5.36</v>
      </c>
      <c r="N100" s="134">
        <f t="shared" si="59"/>
        <v>5.36</v>
      </c>
      <c r="O100" s="134">
        <f t="shared" si="59"/>
        <v>5.36</v>
      </c>
      <c r="P100" s="134">
        <f t="shared" si="59"/>
        <v>5.36</v>
      </c>
      <c r="Q100" s="134">
        <f t="shared" si="59"/>
        <v>5.36</v>
      </c>
      <c r="R100" s="134">
        <f t="shared" si="59"/>
        <v>5.36</v>
      </c>
      <c r="S100" s="134">
        <f t="shared" si="59"/>
        <v>5.36</v>
      </c>
      <c r="T100" s="134">
        <f t="shared" si="59"/>
        <v>5.36</v>
      </c>
      <c r="U100" s="134">
        <f t="shared" si="59"/>
        <v>5.36</v>
      </c>
      <c r="V100" s="134">
        <f t="shared" si="59"/>
        <v>5.36</v>
      </c>
      <c r="W100" s="134">
        <f t="shared" si="59"/>
        <v>5.36</v>
      </c>
      <c r="X100" s="134">
        <f t="shared" si="59"/>
        <v>5.36</v>
      </c>
      <c r="Y100" s="134">
        <f t="shared" si="59"/>
        <v>5.36</v>
      </c>
      <c r="Z100" s="68"/>
      <c r="AA100" s="68"/>
    </row>
    <row r="101" spans="1:27" s="86" customFormat="1" ht="18.75" customHeight="1" outlineLevel="1" x14ac:dyDescent="0.2">
      <c r="A101" s="157" t="s">
        <v>42</v>
      </c>
      <c r="B101" s="212">
        <f>B96</f>
        <v>712.28</v>
      </c>
      <c r="C101" s="212">
        <f t="shared" ref="C101:Y101" si="60">C96</f>
        <v>712.28</v>
      </c>
      <c r="D101" s="212">
        <f t="shared" si="60"/>
        <v>712.28</v>
      </c>
      <c r="E101" s="212">
        <f t="shared" si="60"/>
        <v>712.28</v>
      </c>
      <c r="F101" s="212">
        <f t="shared" si="60"/>
        <v>712.28</v>
      </c>
      <c r="G101" s="212">
        <f t="shared" si="60"/>
        <v>712.28</v>
      </c>
      <c r="H101" s="212">
        <f t="shared" si="60"/>
        <v>712.28</v>
      </c>
      <c r="I101" s="212">
        <f t="shared" si="60"/>
        <v>712.28</v>
      </c>
      <c r="J101" s="212">
        <f t="shared" si="60"/>
        <v>712.28</v>
      </c>
      <c r="K101" s="212">
        <f t="shared" si="60"/>
        <v>712.28</v>
      </c>
      <c r="L101" s="212">
        <f t="shared" si="60"/>
        <v>712.28</v>
      </c>
      <c r="M101" s="212">
        <f t="shared" si="60"/>
        <v>712.28</v>
      </c>
      <c r="N101" s="212">
        <f t="shared" si="60"/>
        <v>712.28</v>
      </c>
      <c r="O101" s="212">
        <f t="shared" si="60"/>
        <v>712.28</v>
      </c>
      <c r="P101" s="212">
        <f t="shared" si="60"/>
        <v>712.28</v>
      </c>
      <c r="Q101" s="212">
        <f t="shared" si="60"/>
        <v>712.28</v>
      </c>
      <c r="R101" s="212">
        <f t="shared" si="60"/>
        <v>712.28</v>
      </c>
      <c r="S101" s="212">
        <f t="shared" si="60"/>
        <v>712.28</v>
      </c>
      <c r="T101" s="212">
        <f t="shared" si="60"/>
        <v>712.28</v>
      </c>
      <c r="U101" s="212">
        <f t="shared" si="60"/>
        <v>712.28</v>
      </c>
      <c r="V101" s="212">
        <f t="shared" si="60"/>
        <v>712.28</v>
      </c>
      <c r="W101" s="212">
        <f t="shared" si="60"/>
        <v>712.28</v>
      </c>
      <c r="X101" s="212">
        <f t="shared" si="60"/>
        <v>712.28</v>
      </c>
      <c r="Y101" s="212">
        <f t="shared" si="60"/>
        <v>712.28</v>
      </c>
      <c r="Z101" s="68"/>
      <c r="AA101" s="68"/>
    </row>
    <row r="102" spans="1:27" s="86" customFormat="1" ht="18.75" customHeight="1" x14ac:dyDescent="0.2">
      <c r="A102" s="170">
        <v>20</v>
      </c>
      <c r="B102" s="135">
        <f>SUM(B103:B106)</f>
        <v>3882.0200000000004</v>
      </c>
      <c r="C102" s="135">
        <f t="shared" ref="C102:Y102" si="61">SUM(C103:C106)</f>
        <v>3882.4800000000005</v>
      </c>
      <c r="D102" s="135">
        <f t="shared" si="61"/>
        <v>4010.5200000000004</v>
      </c>
      <c r="E102" s="135">
        <f t="shared" si="61"/>
        <v>4148.3500000000004</v>
      </c>
      <c r="F102" s="135">
        <f t="shared" si="61"/>
        <v>4119.6400000000003</v>
      </c>
      <c r="G102" s="135">
        <f t="shared" si="61"/>
        <v>4230.4900000000007</v>
      </c>
      <c r="H102" s="135">
        <f t="shared" si="61"/>
        <v>4300.3</v>
      </c>
      <c r="I102" s="135">
        <f t="shared" si="61"/>
        <v>4402.26</v>
      </c>
      <c r="J102" s="135">
        <f t="shared" si="61"/>
        <v>4440.4900000000007</v>
      </c>
      <c r="K102" s="135">
        <f t="shared" si="61"/>
        <v>4467.7700000000004</v>
      </c>
      <c r="L102" s="135">
        <f t="shared" si="61"/>
        <v>4448.9000000000005</v>
      </c>
      <c r="M102" s="135">
        <f t="shared" si="61"/>
        <v>4449.29</v>
      </c>
      <c r="N102" s="135">
        <f t="shared" si="61"/>
        <v>4437.3</v>
      </c>
      <c r="O102" s="135">
        <f t="shared" si="61"/>
        <v>4456.0200000000004</v>
      </c>
      <c r="P102" s="135">
        <f t="shared" si="61"/>
        <v>4449.6200000000008</v>
      </c>
      <c r="Q102" s="135">
        <f t="shared" si="61"/>
        <v>4434.58</v>
      </c>
      <c r="R102" s="135">
        <f t="shared" si="61"/>
        <v>4457.8100000000004</v>
      </c>
      <c r="S102" s="135">
        <f t="shared" si="61"/>
        <v>4486.55</v>
      </c>
      <c r="T102" s="135">
        <f t="shared" si="61"/>
        <v>4522.75</v>
      </c>
      <c r="U102" s="135">
        <f t="shared" si="61"/>
        <v>4414.0700000000006</v>
      </c>
      <c r="V102" s="135">
        <f t="shared" si="61"/>
        <v>4304.7400000000007</v>
      </c>
      <c r="W102" s="135">
        <f t="shared" si="61"/>
        <v>4139.92</v>
      </c>
      <c r="X102" s="135">
        <f t="shared" si="61"/>
        <v>3973.8200000000006</v>
      </c>
      <c r="Y102" s="135">
        <f t="shared" si="61"/>
        <v>3919.59</v>
      </c>
      <c r="Z102" s="68"/>
      <c r="AA102" s="68"/>
    </row>
    <row r="103" spans="1:27" s="86" customFormat="1" ht="34.5" customHeight="1" outlineLevel="1" x14ac:dyDescent="0.2">
      <c r="A103" s="157" t="s">
        <v>39</v>
      </c>
      <c r="B103" s="215">
        <v>1801.43</v>
      </c>
      <c r="C103" s="215">
        <v>1801.89</v>
      </c>
      <c r="D103" s="215">
        <v>1929.93</v>
      </c>
      <c r="E103" s="215">
        <v>2067.7600000000002</v>
      </c>
      <c r="F103" s="215">
        <v>2039.05</v>
      </c>
      <c r="G103" s="215">
        <v>2149.9</v>
      </c>
      <c r="H103" s="215">
        <v>2219.71</v>
      </c>
      <c r="I103" s="215">
        <v>2321.67</v>
      </c>
      <c r="J103" s="215">
        <v>2359.9</v>
      </c>
      <c r="K103" s="215">
        <v>2387.1799999999998</v>
      </c>
      <c r="L103" s="215">
        <v>2368.31</v>
      </c>
      <c r="M103" s="215">
        <v>2368.6999999999998</v>
      </c>
      <c r="N103" s="215">
        <v>2356.71</v>
      </c>
      <c r="O103" s="215">
        <v>2375.4299999999998</v>
      </c>
      <c r="P103" s="215">
        <v>2369.0300000000002</v>
      </c>
      <c r="Q103" s="215">
        <v>2353.9899999999998</v>
      </c>
      <c r="R103" s="215">
        <v>2377.2199999999998</v>
      </c>
      <c r="S103" s="215">
        <v>2405.96</v>
      </c>
      <c r="T103" s="215">
        <v>2442.16</v>
      </c>
      <c r="U103" s="215">
        <v>2333.48</v>
      </c>
      <c r="V103" s="215">
        <v>2224.15</v>
      </c>
      <c r="W103" s="215">
        <v>2059.33</v>
      </c>
      <c r="X103" s="215">
        <v>1893.23</v>
      </c>
      <c r="Y103" s="215">
        <v>1839</v>
      </c>
      <c r="Z103" s="68"/>
      <c r="AA103" s="68"/>
    </row>
    <row r="104" spans="1:27" s="86" customFormat="1" ht="18.75" customHeight="1" outlineLevel="1" x14ac:dyDescent="0.2">
      <c r="A104" s="157" t="s">
        <v>40</v>
      </c>
      <c r="B104" s="134">
        <f>B99</f>
        <v>1362.95</v>
      </c>
      <c r="C104" s="134">
        <f t="shared" ref="C104:Y105" si="62">C99</f>
        <v>1362.95</v>
      </c>
      <c r="D104" s="134">
        <f t="shared" si="62"/>
        <v>1362.95</v>
      </c>
      <c r="E104" s="134">
        <f t="shared" si="62"/>
        <v>1362.95</v>
      </c>
      <c r="F104" s="134">
        <f t="shared" si="62"/>
        <v>1362.95</v>
      </c>
      <c r="G104" s="134">
        <f t="shared" si="62"/>
        <v>1362.95</v>
      </c>
      <c r="H104" s="134">
        <f t="shared" si="62"/>
        <v>1362.95</v>
      </c>
      <c r="I104" s="134">
        <f t="shared" si="62"/>
        <v>1362.95</v>
      </c>
      <c r="J104" s="134">
        <f t="shared" si="62"/>
        <v>1362.95</v>
      </c>
      <c r="K104" s="134">
        <f t="shared" si="62"/>
        <v>1362.95</v>
      </c>
      <c r="L104" s="134">
        <f t="shared" si="62"/>
        <v>1362.95</v>
      </c>
      <c r="M104" s="134">
        <f t="shared" si="62"/>
        <v>1362.95</v>
      </c>
      <c r="N104" s="134">
        <f t="shared" si="62"/>
        <v>1362.95</v>
      </c>
      <c r="O104" s="134">
        <f t="shared" si="62"/>
        <v>1362.95</v>
      </c>
      <c r="P104" s="134">
        <f t="shared" si="62"/>
        <v>1362.95</v>
      </c>
      <c r="Q104" s="134">
        <f t="shared" si="62"/>
        <v>1362.95</v>
      </c>
      <c r="R104" s="134">
        <f t="shared" si="62"/>
        <v>1362.95</v>
      </c>
      <c r="S104" s="134">
        <f t="shared" si="62"/>
        <v>1362.95</v>
      </c>
      <c r="T104" s="134">
        <f t="shared" si="62"/>
        <v>1362.95</v>
      </c>
      <c r="U104" s="134">
        <f t="shared" si="62"/>
        <v>1362.95</v>
      </c>
      <c r="V104" s="134">
        <f t="shared" si="62"/>
        <v>1362.95</v>
      </c>
      <c r="W104" s="134">
        <f t="shared" si="62"/>
        <v>1362.95</v>
      </c>
      <c r="X104" s="134">
        <f t="shared" si="62"/>
        <v>1362.95</v>
      </c>
      <c r="Y104" s="134">
        <f t="shared" si="62"/>
        <v>1362.95</v>
      </c>
      <c r="Z104" s="68"/>
      <c r="AA104" s="68"/>
    </row>
    <row r="105" spans="1:27" s="86" customFormat="1" ht="38.25" customHeight="1" outlineLevel="1" x14ac:dyDescent="0.2">
      <c r="A105" s="157" t="s">
        <v>41</v>
      </c>
      <c r="B105" s="134">
        <f>B100</f>
        <v>5.36</v>
      </c>
      <c r="C105" s="134">
        <f t="shared" si="62"/>
        <v>5.36</v>
      </c>
      <c r="D105" s="134">
        <f t="shared" si="62"/>
        <v>5.36</v>
      </c>
      <c r="E105" s="134">
        <f t="shared" si="62"/>
        <v>5.36</v>
      </c>
      <c r="F105" s="134">
        <f t="shared" si="62"/>
        <v>5.36</v>
      </c>
      <c r="G105" s="134">
        <f t="shared" si="62"/>
        <v>5.36</v>
      </c>
      <c r="H105" s="134">
        <f t="shared" si="62"/>
        <v>5.36</v>
      </c>
      <c r="I105" s="134">
        <f t="shared" si="62"/>
        <v>5.36</v>
      </c>
      <c r="J105" s="134">
        <f t="shared" si="62"/>
        <v>5.36</v>
      </c>
      <c r="K105" s="134">
        <f t="shared" si="62"/>
        <v>5.36</v>
      </c>
      <c r="L105" s="134">
        <f t="shared" si="62"/>
        <v>5.36</v>
      </c>
      <c r="M105" s="134">
        <f t="shared" si="62"/>
        <v>5.36</v>
      </c>
      <c r="N105" s="134">
        <f t="shared" si="62"/>
        <v>5.36</v>
      </c>
      <c r="O105" s="134">
        <f t="shared" si="62"/>
        <v>5.36</v>
      </c>
      <c r="P105" s="134">
        <f t="shared" si="62"/>
        <v>5.36</v>
      </c>
      <c r="Q105" s="134">
        <f t="shared" si="62"/>
        <v>5.36</v>
      </c>
      <c r="R105" s="134">
        <f t="shared" si="62"/>
        <v>5.36</v>
      </c>
      <c r="S105" s="134">
        <f t="shared" si="62"/>
        <v>5.36</v>
      </c>
      <c r="T105" s="134">
        <f t="shared" si="62"/>
        <v>5.36</v>
      </c>
      <c r="U105" s="134">
        <f t="shared" si="62"/>
        <v>5.36</v>
      </c>
      <c r="V105" s="134">
        <f t="shared" si="62"/>
        <v>5.36</v>
      </c>
      <c r="W105" s="134">
        <f t="shared" si="62"/>
        <v>5.36</v>
      </c>
      <c r="X105" s="134">
        <f t="shared" si="62"/>
        <v>5.36</v>
      </c>
      <c r="Y105" s="134">
        <f t="shared" si="62"/>
        <v>5.36</v>
      </c>
      <c r="Z105" s="68"/>
      <c r="AA105" s="68"/>
    </row>
    <row r="106" spans="1:27" s="86" customFormat="1" ht="18.75" customHeight="1" outlineLevel="1" x14ac:dyDescent="0.2">
      <c r="A106" s="157" t="s">
        <v>42</v>
      </c>
      <c r="B106" s="212">
        <f>B101</f>
        <v>712.28</v>
      </c>
      <c r="C106" s="212">
        <f t="shared" ref="C106:Y106" si="63">C101</f>
        <v>712.28</v>
      </c>
      <c r="D106" s="212">
        <f t="shared" si="63"/>
        <v>712.28</v>
      </c>
      <c r="E106" s="212">
        <f t="shared" si="63"/>
        <v>712.28</v>
      </c>
      <c r="F106" s="212">
        <f t="shared" si="63"/>
        <v>712.28</v>
      </c>
      <c r="G106" s="212">
        <f t="shared" si="63"/>
        <v>712.28</v>
      </c>
      <c r="H106" s="212">
        <f t="shared" si="63"/>
        <v>712.28</v>
      </c>
      <c r="I106" s="212">
        <f t="shared" si="63"/>
        <v>712.28</v>
      </c>
      <c r="J106" s="212">
        <f t="shared" si="63"/>
        <v>712.28</v>
      </c>
      <c r="K106" s="212">
        <f t="shared" si="63"/>
        <v>712.28</v>
      </c>
      <c r="L106" s="212">
        <f t="shared" si="63"/>
        <v>712.28</v>
      </c>
      <c r="M106" s="212">
        <f t="shared" si="63"/>
        <v>712.28</v>
      </c>
      <c r="N106" s="212">
        <f t="shared" si="63"/>
        <v>712.28</v>
      </c>
      <c r="O106" s="212">
        <f t="shared" si="63"/>
        <v>712.28</v>
      </c>
      <c r="P106" s="212">
        <f t="shared" si="63"/>
        <v>712.28</v>
      </c>
      <c r="Q106" s="212">
        <f t="shared" si="63"/>
        <v>712.28</v>
      </c>
      <c r="R106" s="212">
        <f t="shared" si="63"/>
        <v>712.28</v>
      </c>
      <c r="S106" s="212">
        <f t="shared" si="63"/>
        <v>712.28</v>
      </c>
      <c r="T106" s="212">
        <f t="shared" si="63"/>
        <v>712.28</v>
      </c>
      <c r="U106" s="212">
        <f t="shared" si="63"/>
        <v>712.28</v>
      </c>
      <c r="V106" s="212">
        <f t="shared" si="63"/>
        <v>712.28</v>
      </c>
      <c r="W106" s="212">
        <f t="shared" si="63"/>
        <v>712.28</v>
      </c>
      <c r="X106" s="212">
        <f t="shared" si="63"/>
        <v>712.28</v>
      </c>
      <c r="Y106" s="212">
        <f t="shared" si="63"/>
        <v>712.28</v>
      </c>
      <c r="Z106" s="68"/>
      <c r="AA106" s="68"/>
    </row>
    <row r="107" spans="1:27" s="86" customFormat="1" ht="18.75" customHeight="1" x14ac:dyDescent="0.2">
      <c r="A107" s="170">
        <v>21</v>
      </c>
      <c r="B107" s="135">
        <f>SUM(B108:B111)</f>
        <v>3863.08</v>
      </c>
      <c r="C107" s="135">
        <f t="shared" ref="C107:Y107" si="64">SUM(C108:C111)</f>
        <v>3849.33</v>
      </c>
      <c r="D107" s="135">
        <f t="shared" si="64"/>
        <v>3927.01</v>
      </c>
      <c r="E107" s="135">
        <f t="shared" si="64"/>
        <v>4098.2300000000005</v>
      </c>
      <c r="F107" s="135">
        <f t="shared" si="64"/>
        <v>4118.09</v>
      </c>
      <c r="G107" s="135">
        <f t="shared" si="64"/>
        <v>4287.6600000000008</v>
      </c>
      <c r="H107" s="135">
        <f t="shared" si="64"/>
        <v>4267.26</v>
      </c>
      <c r="I107" s="135">
        <f t="shared" si="64"/>
        <v>4320.8</v>
      </c>
      <c r="J107" s="135">
        <f t="shared" si="64"/>
        <v>4426.59</v>
      </c>
      <c r="K107" s="135">
        <f t="shared" si="64"/>
        <v>4380.83</v>
      </c>
      <c r="L107" s="135">
        <f t="shared" si="64"/>
        <v>4387.2000000000007</v>
      </c>
      <c r="M107" s="135">
        <f t="shared" si="64"/>
        <v>4339.6200000000008</v>
      </c>
      <c r="N107" s="135">
        <f t="shared" si="64"/>
        <v>4311.09</v>
      </c>
      <c r="O107" s="135">
        <f t="shared" si="64"/>
        <v>4362.55</v>
      </c>
      <c r="P107" s="135">
        <f t="shared" si="64"/>
        <v>4414.51</v>
      </c>
      <c r="Q107" s="135">
        <f t="shared" si="64"/>
        <v>4428.0700000000006</v>
      </c>
      <c r="R107" s="135">
        <f t="shared" si="64"/>
        <v>4461.18</v>
      </c>
      <c r="S107" s="135">
        <f t="shared" si="64"/>
        <v>4522.0200000000004</v>
      </c>
      <c r="T107" s="135">
        <f t="shared" si="64"/>
        <v>4435.6500000000005</v>
      </c>
      <c r="U107" s="135">
        <f t="shared" si="64"/>
        <v>4313.4500000000007</v>
      </c>
      <c r="V107" s="135">
        <f t="shared" si="64"/>
        <v>4140.3600000000006</v>
      </c>
      <c r="W107" s="135">
        <f t="shared" si="64"/>
        <v>4026.3600000000006</v>
      </c>
      <c r="X107" s="135">
        <f t="shared" si="64"/>
        <v>3854.3900000000003</v>
      </c>
      <c r="Y107" s="135">
        <f t="shared" si="64"/>
        <v>3898.41</v>
      </c>
      <c r="Z107" s="68"/>
      <c r="AA107" s="68"/>
    </row>
    <row r="108" spans="1:27" s="86" customFormat="1" ht="34.5" customHeight="1" outlineLevel="1" x14ac:dyDescent="0.2">
      <c r="A108" s="157" t="s">
        <v>39</v>
      </c>
      <c r="B108" s="215">
        <v>1782.49</v>
      </c>
      <c r="C108" s="215">
        <v>1768.74</v>
      </c>
      <c r="D108" s="215">
        <v>1846.42</v>
      </c>
      <c r="E108" s="215">
        <v>2017.64</v>
      </c>
      <c r="F108" s="215">
        <v>2037.5</v>
      </c>
      <c r="G108" s="215">
        <v>2207.0700000000002</v>
      </c>
      <c r="H108" s="215">
        <v>2186.67</v>
      </c>
      <c r="I108" s="215">
        <v>2240.21</v>
      </c>
      <c r="J108" s="215">
        <v>2346</v>
      </c>
      <c r="K108" s="215">
        <v>2300.2399999999998</v>
      </c>
      <c r="L108" s="215">
        <v>2306.61</v>
      </c>
      <c r="M108" s="215">
        <v>2259.0300000000002</v>
      </c>
      <c r="N108" s="215">
        <v>2230.5</v>
      </c>
      <c r="O108" s="215">
        <v>2281.96</v>
      </c>
      <c r="P108" s="215">
        <v>2333.92</v>
      </c>
      <c r="Q108" s="215">
        <v>2347.48</v>
      </c>
      <c r="R108" s="215">
        <v>2380.59</v>
      </c>
      <c r="S108" s="215">
        <v>2441.4299999999998</v>
      </c>
      <c r="T108" s="215">
        <v>2355.06</v>
      </c>
      <c r="U108" s="215">
        <v>2232.86</v>
      </c>
      <c r="V108" s="215">
        <v>2059.77</v>
      </c>
      <c r="W108" s="215">
        <v>1945.77</v>
      </c>
      <c r="X108" s="215">
        <v>1773.8</v>
      </c>
      <c r="Y108" s="215">
        <v>1817.82</v>
      </c>
      <c r="Z108" s="68"/>
      <c r="AA108" s="68"/>
    </row>
    <row r="109" spans="1:27" s="86" customFormat="1" ht="18.75" customHeight="1" outlineLevel="1" x14ac:dyDescent="0.2">
      <c r="A109" s="157" t="s">
        <v>40</v>
      </c>
      <c r="B109" s="134">
        <f>B104</f>
        <v>1362.95</v>
      </c>
      <c r="C109" s="134">
        <f t="shared" ref="C109:Y110" si="65">C104</f>
        <v>1362.95</v>
      </c>
      <c r="D109" s="134">
        <f t="shared" si="65"/>
        <v>1362.95</v>
      </c>
      <c r="E109" s="134">
        <f t="shared" si="65"/>
        <v>1362.95</v>
      </c>
      <c r="F109" s="134">
        <f t="shared" si="65"/>
        <v>1362.95</v>
      </c>
      <c r="G109" s="134">
        <f t="shared" si="65"/>
        <v>1362.95</v>
      </c>
      <c r="H109" s="134">
        <f t="shared" si="65"/>
        <v>1362.95</v>
      </c>
      <c r="I109" s="134">
        <f t="shared" si="65"/>
        <v>1362.95</v>
      </c>
      <c r="J109" s="134">
        <f t="shared" si="65"/>
        <v>1362.95</v>
      </c>
      <c r="K109" s="134">
        <f t="shared" si="65"/>
        <v>1362.95</v>
      </c>
      <c r="L109" s="134">
        <f t="shared" si="65"/>
        <v>1362.95</v>
      </c>
      <c r="M109" s="134">
        <f t="shared" si="65"/>
        <v>1362.95</v>
      </c>
      <c r="N109" s="134">
        <f t="shared" si="65"/>
        <v>1362.95</v>
      </c>
      <c r="O109" s="134">
        <f t="shared" si="65"/>
        <v>1362.95</v>
      </c>
      <c r="P109" s="134">
        <f t="shared" si="65"/>
        <v>1362.95</v>
      </c>
      <c r="Q109" s="134">
        <f t="shared" si="65"/>
        <v>1362.95</v>
      </c>
      <c r="R109" s="134">
        <f t="shared" si="65"/>
        <v>1362.95</v>
      </c>
      <c r="S109" s="134">
        <f t="shared" si="65"/>
        <v>1362.95</v>
      </c>
      <c r="T109" s="134">
        <f t="shared" si="65"/>
        <v>1362.95</v>
      </c>
      <c r="U109" s="134">
        <f t="shared" si="65"/>
        <v>1362.95</v>
      </c>
      <c r="V109" s="134">
        <f t="shared" si="65"/>
        <v>1362.95</v>
      </c>
      <c r="W109" s="134">
        <f t="shared" si="65"/>
        <v>1362.95</v>
      </c>
      <c r="X109" s="134">
        <f t="shared" si="65"/>
        <v>1362.95</v>
      </c>
      <c r="Y109" s="134">
        <f t="shared" si="65"/>
        <v>1362.95</v>
      </c>
      <c r="Z109" s="68"/>
      <c r="AA109" s="68"/>
    </row>
    <row r="110" spans="1:27" s="86" customFormat="1" ht="38.25" customHeight="1" outlineLevel="1" x14ac:dyDescent="0.2">
      <c r="A110" s="157" t="s">
        <v>41</v>
      </c>
      <c r="B110" s="134">
        <f>B105</f>
        <v>5.36</v>
      </c>
      <c r="C110" s="134">
        <f t="shared" si="65"/>
        <v>5.36</v>
      </c>
      <c r="D110" s="134">
        <f t="shared" si="65"/>
        <v>5.36</v>
      </c>
      <c r="E110" s="134">
        <f t="shared" si="65"/>
        <v>5.36</v>
      </c>
      <c r="F110" s="134">
        <f t="shared" si="65"/>
        <v>5.36</v>
      </c>
      <c r="G110" s="134">
        <f t="shared" si="65"/>
        <v>5.36</v>
      </c>
      <c r="H110" s="134">
        <f t="shared" si="65"/>
        <v>5.36</v>
      </c>
      <c r="I110" s="134">
        <f t="shared" si="65"/>
        <v>5.36</v>
      </c>
      <c r="J110" s="134">
        <f t="shared" si="65"/>
        <v>5.36</v>
      </c>
      <c r="K110" s="134">
        <f t="shared" si="65"/>
        <v>5.36</v>
      </c>
      <c r="L110" s="134">
        <f t="shared" si="65"/>
        <v>5.36</v>
      </c>
      <c r="M110" s="134">
        <f t="shared" si="65"/>
        <v>5.36</v>
      </c>
      <c r="N110" s="134">
        <f t="shared" si="65"/>
        <v>5.36</v>
      </c>
      <c r="O110" s="134">
        <f t="shared" si="65"/>
        <v>5.36</v>
      </c>
      <c r="P110" s="134">
        <f t="shared" si="65"/>
        <v>5.36</v>
      </c>
      <c r="Q110" s="134">
        <f t="shared" si="65"/>
        <v>5.36</v>
      </c>
      <c r="R110" s="134">
        <f t="shared" si="65"/>
        <v>5.36</v>
      </c>
      <c r="S110" s="134">
        <f t="shared" si="65"/>
        <v>5.36</v>
      </c>
      <c r="T110" s="134">
        <f t="shared" si="65"/>
        <v>5.36</v>
      </c>
      <c r="U110" s="134">
        <f t="shared" si="65"/>
        <v>5.36</v>
      </c>
      <c r="V110" s="134">
        <f t="shared" si="65"/>
        <v>5.36</v>
      </c>
      <c r="W110" s="134">
        <f t="shared" si="65"/>
        <v>5.36</v>
      </c>
      <c r="X110" s="134">
        <f t="shared" si="65"/>
        <v>5.36</v>
      </c>
      <c r="Y110" s="134">
        <f t="shared" si="65"/>
        <v>5.36</v>
      </c>
      <c r="Z110" s="68"/>
      <c r="AA110" s="68"/>
    </row>
    <row r="111" spans="1:27" s="86" customFormat="1" ht="18.75" customHeight="1" outlineLevel="1" x14ac:dyDescent="0.2">
      <c r="A111" s="157" t="s">
        <v>42</v>
      </c>
      <c r="B111" s="212">
        <f>B106</f>
        <v>712.28</v>
      </c>
      <c r="C111" s="212">
        <f t="shared" ref="C111:Y111" si="66">C106</f>
        <v>712.28</v>
      </c>
      <c r="D111" s="212">
        <f t="shared" si="66"/>
        <v>712.28</v>
      </c>
      <c r="E111" s="212">
        <f t="shared" si="66"/>
        <v>712.28</v>
      </c>
      <c r="F111" s="212">
        <f t="shared" si="66"/>
        <v>712.28</v>
      </c>
      <c r="G111" s="212">
        <f t="shared" si="66"/>
        <v>712.28</v>
      </c>
      <c r="H111" s="212">
        <f t="shared" si="66"/>
        <v>712.28</v>
      </c>
      <c r="I111" s="212">
        <f t="shared" si="66"/>
        <v>712.28</v>
      </c>
      <c r="J111" s="212">
        <f t="shared" si="66"/>
        <v>712.28</v>
      </c>
      <c r="K111" s="212">
        <f t="shared" si="66"/>
        <v>712.28</v>
      </c>
      <c r="L111" s="212">
        <f t="shared" si="66"/>
        <v>712.28</v>
      </c>
      <c r="M111" s="212">
        <f t="shared" si="66"/>
        <v>712.28</v>
      </c>
      <c r="N111" s="212">
        <f t="shared" si="66"/>
        <v>712.28</v>
      </c>
      <c r="O111" s="212">
        <f t="shared" si="66"/>
        <v>712.28</v>
      </c>
      <c r="P111" s="212">
        <f t="shared" si="66"/>
        <v>712.28</v>
      </c>
      <c r="Q111" s="212">
        <f t="shared" si="66"/>
        <v>712.28</v>
      </c>
      <c r="R111" s="212">
        <f t="shared" si="66"/>
        <v>712.28</v>
      </c>
      <c r="S111" s="212">
        <f t="shared" si="66"/>
        <v>712.28</v>
      </c>
      <c r="T111" s="212">
        <f t="shared" si="66"/>
        <v>712.28</v>
      </c>
      <c r="U111" s="212">
        <f t="shared" si="66"/>
        <v>712.28</v>
      </c>
      <c r="V111" s="212">
        <f t="shared" si="66"/>
        <v>712.28</v>
      </c>
      <c r="W111" s="212">
        <f t="shared" si="66"/>
        <v>712.28</v>
      </c>
      <c r="X111" s="212">
        <f t="shared" si="66"/>
        <v>712.28</v>
      </c>
      <c r="Y111" s="212">
        <f t="shared" si="66"/>
        <v>712.28</v>
      </c>
      <c r="Z111" s="68"/>
      <c r="AA111" s="68"/>
    </row>
    <row r="112" spans="1:27" s="86" customFormat="1" ht="18.75" customHeight="1" x14ac:dyDescent="0.2">
      <c r="A112" s="170">
        <v>22</v>
      </c>
      <c r="B112" s="135">
        <f>SUM(B113:B116)</f>
        <v>4046.63</v>
      </c>
      <c r="C112" s="135">
        <f t="shared" ref="C112:Y112" si="67">SUM(C113:C116)</f>
        <v>4088.51</v>
      </c>
      <c r="D112" s="135">
        <f t="shared" si="67"/>
        <v>4171.4000000000005</v>
      </c>
      <c r="E112" s="135">
        <f t="shared" si="67"/>
        <v>4339.8</v>
      </c>
      <c r="F112" s="135">
        <f t="shared" si="67"/>
        <v>4389.4900000000007</v>
      </c>
      <c r="G112" s="135">
        <f t="shared" si="67"/>
        <v>4370.6500000000005</v>
      </c>
      <c r="H112" s="135">
        <f t="shared" si="67"/>
        <v>4421.04</v>
      </c>
      <c r="I112" s="135">
        <f t="shared" si="67"/>
        <v>4432.6200000000008</v>
      </c>
      <c r="J112" s="135">
        <f t="shared" si="67"/>
        <v>4444.0600000000004</v>
      </c>
      <c r="K112" s="135">
        <f t="shared" si="67"/>
        <v>4448.04</v>
      </c>
      <c r="L112" s="135">
        <f t="shared" si="67"/>
        <v>4456.1100000000006</v>
      </c>
      <c r="M112" s="135">
        <f t="shared" si="67"/>
        <v>4418.2700000000004</v>
      </c>
      <c r="N112" s="135">
        <f t="shared" si="67"/>
        <v>4439.1100000000006</v>
      </c>
      <c r="O112" s="135">
        <f t="shared" si="67"/>
        <v>4440.7800000000007</v>
      </c>
      <c r="P112" s="135">
        <f t="shared" si="67"/>
        <v>4454.3600000000006</v>
      </c>
      <c r="Q112" s="135">
        <f t="shared" si="67"/>
        <v>4432.68</v>
      </c>
      <c r="R112" s="135">
        <f t="shared" si="67"/>
        <v>4494.22</v>
      </c>
      <c r="S112" s="135">
        <f t="shared" si="67"/>
        <v>4593.3900000000003</v>
      </c>
      <c r="T112" s="135">
        <f t="shared" si="67"/>
        <v>4671.5700000000006</v>
      </c>
      <c r="U112" s="135">
        <f t="shared" si="67"/>
        <v>4496.47</v>
      </c>
      <c r="V112" s="135">
        <f t="shared" si="67"/>
        <v>4356.38</v>
      </c>
      <c r="W112" s="135">
        <f t="shared" si="67"/>
        <v>4193.3600000000006</v>
      </c>
      <c r="X112" s="135">
        <f t="shared" si="67"/>
        <v>4110.43</v>
      </c>
      <c r="Y112" s="135">
        <f t="shared" si="67"/>
        <v>4042.91</v>
      </c>
      <c r="Z112" s="68"/>
      <c r="AA112" s="68"/>
    </row>
    <row r="113" spans="1:27" s="86" customFormat="1" ht="34.5" customHeight="1" outlineLevel="1" x14ac:dyDescent="0.2">
      <c r="A113" s="157" t="s">
        <v>39</v>
      </c>
      <c r="B113" s="215">
        <v>1966.04</v>
      </c>
      <c r="C113" s="215">
        <v>2007.92</v>
      </c>
      <c r="D113" s="215">
        <v>2090.81</v>
      </c>
      <c r="E113" s="215">
        <v>2259.21</v>
      </c>
      <c r="F113" s="215">
        <v>2308.9</v>
      </c>
      <c r="G113" s="215">
        <v>2290.06</v>
      </c>
      <c r="H113" s="215">
        <v>2340.4499999999998</v>
      </c>
      <c r="I113" s="215">
        <v>2352.0300000000002</v>
      </c>
      <c r="J113" s="215">
        <v>2363.4699999999998</v>
      </c>
      <c r="K113" s="215">
        <v>2367.4499999999998</v>
      </c>
      <c r="L113" s="215">
        <v>2375.52</v>
      </c>
      <c r="M113" s="215">
        <v>2337.6799999999998</v>
      </c>
      <c r="N113" s="215">
        <v>2358.52</v>
      </c>
      <c r="O113" s="215">
        <v>2360.19</v>
      </c>
      <c r="P113" s="215">
        <v>2373.77</v>
      </c>
      <c r="Q113" s="215">
        <v>2352.09</v>
      </c>
      <c r="R113" s="215">
        <v>2413.63</v>
      </c>
      <c r="S113" s="215">
        <v>2512.8000000000002</v>
      </c>
      <c r="T113" s="215">
        <v>2590.98</v>
      </c>
      <c r="U113" s="215">
        <v>2415.88</v>
      </c>
      <c r="V113" s="215">
        <v>2275.79</v>
      </c>
      <c r="W113" s="215">
        <v>2112.77</v>
      </c>
      <c r="X113" s="215">
        <v>2029.84</v>
      </c>
      <c r="Y113" s="215">
        <v>1962.32</v>
      </c>
      <c r="Z113" s="68"/>
      <c r="AA113" s="68"/>
    </row>
    <row r="114" spans="1:27" s="86" customFormat="1" ht="18.75" customHeight="1" outlineLevel="1" x14ac:dyDescent="0.2">
      <c r="A114" s="157" t="s">
        <v>40</v>
      </c>
      <c r="B114" s="134">
        <f>B109</f>
        <v>1362.95</v>
      </c>
      <c r="C114" s="134">
        <f t="shared" ref="C114:Y115" si="68">C109</f>
        <v>1362.95</v>
      </c>
      <c r="D114" s="134">
        <f t="shared" si="68"/>
        <v>1362.95</v>
      </c>
      <c r="E114" s="134">
        <f t="shared" si="68"/>
        <v>1362.95</v>
      </c>
      <c r="F114" s="134">
        <f t="shared" si="68"/>
        <v>1362.95</v>
      </c>
      <c r="G114" s="134">
        <f t="shared" si="68"/>
        <v>1362.95</v>
      </c>
      <c r="H114" s="134">
        <f t="shared" si="68"/>
        <v>1362.95</v>
      </c>
      <c r="I114" s="134">
        <f t="shared" si="68"/>
        <v>1362.95</v>
      </c>
      <c r="J114" s="134">
        <f t="shared" si="68"/>
        <v>1362.95</v>
      </c>
      <c r="K114" s="134">
        <f t="shared" si="68"/>
        <v>1362.95</v>
      </c>
      <c r="L114" s="134">
        <f t="shared" si="68"/>
        <v>1362.95</v>
      </c>
      <c r="M114" s="134">
        <f t="shared" si="68"/>
        <v>1362.95</v>
      </c>
      <c r="N114" s="134">
        <f t="shared" si="68"/>
        <v>1362.95</v>
      </c>
      <c r="O114" s="134">
        <f t="shared" si="68"/>
        <v>1362.95</v>
      </c>
      <c r="P114" s="134">
        <f t="shared" si="68"/>
        <v>1362.95</v>
      </c>
      <c r="Q114" s="134">
        <f t="shared" si="68"/>
        <v>1362.95</v>
      </c>
      <c r="R114" s="134">
        <f t="shared" si="68"/>
        <v>1362.95</v>
      </c>
      <c r="S114" s="134">
        <f t="shared" si="68"/>
        <v>1362.95</v>
      </c>
      <c r="T114" s="134">
        <f t="shared" si="68"/>
        <v>1362.95</v>
      </c>
      <c r="U114" s="134">
        <f t="shared" si="68"/>
        <v>1362.95</v>
      </c>
      <c r="V114" s="134">
        <f t="shared" si="68"/>
        <v>1362.95</v>
      </c>
      <c r="W114" s="134">
        <f t="shared" si="68"/>
        <v>1362.95</v>
      </c>
      <c r="X114" s="134">
        <f t="shared" si="68"/>
        <v>1362.95</v>
      </c>
      <c r="Y114" s="134">
        <f t="shared" si="68"/>
        <v>1362.95</v>
      </c>
      <c r="Z114" s="68"/>
      <c r="AA114" s="68"/>
    </row>
    <row r="115" spans="1:27" s="86" customFormat="1" ht="38.25" customHeight="1" outlineLevel="1" x14ac:dyDescent="0.2">
      <c r="A115" s="157" t="s">
        <v>41</v>
      </c>
      <c r="B115" s="134">
        <f>B110</f>
        <v>5.36</v>
      </c>
      <c r="C115" s="134">
        <f t="shared" si="68"/>
        <v>5.36</v>
      </c>
      <c r="D115" s="134">
        <f t="shared" si="68"/>
        <v>5.36</v>
      </c>
      <c r="E115" s="134">
        <f t="shared" si="68"/>
        <v>5.36</v>
      </c>
      <c r="F115" s="134">
        <f t="shared" si="68"/>
        <v>5.36</v>
      </c>
      <c r="G115" s="134">
        <f t="shared" si="68"/>
        <v>5.36</v>
      </c>
      <c r="H115" s="134">
        <f t="shared" si="68"/>
        <v>5.36</v>
      </c>
      <c r="I115" s="134">
        <f t="shared" si="68"/>
        <v>5.36</v>
      </c>
      <c r="J115" s="134">
        <f t="shared" si="68"/>
        <v>5.36</v>
      </c>
      <c r="K115" s="134">
        <f t="shared" si="68"/>
        <v>5.36</v>
      </c>
      <c r="L115" s="134">
        <f t="shared" si="68"/>
        <v>5.36</v>
      </c>
      <c r="M115" s="134">
        <f t="shared" si="68"/>
        <v>5.36</v>
      </c>
      <c r="N115" s="134">
        <f t="shared" si="68"/>
        <v>5.36</v>
      </c>
      <c r="O115" s="134">
        <f t="shared" si="68"/>
        <v>5.36</v>
      </c>
      <c r="P115" s="134">
        <f t="shared" si="68"/>
        <v>5.36</v>
      </c>
      <c r="Q115" s="134">
        <f t="shared" si="68"/>
        <v>5.36</v>
      </c>
      <c r="R115" s="134">
        <f t="shared" si="68"/>
        <v>5.36</v>
      </c>
      <c r="S115" s="134">
        <f t="shared" si="68"/>
        <v>5.36</v>
      </c>
      <c r="T115" s="134">
        <f t="shared" si="68"/>
        <v>5.36</v>
      </c>
      <c r="U115" s="134">
        <f t="shared" si="68"/>
        <v>5.36</v>
      </c>
      <c r="V115" s="134">
        <f t="shared" si="68"/>
        <v>5.36</v>
      </c>
      <c r="W115" s="134">
        <f t="shared" si="68"/>
        <v>5.36</v>
      </c>
      <c r="X115" s="134">
        <f t="shared" si="68"/>
        <v>5.36</v>
      </c>
      <c r="Y115" s="134">
        <f t="shared" si="68"/>
        <v>5.36</v>
      </c>
      <c r="Z115" s="68"/>
      <c r="AA115" s="68"/>
    </row>
    <row r="116" spans="1:27" s="86" customFormat="1" ht="18.75" customHeight="1" outlineLevel="1" x14ac:dyDescent="0.2">
      <c r="A116" s="157" t="s">
        <v>42</v>
      </c>
      <c r="B116" s="212">
        <f>B111</f>
        <v>712.28</v>
      </c>
      <c r="C116" s="212">
        <f t="shared" ref="C116:Y116" si="69">C111</f>
        <v>712.28</v>
      </c>
      <c r="D116" s="212">
        <f t="shared" si="69"/>
        <v>712.28</v>
      </c>
      <c r="E116" s="212">
        <f t="shared" si="69"/>
        <v>712.28</v>
      </c>
      <c r="F116" s="212">
        <f t="shared" si="69"/>
        <v>712.28</v>
      </c>
      <c r="G116" s="212">
        <f t="shared" si="69"/>
        <v>712.28</v>
      </c>
      <c r="H116" s="212">
        <f t="shared" si="69"/>
        <v>712.28</v>
      </c>
      <c r="I116" s="212">
        <f t="shared" si="69"/>
        <v>712.28</v>
      </c>
      <c r="J116" s="212">
        <f t="shared" si="69"/>
        <v>712.28</v>
      </c>
      <c r="K116" s="212">
        <f t="shared" si="69"/>
        <v>712.28</v>
      </c>
      <c r="L116" s="212">
        <f t="shared" si="69"/>
        <v>712.28</v>
      </c>
      <c r="M116" s="212">
        <f t="shared" si="69"/>
        <v>712.28</v>
      </c>
      <c r="N116" s="212">
        <f t="shared" si="69"/>
        <v>712.28</v>
      </c>
      <c r="O116" s="212">
        <f t="shared" si="69"/>
        <v>712.28</v>
      </c>
      <c r="P116" s="212">
        <f t="shared" si="69"/>
        <v>712.28</v>
      </c>
      <c r="Q116" s="212">
        <f t="shared" si="69"/>
        <v>712.28</v>
      </c>
      <c r="R116" s="212">
        <f t="shared" si="69"/>
        <v>712.28</v>
      </c>
      <c r="S116" s="212">
        <f t="shared" si="69"/>
        <v>712.28</v>
      </c>
      <c r="T116" s="212">
        <f t="shared" si="69"/>
        <v>712.28</v>
      </c>
      <c r="U116" s="212">
        <f t="shared" si="69"/>
        <v>712.28</v>
      </c>
      <c r="V116" s="212">
        <f t="shared" si="69"/>
        <v>712.28</v>
      </c>
      <c r="W116" s="212">
        <f t="shared" si="69"/>
        <v>712.28</v>
      </c>
      <c r="X116" s="212">
        <f t="shared" si="69"/>
        <v>712.28</v>
      </c>
      <c r="Y116" s="212">
        <f t="shared" si="69"/>
        <v>712.28</v>
      </c>
      <c r="Z116" s="68"/>
      <c r="AA116" s="68"/>
    </row>
    <row r="117" spans="1:27" s="86" customFormat="1" ht="18.75" customHeight="1" x14ac:dyDescent="0.2">
      <c r="A117" s="170">
        <v>23</v>
      </c>
      <c r="B117" s="135">
        <f>SUM(B118:B121)</f>
        <v>3866.3900000000003</v>
      </c>
      <c r="C117" s="135">
        <f t="shared" ref="C117:Y117" si="70">SUM(C118:C121)</f>
        <v>3916.9000000000005</v>
      </c>
      <c r="D117" s="135">
        <f t="shared" si="70"/>
        <v>4005.95</v>
      </c>
      <c r="E117" s="135">
        <f t="shared" si="70"/>
        <v>4173.0600000000004</v>
      </c>
      <c r="F117" s="135">
        <f t="shared" si="70"/>
        <v>4177.1100000000006</v>
      </c>
      <c r="G117" s="135">
        <f t="shared" si="70"/>
        <v>4200.79</v>
      </c>
      <c r="H117" s="135">
        <f t="shared" si="70"/>
        <v>4251.9100000000008</v>
      </c>
      <c r="I117" s="135">
        <f t="shared" si="70"/>
        <v>4346.2000000000007</v>
      </c>
      <c r="J117" s="135">
        <f t="shared" si="70"/>
        <v>4404.79</v>
      </c>
      <c r="K117" s="135">
        <f t="shared" si="70"/>
        <v>4435.21</v>
      </c>
      <c r="L117" s="135">
        <f t="shared" si="70"/>
        <v>4386.1500000000005</v>
      </c>
      <c r="M117" s="135">
        <f t="shared" si="70"/>
        <v>4387.34</v>
      </c>
      <c r="N117" s="135">
        <f t="shared" si="70"/>
        <v>4343.6400000000003</v>
      </c>
      <c r="O117" s="135">
        <f t="shared" si="70"/>
        <v>4406.3500000000004</v>
      </c>
      <c r="P117" s="135">
        <f t="shared" si="70"/>
        <v>4495.2400000000007</v>
      </c>
      <c r="Q117" s="135">
        <f t="shared" si="70"/>
        <v>4493.3200000000006</v>
      </c>
      <c r="R117" s="135">
        <f t="shared" si="70"/>
        <v>4519.79</v>
      </c>
      <c r="S117" s="135">
        <f t="shared" si="70"/>
        <v>4499.6600000000008</v>
      </c>
      <c r="T117" s="135">
        <f t="shared" si="70"/>
        <v>4526.8200000000006</v>
      </c>
      <c r="U117" s="135">
        <f t="shared" si="70"/>
        <v>4434.79</v>
      </c>
      <c r="V117" s="135">
        <f t="shared" si="70"/>
        <v>4268.4900000000007</v>
      </c>
      <c r="W117" s="135">
        <f t="shared" si="70"/>
        <v>4111.51</v>
      </c>
      <c r="X117" s="135">
        <f t="shared" si="70"/>
        <v>3983.5300000000007</v>
      </c>
      <c r="Y117" s="135">
        <f t="shared" si="70"/>
        <v>3886.04</v>
      </c>
      <c r="Z117" s="68"/>
      <c r="AA117" s="68"/>
    </row>
    <row r="118" spans="1:27" s="86" customFormat="1" ht="34.5" customHeight="1" outlineLevel="1" x14ac:dyDescent="0.2">
      <c r="A118" s="157" t="s">
        <v>39</v>
      </c>
      <c r="B118" s="215">
        <v>1785.8</v>
      </c>
      <c r="C118" s="215">
        <v>1836.31</v>
      </c>
      <c r="D118" s="215">
        <v>1925.36</v>
      </c>
      <c r="E118" s="215">
        <v>2092.4699999999998</v>
      </c>
      <c r="F118" s="215">
        <v>2096.52</v>
      </c>
      <c r="G118" s="215">
        <v>2120.1999999999998</v>
      </c>
      <c r="H118" s="215">
        <v>2171.3200000000002</v>
      </c>
      <c r="I118" s="215">
        <v>2265.61</v>
      </c>
      <c r="J118" s="215">
        <v>2324.1999999999998</v>
      </c>
      <c r="K118" s="215">
        <v>2354.62</v>
      </c>
      <c r="L118" s="215">
        <v>2305.56</v>
      </c>
      <c r="M118" s="215">
        <v>2306.75</v>
      </c>
      <c r="N118" s="215">
        <v>2263.0500000000002</v>
      </c>
      <c r="O118" s="215">
        <v>2325.7600000000002</v>
      </c>
      <c r="P118" s="215">
        <v>2414.65</v>
      </c>
      <c r="Q118" s="215">
        <v>2412.73</v>
      </c>
      <c r="R118" s="215">
        <v>2439.1999999999998</v>
      </c>
      <c r="S118" s="215">
        <v>2419.0700000000002</v>
      </c>
      <c r="T118" s="215">
        <v>2446.23</v>
      </c>
      <c r="U118" s="215">
        <v>2354.1999999999998</v>
      </c>
      <c r="V118" s="215">
        <v>2187.9</v>
      </c>
      <c r="W118" s="215">
        <v>2030.92</v>
      </c>
      <c r="X118" s="215">
        <v>1902.94</v>
      </c>
      <c r="Y118" s="215">
        <v>1805.45</v>
      </c>
      <c r="Z118" s="68"/>
      <c r="AA118" s="68"/>
    </row>
    <row r="119" spans="1:27" s="86" customFormat="1" ht="18.75" customHeight="1" outlineLevel="1" x14ac:dyDescent="0.2">
      <c r="A119" s="157" t="s">
        <v>40</v>
      </c>
      <c r="B119" s="134">
        <f>B114</f>
        <v>1362.95</v>
      </c>
      <c r="C119" s="134">
        <f t="shared" ref="C119:Y120" si="71">C114</f>
        <v>1362.95</v>
      </c>
      <c r="D119" s="134">
        <f t="shared" si="71"/>
        <v>1362.95</v>
      </c>
      <c r="E119" s="134">
        <f t="shared" si="71"/>
        <v>1362.95</v>
      </c>
      <c r="F119" s="134">
        <f t="shared" si="71"/>
        <v>1362.95</v>
      </c>
      <c r="G119" s="134">
        <f t="shared" si="71"/>
        <v>1362.95</v>
      </c>
      <c r="H119" s="134">
        <f t="shared" si="71"/>
        <v>1362.95</v>
      </c>
      <c r="I119" s="134">
        <f t="shared" si="71"/>
        <v>1362.95</v>
      </c>
      <c r="J119" s="134">
        <f t="shared" si="71"/>
        <v>1362.95</v>
      </c>
      <c r="K119" s="134">
        <f t="shared" si="71"/>
        <v>1362.95</v>
      </c>
      <c r="L119" s="134">
        <f t="shared" si="71"/>
        <v>1362.95</v>
      </c>
      <c r="M119" s="134">
        <f t="shared" si="71"/>
        <v>1362.95</v>
      </c>
      <c r="N119" s="134">
        <f t="shared" si="71"/>
        <v>1362.95</v>
      </c>
      <c r="O119" s="134">
        <f t="shared" si="71"/>
        <v>1362.95</v>
      </c>
      <c r="P119" s="134">
        <f t="shared" si="71"/>
        <v>1362.95</v>
      </c>
      <c r="Q119" s="134">
        <f t="shared" si="71"/>
        <v>1362.95</v>
      </c>
      <c r="R119" s="134">
        <f t="shared" si="71"/>
        <v>1362.95</v>
      </c>
      <c r="S119" s="134">
        <f t="shared" si="71"/>
        <v>1362.95</v>
      </c>
      <c r="T119" s="134">
        <f t="shared" si="71"/>
        <v>1362.95</v>
      </c>
      <c r="U119" s="134">
        <f t="shared" si="71"/>
        <v>1362.95</v>
      </c>
      <c r="V119" s="134">
        <f t="shared" si="71"/>
        <v>1362.95</v>
      </c>
      <c r="W119" s="134">
        <f t="shared" si="71"/>
        <v>1362.95</v>
      </c>
      <c r="X119" s="134">
        <f t="shared" si="71"/>
        <v>1362.95</v>
      </c>
      <c r="Y119" s="134">
        <f t="shared" si="71"/>
        <v>1362.95</v>
      </c>
      <c r="Z119" s="68"/>
      <c r="AA119" s="68"/>
    </row>
    <row r="120" spans="1:27" s="86" customFormat="1" ht="38.25" customHeight="1" outlineLevel="1" x14ac:dyDescent="0.2">
      <c r="A120" s="157" t="s">
        <v>41</v>
      </c>
      <c r="B120" s="134">
        <f>B115</f>
        <v>5.36</v>
      </c>
      <c r="C120" s="134">
        <f t="shared" si="71"/>
        <v>5.36</v>
      </c>
      <c r="D120" s="134">
        <f t="shared" si="71"/>
        <v>5.36</v>
      </c>
      <c r="E120" s="134">
        <f t="shared" si="71"/>
        <v>5.36</v>
      </c>
      <c r="F120" s="134">
        <f t="shared" si="71"/>
        <v>5.36</v>
      </c>
      <c r="G120" s="134">
        <f t="shared" si="71"/>
        <v>5.36</v>
      </c>
      <c r="H120" s="134">
        <f t="shared" si="71"/>
        <v>5.36</v>
      </c>
      <c r="I120" s="134">
        <f t="shared" si="71"/>
        <v>5.36</v>
      </c>
      <c r="J120" s="134">
        <f t="shared" si="71"/>
        <v>5.36</v>
      </c>
      <c r="K120" s="134">
        <f t="shared" si="71"/>
        <v>5.36</v>
      </c>
      <c r="L120" s="134">
        <f t="shared" si="71"/>
        <v>5.36</v>
      </c>
      <c r="M120" s="134">
        <f t="shared" si="71"/>
        <v>5.36</v>
      </c>
      <c r="N120" s="134">
        <f t="shared" si="71"/>
        <v>5.36</v>
      </c>
      <c r="O120" s="134">
        <f t="shared" si="71"/>
        <v>5.36</v>
      </c>
      <c r="P120" s="134">
        <f t="shared" si="71"/>
        <v>5.36</v>
      </c>
      <c r="Q120" s="134">
        <f t="shared" si="71"/>
        <v>5.36</v>
      </c>
      <c r="R120" s="134">
        <f t="shared" si="71"/>
        <v>5.36</v>
      </c>
      <c r="S120" s="134">
        <f t="shared" si="71"/>
        <v>5.36</v>
      </c>
      <c r="T120" s="134">
        <f t="shared" si="71"/>
        <v>5.36</v>
      </c>
      <c r="U120" s="134">
        <f t="shared" si="71"/>
        <v>5.36</v>
      </c>
      <c r="V120" s="134">
        <f t="shared" si="71"/>
        <v>5.36</v>
      </c>
      <c r="W120" s="134">
        <f t="shared" si="71"/>
        <v>5.36</v>
      </c>
      <c r="X120" s="134">
        <f t="shared" si="71"/>
        <v>5.36</v>
      </c>
      <c r="Y120" s="134">
        <f t="shared" si="71"/>
        <v>5.36</v>
      </c>
      <c r="Z120" s="68"/>
      <c r="AA120" s="68"/>
    </row>
    <row r="121" spans="1:27" s="86" customFormat="1" ht="18.75" customHeight="1" outlineLevel="1" x14ac:dyDescent="0.2">
      <c r="A121" s="157" t="s">
        <v>42</v>
      </c>
      <c r="B121" s="212">
        <f>B116</f>
        <v>712.28</v>
      </c>
      <c r="C121" s="212">
        <f t="shared" ref="C121:Y121" si="72">C116</f>
        <v>712.28</v>
      </c>
      <c r="D121" s="212">
        <f t="shared" si="72"/>
        <v>712.28</v>
      </c>
      <c r="E121" s="212">
        <f t="shared" si="72"/>
        <v>712.28</v>
      </c>
      <c r="F121" s="212">
        <f t="shared" si="72"/>
        <v>712.28</v>
      </c>
      <c r="G121" s="212">
        <f t="shared" si="72"/>
        <v>712.28</v>
      </c>
      <c r="H121" s="212">
        <f t="shared" si="72"/>
        <v>712.28</v>
      </c>
      <c r="I121" s="212">
        <f t="shared" si="72"/>
        <v>712.28</v>
      </c>
      <c r="J121" s="212">
        <f t="shared" si="72"/>
        <v>712.28</v>
      </c>
      <c r="K121" s="212">
        <f t="shared" si="72"/>
        <v>712.28</v>
      </c>
      <c r="L121" s="212">
        <f t="shared" si="72"/>
        <v>712.28</v>
      </c>
      <c r="M121" s="212">
        <f t="shared" si="72"/>
        <v>712.28</v>
      </c>
      <c r="N121" s="212">
        <f t="shared" si="72"/>
        <v>712.28</v>
      </c>
      <c r="O121" s="212">
        <f t="shared" si="72"/>
        <v>712.28</v>
      </c>
      <c r="P121" s="212">
        <f t="shared" si="72"/>
        <v>712.28</v>
      </c>
      <c r="Q121" s="212">
        <f t="shared" si="72"/>
        <v>712.28</v>
      </c>
      <c r="R121" s="212">
        <f t="shared" si="72"/>
        <v>712.28</v>
      </c>
      <c r="S121" s="212">
        <f t="shared" si="72"/>
        <v>712.28</v>
      </c>
      <c r="T121" s="212">
        <f t="shared" si="72"/>
        <v>712.28</v>
      </c>
      <c r="U121" s="212">
        <f t="shared" si="72"/>
        <v>712.28</v>
      </c>
      <c r="V121" s="212">
        <f t="shared" si="72"/>
        <v>712.28</v>
      </c>
      <c r="W121" s="212">
        <f t="shared" si="72"/>
        <v>712.28</v>
      </c>
      <c r="X121" s="212">
        <f t="shared" si="72"/>
        <v>712.28</v>
      </c>
      <c r="Y121" s="212">
        <f t="shared" si="72"/>
        <v>712.28</v>
      </c>
      <c r="Z121" s="68"/>
      <c r="AA121" s="68"/>
    </row>
    <row r="122" spans="1:27" s="86" customFormat="1" ht="18.75" customHeight="1" x14ac:dyDescent="0.2">
      <c r="A122" s="170">
        <v>24</v>
      </c>
      <c r="B122" s="135">
        <f>SUM(B123:B126)</f>
        <v>3871.4900000000007</v>
      </c>
      <c r="C122" s="135">
        <f t="shared" ref="C122:Y122" si="73">SUM(C123:C126)</f>
        <v>3895.9000000000005</v>
      </c>
      <c r="D122" s="135">
        <f t="shared" si="73"/>
        <v>4021.05</v>
      </c>
      <c r="E122" s="135">
        <f t="shared" si="73"/>
        <v>4119.1500000000005</v>
      </c>
      <c r="F122" s="135">
        <f t="shared" si="73"/>
        <v>4158.08</v>
      </c>
      <c r="G122" s="135">
        <f t="shared" si="73"/>
        <v>4178.42</v>
      </c>
      <c r="H122" s="135">
        <f t="shared" si="73"/>
        <v>4218.6400000000003</v>
      </c>
      <c r="I122" s="135">
        <f t="shared" si="73"/>
        <v>4249.9900000000007</v>
      </c>
      <c r="J122" s="135">
        <f t="shared" si="73"/>
        <v>4357.2000000000007</v>
      </c>
      <c r="K122" s="135">
        <f t="shared" si="73"/>
        <v>4364.04</v>
      </c>
      <c r="L122" s="135">
        <f t="shared" si="73"/>
        <v>4353.42</v>
      </c>
      <c r="M122" s="135">
        <f t="shared" si="73"/>
        <v>4332.6000000000004</v>
      </c>
      <c r="N122" s="135">
        <f t="shared" si="73"/>
        <v>4287.59</v>
      </c>
      <c r="O122" s="135">
        <f t="shared" si="73"/>
        <v>4333.8</v>
      </c>
      <c r="P122" s="135">
        <f t="shared" si="73"/>
        <v>4371.4000000000005</v>
      </c>
      <c r="Q122" s="135">
        <f t="shared" si="73"/>
        <v>4376.6000000000004</v>
      </c>
      <c r="R122" s="135">
        <f t="shared" si="73"/>
        <v>4401.34</v>
      </c>
      <c r="S122" s="135">
        <f t="shared" si="73"/>
        <v>4462.0300000000007</v>
      </c>
      <c r="T122" s="135">
        <f t="shared" si="73"/>
        <v>4471.9500000000007</v>
      </c>
      <c r="U122" s="135">
        <f t="shared" si="73"/>
        <v>4364.1500000000005</v>
      </c>
      <c r="V122" s="135">
        <f t="shared" si="73"/>
        <v>4243.75</v>
      </c>
      <c r="W122" s="135">
        <f t="shared" si="73"/>
        <v>4171.96</v>
      </c>
      <c r="X122" s="135">
        <f t="shared" si="73"/>
        <v>4053.2</v>
      </c>
      <c r="Y122" s="135">
        <f t="shared" si="73"/>
        <v>3996.3</v>
      </c>
      <c r="Z122" s="68"/>
      <c r="AA122" s="68"/>
    </row>
    <row r="123" spans="1:27" s="86" customFormat="1" ht="34.5" customHeight="1" outlineLevel="1" x14ac:dyDescent="0.2">
      <c r="A123" s="157" t="s">
        <v>39</v>
      </c>
      <c r="B123" s="215">
        <v>1790.9</v>
      </c>
      <c r="C123" s="215">
        <v>1815.31</v>
      </c>
      <c r="D123" s="215">
        <v>1940.46</v>
      </c>
      <c r="E123" s="215">
        <v>2038.56</v>
      </c>
      <c r="F123" s="215">
        <v>2077.4899999999998</v>
      </c>
      <c r="G123" s="215">
        <v>2097.83</v>
      </c>
      <c r="H123" s="215">
        <v>2138.0500000000002</v>
      </c>
      <c r="I123" s="215">
        <v>2169.4</v>
      </c>
      <c r="J123" s="215">
        <v>2276.61</v>
      </c>
      <c r="K123" s="215">
        <v>2283.4499999999998</v>
      </c>
      <c r="L123" s="215">
        <v>2272.83</v>
      </c>
      <c r="M123" s="215">
        <v>2252.0100000000002</v>
      </c>
      <c r="N123" s="215">
        <v>2207</v>
      </c>
      <c r="O123" s="215">
        <v>2253.21</v>
      </c>
      <c r="P123" s="215">
        <v>2290.81</v>
      </c>
      <c r="Q123" s="215">
        <v>2296.0100000000002</v>
      </c>
      <c r="R123" s="215">
        <v>2320.75</v>
      </c>
      <c r="S123" s="215">
        <v>2381.44</v>
      </c>
      <c r="T123" s="215">
        <v>2391.36</v>
      </c>
      <c r="U123" s="215">
        <v>2283.56</v>
      </c>
      <c r="V123" s="215">
        <v>2163.16</v>
      </c>
      <c r="W123" s="215">
        <v>2091.37</v>
      </c>
      <c r="X123" s="215">
        <v>1972.61</v>
      </c>
      <c r="Y123" s="215">
        <v>1915.71</v>
      </c>
      <c r="Z123" s="68"/>
      <c r="AA123" s="68"/>
    </row>
    <row r="124" spans="1:27" s="86" customFormat="1" ht="18.75" customHeight="1" outlineLevel="1" x14ac:dyDescent="0.2">
      <c r="A124" s="157" t="s">
        <v>40</v>
      </c>
      <c r="B124" s="134">
        <f>B119</f>
        <v>1362.95</v>
      </c>
      <c r="C124" s="134">
        <f t="shared" ref="C124:Y125" si="74">C119</f>
        <v>1362.95</v>
      </c>
      <c r="D124" s="134">
        <f t="shared" si="74"/>
        <v>1362.95</v>
      </c>
      <c r="E124" s="134">
        <f t="shared" si="74"/>
        <v>1362.95</v>
      </c>
      <c r="F124" s="134">
        <f t="shared" si="74"/>
        <v>1362.95</v>
      </c>
      <c r="G124" s="134">
        <f t="shared" si="74"/>
        <v>1362.95</v>
      </c>
      <c r="H124" s="134">
        <f t="shared" si="74"/>
        <v>1362.95</v>
      </c>
      <c r="I124" s="134">
        <f t="shared" si="74"/>
        <v>1362.95</v>
      </c>
      <c r="J124" s="134">
        <f t="shared" si="74"/>
        <v>1362.95</v>
      </c>
      <c r="K124" s="134">
        <f t="shared" si="74"/>
        <v>1362.95</v>
      </c>
      <c r="L124" s="134">
        <f t="shared" si="74"/>
        <v>1362.95</v>
      </c>
      <c r="M124" s="134">
        <f t="shared" si="74"/>
        <v>1362.95</v>
      </c>
      <c r="N124" s="134">
        <f t="shared" si="74"/>
        <v>1362.95</v>
      </c>
      <c r="O124" s="134">
        <f t="shared" si="74"/>
        <v>1362.95</v>
      </c>
      <c r="P124" s="134">
        <f t="shared" si="74"/>
        <v>1362.95</v>
      </c>
      <c r="Q124" s="134">
        <f t="shared" si="74"/>
        <v>1362.95</v>
      </c>
      <c r="R124" s="134">
        <f t="shared" si="74"/>
        <v>1362.95</v>
      </c>
      <c r="S124" s="134">
        <f t="shared" si="74"/>
        <v>1362.95</v>
      </c>
      <c r="T124" s="134">
        <f t="shared" si="74"/>
        <v>1362.95</v>
      </c>
      <c r="U124" s="134">
        <f t="shared" si="74"/>
        <v>1362.95</v>
      </c>
      <c r="V124" s="134">
        <f t="shared" si="74"/>
        <v>1362.95</v>
      </c>
      <c r="W124" s="134">
        <f t="shared" si="74"/>
        <v>1362.95</v>
      </c>
      <c r="X124" s="134">
        <f t="shared" si="74"/>
        <v>1362.95</v>
      </c>
      <c r="Y124" s="134">
        <f t="shared" si="74"/>
        <v>1362.95</v>
      </c>
      <c r="Z124" s="68"/>
      <c r="AA124" s="68"/>
    </row>
    <row r="125" spans="1:27" s="86" customFormat="1" ht="38.25" customHeight="1" outlineLevel="1" x14ac:dyDescent="0.2">
      <c r="A125" s="157" t="s">
        <v>41</v>
      </c>
      <c r="B125" s="134">
        <f>B120</f>
        <v>5.36</v>
      </c>
      <c r="C125" s="134">
        <f t="shared" si="74"/>
        <v>5.36</v>
      </c>
      <c r="D125" s="134">
        <f t="shared" si="74"/>
        <v>5.36</v>
      </c>
      <c r="E125" s="134">
        <f t="shared" si="74"/>
        <v>5.36</v>
      </c>
      <c r="F125" s="134">
        <f t="shared" si="74"/>
        <v>5.36</v>
      </c>
      <c r="G125" s="134">
        <f t="shared" si="74"/>
        <v>5.36</v>
      </c>
      <c r="H125" s="134">
        <f t="shared" si="74"/>
        <v>5.36</v>
      </c>
      <c r="I125" s="134">
        <f t="shared" si="74"/>
        <v>5.36</v>
      </c>
      <c r="J125" s="134">
        <f t="shared" si="74"/>
        <v>5.36</v>
      </c>
      <c r="K125" s="134">
        <f t="shared" si="74"/>
        <v>5.36</v>
      </c>
      <c r="L125" s="134">
        <f t="shared" si="74"/>
        <v>5.36</v>
      </c>
      <c r="M125" s="134">
        <f t="shared" si="74"/>
        <v>5.36</v>
      </c>
      <c r="N125" s="134">
        <f t="shared" si="74"/>
        <v>5.36</v>
      </c>
      <c r="O125" s="134">
        <f t="shared" si="74"/>
        <v>5.36</v>
      </c>
      <c r="P125" s="134">
        <f t="shared" si="74"/>
        <v>5.36</v>
      </c>
      <c r="Q125" s="134">
        <f t="shared" si="74"/>
        <v>5.36</v>
      </c>
      <c r="R125" s="134">
        <f t="shared" si="74"/>
        <v>5.36</v>
      </c>
      <c r="S125" s="134">
        <f t="shared" si="74"/>
        <v>5.36</v>
      </c>
      <c r="T125" s="134">
        <f t="shared" si="74"/>
        <v>5.36</v>
      </c>
      <c r="U125" s="134">
        <f t="shared" si="74"/>
        <v>5.36</v>
      </c>
      <c r="V125" s="134">
        <f t="shared" si="74"/>
        <v>5.36</v>
      </c>
      <c r="W125" s="134">
        <f t="shared" si="74"/>
        <v>5.36</v>
      </c>
      <c r="X125" s="134">
        <f t="shared" si="74"/>
        <v>5.36</v>
      </c>
      <c r="Y125" s="134">
        <f t="shared" si="74"/>
        <v>5.36</v>
      </c>
      <c r="Z125" s="68"/>
      <c r="AA125" s="68"/>
    </row>
    <row r="126" spans="1:27" s="86" customFormat="1" ht="18.75" customHeight="1" outlineLevel="1" x14ac:dyDescent="0.2">
      <c r="A126" s="157" t="s">
        <v>42</v>
      </c>
      <c r="B126" s="212">
        <f>B121</f>
        <v>712.28</v>
      </c>
      <c r="C126" s="212">
        <f t="shared" ref="C126:Y126" si="75">C121</f>
        <v>712.28</v>
      </c>
      <c r="D126" s="212">
        <f t="shared" si="75"/>
        <v>712.28</v>
      </c>
      <c r="E126" s="212">
        <f t="shared" si="75"/>
        <v>712.28</v>
      </c>
      <c r="F126" s="212">
        <f t="shared" si="75"/>
        <v>712.28</v>
      </c>
      <c r="G126" s="212">
        <f t="shared" si="75"/>
        <v>712.28</v>
      </c>
      <c r="H126" s="212">
        <f t="shared" si="75"/>
        <v>712.28</v>
      </c>
      <c r="I126" s="212">
        <f t="shared" si="75"/>
        <v>712.28</v>
      </c>
      <c r="J126" s="212">
        <f t="shared" si="75"/>
        <v>712.28</v>
      </c>
      <c r="K126" s="212">
        <f t="shared" si="75"/>
        <v>712.28</v>
      </c>
      <c r="L126" s="212">
        <f t="shared" si="75"/>
        <v>712.28</v>
      </c>
      <c r="M126" s="212">
        <f t="shared" si="75"/>
        <v>712.28</v>
      </c>
      <c r="N126" s="212">
        <f t="shared" si="75"/>
        <v>712.28</v>
      </c>
      <c r="O126" s="212">
        <f t="shared" si="75"/>
        <v>712.28</v>
      </c>
      <c r="P126" s="212">
        <f t="shared" si="75"/>
        <v>712.28</v>
      </c>
      <c r="Q126" s="212">
        <f t="shared" si="75"/>
        <v>712.28</v>
      </c>
      <c r="R126" s="212">
        <f t="shared" si="75"/>
        <v>712.28</v>
      </c>
      <c r="S126" s="212">
        <f t="shared" si="75"/>
        <v>712.28</v>
      </c>
      <c r="T126" s="212">
        <f t="shared" si="75"/>
        <v>712.28</v>
      </c>
      <c r="U126" s="212">
        <f t="shared" si="75"/>
        <v>712.28</v>
      </c>
      <c r="V126" s="212">
        <f t="shared" si="75"/>
        <v>712.28</v>
      </c>
      <c r="W126" s="212">
        <f t="shared" si="75"/>
        <v>712.28</v>
      </c>
      <c r="X126" s="212">
        <f t="shared" si="75"/>
        <v>712.28</v>
      </c>
      <c r="Y126" s="212">
        <f t="shared" si="75"/>
        <v>712.28</v>
      </c>
      <c r="Z126" s="68"/>
      <c r="AA126" s="68"/>
    </row>
    <row r="127" spans="1:27" s="86" customFormat="1" ht="18.75" customHeight="1" x14ac:dyDescent="0.2">
      <c r="A127" s="170">
        <v>25</v>
      </c>
      <c r="B127" s="135">
        <f>SUM(B128:B131)</f>
        <v>4001.62</v>
      </c>
      <c r="C127" s="135">
        <f t="shared" ref="C127:Y127" si="76">SUM(C128:C131)</f>
        <v>3972.4000000000005</v>
      </c>
      <c r="D127" s="135">
        <f t="shared" si="76"/>
        <v>4005.6800000000003</v>
      </c>
      <c r="E127" s="135">
        <f t="shared" si="76"/>
        <v>4074.67</v>
      </c>
      <c r="F127" s="135">
        <f t="shared" si="76"/>
        <v>4105.37</v>
      </c>
      <c r="G127" s="135">
        <f t="shared" si="76"/>
        <v>4124.8500000000004</v>
      </c>
      <c r="H127" s="135">
        <f t="shared" si="76"/>
        <v>4143.8700000000008</v>
      </c>
      <c r="I127" s="135">
        <f t="shared" si="76"/>
        <v>4189.88</v>
      </c>
      <c r="J127" s="135">
        <f t="shared" si="76"/>
        <v>4269.3600000000006</v>
      </c>
      <c r="K127" s="135">
        <f t="shared" si="76"/>
        <v>4261.0600000000004</v>
      </c>
      <c r="L127" s="135">
        <f t="shared" si="76"/>
        <v>4254.55</v>
      </c>
      <c r="M127" s="135">
        <f t="shared" si="76"/>
        <v>4254.7300000000005</v>
      </c>
      <c r="N127" s="135">
        <f t="shared" si="76"/>
        <v>4228.8600000000006</v>
      </c>
      <c r="O127" s="135">
        <f t="shared" si="76"/>
        <v>4251.9800000000005</v>
      </c>
      <c r="P127" s="135">
        <f t="shared" si="76"/>
        <v>4273.3700000000008</v>
      </c>
      <c r="Q127" s="135">
        <f t="shared" si="76"/>
        <v>4271.84</v>
      </c>
      <c r="R127" s="135">
        <f t="shared" si="76"/>
        <v>4310.6500000000005</v>
      </c>
      <c r="S127" s="135">
        <f t="shared" si="76"/>
        <v>4330.6500000000005</v>
      </c>
      <c r="T127" s="135">
        <f t="shared" si="76"/>
        <v>4360.7300000000005</v>
      </c>
      <c r="U127" s="135">
        <f t="shared" si="76"/>
        <v>4267.46</v>
      </c>
      <c r="V127" s="135">
        <f t="shared" si="76"/>
        <v>4151.9100000000008</v>
      </c>
      <c r="W127" s="135">
        <f t="shared" si="76"/>
        <v>4078.5600000000004</v>
      </c>
      <c r="X127" s="135">
        <f t="shared" si="76"/>
        <v>4024.4900000000007</v>
      </c>
      <c r="Y127" s="135">
        <f t="shared" si="76"/>
        <v>3984.01</v>
      </c>
      <c r="Z127" s="68"/>
      <c r="AA127" s="68"/>
    </row>
    <row r="128" spans="1:27" s="86" customFormat="1" ht="34.5" customHeight="1" outlineLevel="1" x14ac:dyDescent="0.2">
      <c r="A128" s="157" t="s">
        <v>39</v>
      </c>
      <c r="B128" s="215">
        <v>1921.03</v>
      </c>
      <c r="C128" s="215">
        <v>1891.81</v>
      </c>
      <c r="D128" s="215">
        <v>1925.09</v>
      </c>
      <c r="E128" s="215">
        <v>1994.08</v>
      </c>
      <c r="F128" s="215">
        <v>2024.78</v>
      </c>
      <c r="G128" s="215">
        <v>2044.26</v>
      </c>
      <c r="H128" s="215">
        <v>2063.2800000000002</v>
      </c>
      <c r="I128" s="215">
        <v>2109.29</v>
      </c>
      <c r="J128" s="215">
        <v>2188.77</v>
      </c>
      <c r="K128" s="215">
        <v>2180.4699999999998</v>
      </c>
      <c r="L128" s="215">
        <v>2173.96</v>
      </c>
      <c r="M128" s="215">
        <v>2174.14</v>
      </c>
      <c r="N128" s="215">
        <v>2148.27</v>
      </c>
      <c r="O128" s="215">
        <v>2171.39</v>
      </c>
      <c r="P128" s="215">
        <v>2192.7800000000002</v>
      </c>
      <c r="Q128" s="215">
        <v>2191.25</v>
      </c>
      <c r="R128" s="215">
        <v>2230.06</v>
      </c>
      <c r="S128" s="215">
        <v>2250.06</v>
      </c>
      <c r="T128" s="215">
        <v>2280.14</v>
      </c>
      <c r="U128" s="215">
        <v>2186.87</v>
      </c>
      <c r="V128" s="215">
        <v>2071.3200000000002</v>
      </c>
      <c r="W128" s="215">
        <v>1997.97</v>
      </c>
      <c r="X128" s="215">
        <v>1943.9</v>
      </c>
      <c r="Y128" s="215">
        <v>1903.42</v>
      </c>
      <c r="Z128" s="68"/>
      <c r="AA128" s="68"/>
    </row>
    <row r="129" spans="1:27" s="86" customFormat="1" ht="18.75" customHeight="1" outlineLevel="1" x14ac:dyDescent="0.2">
      <c r="A129" s="157" t="s">
        <v>40</v>
      </c>
      <c r="B129" s="134">
        <f>B124</f>
        <v>1362.95</v>
      </c>
      <c r="C129" s="134">
        <f t="shared" ref="C129:Y130" si="77">C124</f>
        <v>1362.95</v>
      </c>
      <c r="D129" s="134">
        <f t="shared" si="77"/>
        <v>1362.95</v>
      </c>
      <c r="E129" s="134">
        <f t="shared" si="77"/>
        <v>1362.95</v>
      </c>
      <c r="F129" s="134">
        <f t="shared" si="77"/>
        <v>1362.95</v>
      </c>
      <c r="G129" s="134">
        <f t="shared" si="77"/>
        <v>1362.95</v>
      </c>
      <c r="H129" s="134">
        <f t="shared" si="77"/>
        <v>1362.95</v>
      </c>
      <c r="I129" s="134">
        <f t="shared" si="77"/>
        <v>1362.95</v>
      </c>
      <c r="J129" s="134">
        <f t="shared" si="77"/>
        <v>1362.95</v>
      </c>
      <c r="K129" s="134">
        <f t="shared" si="77"/>
        <v>1362.95</v>
      </c>
      <c r="L129" s="134">
        <f t="shared" si="77"/>
        <v>1362.95</v>
      </c>
      <c r="M129" s="134">
        <f t="shared" si="77"/>
        <v>1362.95</v>
      </c>
      <c r="N129" s="134">
        <f t="shared" si="77"/>
        <v>1362.95</v>
      </c>
      <c r="O129" s="134">
        <f t="shared" si="77"/>
        <v>1362.95</v>
      </c>
      <c r="P129" s="134">
        <f t="shared" si="77"/>
        <v>1362.95</v>
      </c>
      <c r="Q129" s="134">
        <f t="shared" si="77"/>
        <v>1362.95</v>
      </c>
      <c r="R129" s="134">
        <f t="shared" si="77"/>
        <v>1362.95</v>
      </c>
      <c r="S129" s="134">
        <f t="shared" si="77"/>
        <v>1362.95</v>
      </c>
      <c r="T129" s="134">
        <f t="shared" si="77"/>
        <v>1362.95</v>
      </c>
      <c r="U129" s="134">
        <f t="shared" si="77"/>
        <v>1362.95</v>
      </c>
      <c r="V129" s="134">
        <f t="shared" si="77"/>
        <v>1362.95</v>
      </c>
      <c r="W129" s="134">
        <f t="shared" si="77"/>
        <v>1362.95</v>
      </c>
      <c r="X129" s="134">
        <f t="shared" si="77"/>
        <v>1362.95</v>
      </c>
      <c r="Y129" s="134">
        <f t="shared" si="77"/>
        <v>1362.95</v>
      </c>
      <c r="Z129" s="68"/>
      <c r="AA129" s="68"/>
    </row>
    <row r="130" spans="1:27" s="86" customFormat="1" ht="38.25" customHeight="1" outlineLevel="1" x14ac:dyDescent="0.2">
      <c r="A130" s="157" t="s">
        <v>41</v>
      </c>
      <c r="B130" s="134">
        <f>B125</f>
        <v>5.36</v>
      </c>
      <c r="C130" s="134">
        <f t="shared" si="77"/>
        <v>5.36</v>
      </c>
      <c r="D130" s="134">
        <f t="shared" si="77"/>
        <v>5.36</v>
      </c>
      <c r="E130" s="134">
        <f t="shared" si="77"/>
        <v>5.36</v>
      </c>
      <c r="F130" s="134">
        <f t="shared" si="77"/>
        <v>5.36</v>
      </c>
      <c r="G130" s="134">
        <f t="shared" si="77"/>
        <v>5.36</v>
      </c>
      <c r="H130" s="134">
        <f t="shared" si="77"/>
        <v>5.36</v>
      </c>
      <c r="I130" s="134">
        <f t="shared" si="77"/>
        <v>5.36</v>
      </c>
      <c r="J130" s="134">
        <f t="shared" si="77"/>
        <v>5.36</v>
      </c>
      <c r="K130" s="134">
        <f t="shared" si="77"/>
        <v>5.36</v>
      </c>
      <c r="L130" s="134">
        <f t="shared" si="77"/>
        <v>5.36</v>
      </c>
      <c r="M130" s="134">
        <f t="shared" si="77"/>
        <v>5.36</v>
      </c>
      <c r="N130" s="134">
        <f t="shared" si="77"/>
        <v>5.36</v>
      </c>
      <c r="O130" s="134">
        <f t="shared" si="77"/>
        <v>5.36</v>
      </c>
      <c r="P130" s="134">
        <f t="shared" si="77"/>
        <v>5.36</v>
      </c>
      <c r="Q130" s="134">
        <f t="shared" si="77"/>
        <v>5.36</v>
      </c>
      <c r="R130" s="134">
        <f t="shared" si="77"/>
        <v>5.36</v>
      </c>
      <c r="S130" s="134">
        <f t="shared" si="77"/>
        <v>5.36</v>
      </c>
      <c r="T130" s="134">
        <f t="shared" si="77"/>
        <v>5.36</v>
      </c>
      <c r="U130" s="134">
        <f t="shared" si="77"/>
        <v>5.36</v>
      </c>
      <c r="V130" s="134">
        <f t="shared" si="77"/>
        <v>5.36</v>
      </c>
      <c r="W130" s="134">
        <f t="shared" si="77"/>
        <v>5.36</v>
      </c>
      <c r="X130" s="134">
        <f t="shared" si="77"/>
        <v>5.36</v>
      </c>
      <c r="Y130" s="134">
        <f t="shared" si="77"/>
        <v>5.36</v>
      </c>
      <c r="Z130" s="68"/>
      <c r="AA130" s="68"/>
    </row>
    <row r="131" spans="1:27" s="86" customFormat="1" ht="18.75" customHeight="1" outlineLevel="1" x14ac:dyDescent="0.2">
      <c r="A131" s="157" t="s">
        <v>42</v>
      </c>
      <c r="B131" s="212">
        <f>B126</f>
        <v>712.28</v>
      </c>
      <c r="C131" s="212">
        <f t="shared" ref="C131:Y131" si="78">C126</f>
        <v>712.28</v>
      </c>
      <c r="D131" s="212">
        <f t="shared" si="78"/>
        <v>712.28</v>
      </c>
      <c r="E131" s="212">
        <f t="shared" si="78"/>
        <v>712.28</v>
      </c>
      <c r="F131" s="212">
        <f t="shared" si="78"/>
        <v>712.28</v>
      </c>
      <c r="G131" s="212">
        <f t="shared" si="78"/>
        <v>712.28</v>
      </c>
      <c r="H131" s="212">
        <f t="shared" si="78"/>
        <v>712.28</v>
      </c>
      <c r="I131" s="212">
        <f t="shared" si="78"/>
        <v>712.28</v>
      </c>
      <c r="J131" s="212">
        <f t="shared" si="78"/>
        <v>712.28</v>
      </c>
      <c r="K131" s="212">
        <f t="shared" si="78"/>
        <v>712.28</v>
      </c>
      <c r="L131" s="212">
        <f t="shared" si="78"/>
        <v>712.28</v>
      </c>
      <c r="M131" s="212">
        <f t="shared" si="78"/>
        <v>712.28</v>
      </c>
      <c r="N131" s="212">
        <f t="shared" si="78"/>
        <v>712.28</v>
      </c>
      <c r="O131" s="212">
        <f t="shared" si="78"/>
        <v>712.28</v>
      </c>
      <c r="P131" s="212">
        <f t="shared" si="78"/>
        <v>712.28</v>
      </c>
      <c r="Q131" s="212">
        <f t="shared" si="78"/>
        <v>712.28</v>
      </c>
      <c r="R131" s="212">
        <f t="shared" si="78"/>
        <v>712.28</v>
      </c>
      <c r="S131" s="212">
        <f t="shared" si="78"/>
        <v>712.28</v>
      </c>
      <c r="T131" s="212">
        <f t="shared" si="78"/>
        <v>712.28</v>
      </c>
      <c r="U131" s="212">
        <f t="shared" si="78"/>
        <v>712.28</v>
      </c>
      <c r="V131" s="212">
        <f t="shared" si="78"/>
        <v>712.28</v>
      </c>
      <c r="W131" s="212">
        <f t="shared" si="78"/>
        <v>712.28</v>
      </c>
      <c r="X131" s="212">
        <f t="shared" si="78"/>
        <v>712.28</v>
      </c>
      <c r="Y131" s="212">
        <f t="shared" si="78"/>
        <v>712.28</v>
      </c>
      <c r="Z131" s="68"/>
      <c r="AA131" s="68"/>
    </row>
    <row r="132" spans="1:27" s="86" customFormat="1" ht="18.75" customHeight="1" x14ac:dyDescent="0.2">
      <c r="A132" s="170">
        <v>26</v>
      </c>
      <c r="B132" s="135">
        <f>SUM(B133:B136)</f>
        <v>3847.9000000000005</v>
      </c>
      <c r="C132" s="135">
        <f t="shared" ref="C132:Y132" si="79">SUM(C133:C136)</f>
        <v>3845.51</v>
      </c>
      <c r="D132" s="135">
        <f t="shared" si="79"/>
        <v>3869.9700000000003</v>
      </c>
      <c r="E132" s="135">
        <f t="shared" si="79"/>
        <v>3774.3</v>
      </c>
      <c r="F132" s="135">
        <f t="shared" si="79"/>
        <v>3836.38</v>
      </c>
      <c r="G132" s="135">
        <f t="shared" si="79"/>
        <v>3834.5</v>
      </c>
      <c r="H132" s="135">
        <f t="shared" si="79"/>
        <v>3947.25</v>
      </c>
      <c r="I132" s="135">
        <f t="shared" si="79"/>
        <v>4068.3200000000006</v>
      </c>
      <c r="J132" s="135">
        <f t="shared" si="79"/>
        <v>4126.3600000000006</v>
      </c>
      <c r="K132" s="135">
        <f t="shared" si="79"/>
        <v>4127.9000000000005</v>
      </c>
      <c r="L132" s="135">
        <f t="shared" si="79"/>
        <v>4107.66</v>
      </c>
      <c r="M132" s="135">
        <f t="shared" si="79"/>
        <v>4117.72</v>
      </c>
      <c r="N132" s="135">
        <f t="shared" si="79"/>
        <v>4102.51</v>
      </c>
      <c r="O132" s="135">
        <f t="shared" si="79"/>
        <v>4134.9400000000005</v>
      </c>
      <c r="P132" s="135">
        <f t="shared" si="79"/>
        <v>4150.2800000000007</v>
      </c>
      <c r="Q132" s="135">
        <f t="shared" si="79"/>
        <v>4155.29</v>
      </c>
      <c r="R132" s="135">
        <f t="shared" si="79"/>
        <v>4197.93</v>
      </c>
      <c r="S132" s="135">
        <f t="shared" si="79"/>
        <v>4224.59</v>
      </c>
      <c r="T132" s="135">
        <f t="shared" si="79"/>
        <v>4149.1900000000005</v>
      </c>
      <c r="U132" s="135">
        <f t="shared" si="79"/>
        <v>4051.6400000000003</v>
      </c>
      <c r="V132" s="135">
        <f t="shared" si="79"/>
        <v>4071.09</v>
      </c>
      <c r="W132" s="135">
        <f t="shared" si="79"/>
        <v>4062.29</v>
      </c>
      <c r="X132" s="135">
        <f t="shared" si="79"/>
        <v>3930.4000000000005</v>
      </c>
      <c r="Y132" s="135">
        <f t="shared" si="79"/>
        <v>3847.3500000000004</v>
      </c>
      <c r="Z132" s="68"/>
      <c r="AA132" s="68"/>
    </row>
    <row r="133" spans="1:27" s="86" customFormat="1" ht="34.5" customHeight="1" outlineLevel="1" x14ac:dyDescent="0.2">
      <c r="A133" s="157" t="s">
        <v>39</v>
      </c>
      <c r="B133" s="215">
        <v>1767.31</v>
      </c>
      <c r="C133" s="215">
        <v>1764.92</v>
      </c>
      <c r="D133" s="215">
        <v>1789.38</v>
      </c>
      <c r="E133" s="215">
        <v>1693.71</v>
      </c>
      <c r="F133" s="215">
        <v>1755.79</v>
      </c>
      <c r="G133" s="215">
        <v>1753.91</v>
      </c>
      <c r="H133" s="215">
        <v>1866.66</v>
      </c>
      <c r="I133" s="215">
        <v>1987.73</v>
      </c>
      <c r="J133" s="215">
        <v>2045.77</v>
      </c>
      <c r="K133" s="215">
        <v>2047.31</v>
      </c>
      <c r="L133" s="215">
        <v>2027.07</v>
      </c>
      <c r="M133" s="215">
        <v>2037.13</v>
      </c>
      <c r="N133" s="215">
        <v>2021.92</v>
      </c>
      <c r="O133" s="215">
        <v>2054.35</v>
      </c>
      <c r="P133" s="215">
        <v>2069.69</v>
      </c>
      <c r="Q133" s="215">
        <v>2074.6999999999998</v>
      </c>
      <c r="R133" s="215">
        <v>2117.34</v>
      </c>
      <c r="S133" s="215">
        <v>2144</v>
      </c>
      <c r="T133" s="215">
        <v>2068.6</v>
      </c>
      <c r="U133" s="215">
        <v>1971.05</v>
      </c>
      <c r="V133" s="215">
        <v>1990.5</v>
      </c>
      <c r="W133" s="215">
        <v>1981.7</v>
      </c>
      <c r="X133" s="215">
        <v>1849.81</v>
      </c>
      <c r="Y133" s="215">
        <v>1766.76</v>
      </c>
      <c r="Z133" s="68"/>
      <c r="AA133" s="68"/>
    </row>
    <row r="134" spans="1:27" s="86" customFormat="1" ht="18.75" customHeight="1" outlineLevel="1" x14ac:dyDescent="0.2">
      <c r="A134" s="157" t="s">
        <v>40</v>
      </c>
      <c r="B134" s="134">
        <f>B129</f>
        <v>1362.95</v>
      </c>
      <c r="C134" s="134">
        <f t="shared" ref="C134:Y135" si="80">C129</f>
        <v>1362.95</v>
      </c>
      <c r="D134" s="134">
        <f t="shared" si="80"/>
        <v>1362.95</v>
      </c>
      <c r="E134" s="134">
        <f t="shared" si="80"/>
        <v>1362.95</v>
      </c>
      <c r="F134" s="134">
        <f t="shared" si="80"/>
        <v>1362.95</v>
      </c>
      <c r="G134" s="134">
        <f t="shared" si="80"/>
        <v>1362.95</v>
      </c>
      <c r="H134" s="134">
        <f t="shared" si="80"/>
        <v>1362.95</v>
      </c>
      <c r="I134" s="134">
        <f t="shared" si="80"/>
        <v>1362.95</v>
      </c>
      <c r="J134" s="134">
        <f t="shared" si="80"/>
        <v>1362.95</v>
      </c>
      <c r="K134" s="134">
        <f t="shared" si="80"/>
        <v>1362.95</v>
      </c>
      <c r="L134" s="134">
        <f t="shared" si="80"/>
        <v>1362.95</v>
      </c>
      <c r="M134" s="134">
        <f t="shared" si="80"/>
        <v>1362.95</v>
      </c>
      <c r="N134" s="134">
        <f t="shared" si="80"/>
        <v>1362.95</v>
      </c>
      <c r="O134" s="134">
        <f t="shared" si="80"/>
        <v>1362.95</v>
      </c>
      <c r="P134" s="134">
        <f t="shared" si="80"/>
        <v>1362.95</v>
      </c>
      <c r="Q134" s="134">
        <f t="shared" si="80"/>
        <v>1362.95</v>
      </c>
      <c r="R134" s="134">
        <f t="shared" si="80"/>
        <v>1362.95</v>
      </c>
      <c r="S134" s="134">
        <f t="shared" si="80"/>
        <v>1362.95</v>
      </c>
      <c r="T134" s="134">
        <f t="shared" si="80"/>
        <v>1362.95</v>
      </c>
      <c r="U134" s="134">
        <f t="shared" si="80"/>
        <v>1362.95</v>
      </c>
      <c r="V134" s="134">
        <f t="shared" si="80"/>
        <v>1362.95</v>
      </c>
      <c r="W134" s="134">
        <f t="shared" si="80"/>
        <v>1362.95</v>
      </c>
      <c r="X134" s="134">
        <f t="shared" si="80"/>
        <v>1362.95</v>
      </c>
      <c r="Y134" s="134">
        <f t="shared" si="80"/>
        <v>1362.95</v>
      </c>
      <c r="Z134" s="68"/>
      <c r="AA134" s="68"/>
    </row>
    <row r="135" spans="1:27" s="86" customFormat="1" ht="38.25" customHeight="1" outlineLevel="1" x14ac:dyDescent="0.2">
      <c r="A135" s="157" t="s">
        <v>41</v>
      </c>
      <c r="B135" s="134">
        <f>B130</f>
        <v>5.36</v>
      </c>
      <c r="C135" s="134">
        <f t="shared" si="80"/>
        <v>5.36</v>
      </c>
      <c r="D135" s="134">
        <f t="shared" si="80"/>
        <v>5.36</v>
      </c>
      <c r="E135" s="134">
        <f t="shared" si="80"/>
        <v>5.36</v>
      </c>
      <c r="F135" s="134">
        <f t="shared" si="80"/>
        <v>5.36</v>
      </c>
      <c r="G135" s="134">
        <f t="shared" si="80"/>
        <v>5.36</v>
      </c>
      <c r="H135" s="134">
        <f t="shared" si="80"/>
        <v>5.36</v>
      </c>
      <c r="I135" s="134">
        <f t="shared" si="80"/>
        <v>5.36</v>
      </c>
      <c r="J135" s="134">
        <f t="shared" si="80"/>
        <v>5.36</v>
      </c>
      <c r="K135" s="134">
        <f t="shared" si="80"/>
        <v>5.36</v>
      </c>
      <c r="L135" s="134">
        <f t="shared" si="80"/>
        <v>5.36</v>
      </c>
      <c r="M135" s="134">
        <f t="shared" si="80"/>
        <v>5.36</v>
      </c>
      <c r="N135" s="134">
        <f t="shared" si="80"/>
        <v>5.36</v>
      </c>
      <c r="O135" s="134">
        <f t="shared" si="80"/>
        <v>5.36</v>
      </c>
      <c r="P135" s="134">
        <f t="shared" si="80"/>
        <v>5.36</v>
      </c>
      <c r="Q135" s="134">
        <f t="shared" si="80"/>
        <v>5.36</v>
      </c>
      <c r="R135" s="134">
        <f t="shared" si="80"/>
        <v>5.36</v>
      </c>
      <c r="S135" s="134">
        <f t="shared" si="80"/>
        <v>5.36</v>
      </c>
      <c r="T135" s="134">
        <f t="shared" si="80"/>
        <v>5.36</v>
      </c>
      <c r="U135" s="134">
        <f t="shared" si="80"/>
        <v>5.36</v>
      </c>
      <c r="V135" s="134">
        <f t="shared" si="80"/>
        <v>5.36</v>
      </c>
      <c r="W135" s="134">
        <f t="shared" si="80"/>
        <v>5.36</v>
      </c>
      <c r="X135" s="134">
        <f t="shared" si="80"/>
        <v>5.36</v>
      </c>
      <c r="Y135" s="134">
        <f t="shared" si="80"/>
        <v>5.36</v>
      </c>
      <c r="Z135" s="68"/>
      <c r="AA135" s="68"/>
    </row>
    <row r="136" spans="1:27" s="86" customFormat="1" ht="18.75" customHeight="1" outlineLevel="1" x14ac:dyDescent="0.2">
      <c r="A136" s="157" t="s">
        <v>42</v>
      </c>
      <c r="B136" s="212">
        <f>B131</f>
        <v>712.28</v>
      </c>
      <c r="C136" s="212">
        <f t="shared" ref="C136:Y136" si="81">C131</f>
        <v>712.28</v>
      </c>
      <c r="D136" s="212">
        <f t="shared" si="81"/>
        <v>712.28</v>
      </c>
      <c r="E136" s="212">
        <f t="shared" si="81"/>
        <v>712.28</v>
      </c>
      <c r="F136" s="212">
        <f t="shared" si="81"/>
        <v>712.28</v>
      </c>
      <c r="G136" s="212">
        <f t="shared" si="81"/>
        <v>712.28</v>
      </c>
      <c r="H136" s="212">
        <f t="shared" si="81"/>
        <v>712.28</v>
      </c>
      <c r="I136" s="212">
        <f t="shared" si="81"/>
        <v>712.28</v>
      </c>
      <c r="J136" s="212">
        <f t="shared" si="81"/>
        <v>712.28</v>
      </c>
      <c r="K136" s="212">
        <f t="shared" si="81"/>
        <v>712.28</v>
      </c>
      <c r="L136" s="212">
        <f t="shared" si="81"/>
        <v>712.28</v>
      </c>
      <c r="M136" s="212">
        <f t="shared" si="81"/>
        <v>712.28</v>
      </c>
      <c r="N136" s="212">
        <f t="shared" si="81"/>
        <v>712.28</v>
      </c>
      <c r="O136" s="212">
        <f t="shared" si="81"/>
        <v>712.28</v>
      </c>
      <c r="P136" s="212">
        <f t="shared" si="81"/>
        <v>712.28</v>
      </c>
      <c r="Q136" s="212">
        <f t="shared" si="81"/>
        <v>712.28</v>
      </c>
      <c r="R136" s="212">
        <f t="shared" si="81"/>
        <v>712.28</v>
      </c>
      <c r="S136" s="212">
        <f t="shared" si="81"/>
        <v>712.28</v>
      </c>
      <c r="T136" s="212">
        <f t="shared" si="81"/>
        <v>712.28</v>
      </c>
      <c r="U136" s="212">
        <f t="shared" si="81"/>
        <v>712.28</v>
      </c>
      <c r="V136" s="212">
        <f t="shared" si="81"/>
        <v>712.28</v>
      </c>
      <c r="W136" s="212">
        <f t="shared" si="81"/>
        <v>712.28</v>
      </c>
      <c r="X136" s="212">
        <f t="shared" si="81"/>
        <v>712.28</v>
      </c>
      <c r="Y136" s="212">
        <f t="shared" si="81"/>
        <v>712.28</v>
      </c>
      <c r="Z136" s="68"/>
      <c r="AA136" s="68"/>
    </row>
    <row r="137" spans="1:27" s="86" customFormat="1" ht="18.75" customHeight="1" x14ac:dyDescent="0.2">
      <c r="A137" s="170">
        <v>27</v>
      </c>
      <c r="B137" s="135">
        <f>SUM(B138:B141)</f>
        <v>3805.8600000000006</v>
      </c>
      <c r="C137" s="135">
        <f t="shared" ref="C137:Y137" si="82">SUM(C138:C141)</f>
        <v>3797.88</v>
      </c>
      <c r="D137" s="135">
        <f t="shared" si="82"/>
        <v>3882.04</v>
      </c>
      <c r="E137" s="135">
        <f t="shared" si="82"/>
        <v>3876.7800000000007</v>
      </c>
      <c r="F137" s="135">
        <f t="shared" si="82"/>
        <v>3860.1400000000003</v>
      </c>
      <c r="G137" s="135">
        <f t="shared" si="82"/>
        <v>3936.9800000000005</v>
      </c>
      <c r="H137" s="135">
        <f t="shared" si="82"/>
        <v>4014.4800000000005</v>
      </c>
      <c r="I137" s="135">
        <f t="shared" si="82"/>
        <v>4065.05</v>
      </c>
      <c r="J137" s="135">
        <f t="shared" si="82"/>
        <v>4071.6900000000005</v>
      </c>
      <c r="K137" s="135">
        <f t="shared" si="82"/>
        <v>4084.7</v>
      </c>
      <c r="L137" s="135">
        <f t="shared" si="82"/>
        <v>4068.84</v>
      </c>
      <c r="M137" s="135">
        <f t="shared" si="82"/>
        <v>4062.37</v>
      </c>
      <c r="N137" s="135">
        <f t="shared" si="82"/>
        <v>4033.08</v>
      </c>
      <c r="O137" s="135">
        <f t="shared" si="82"/>
        <v>4062.21</v>
      </c>
      <c r="P137" s="135">
        <f t="shared" si="82"/>
        <v>4086.3</v>
      </c>
      <c r="Q137" s="135">
        <f t="shared" si="82"/>
        <v>4061.6400000000003</v>
      </c>
      <c r="R137" s="135">
        <f t="shared" si="82"/>
        <v>4139.8900000000003</v>
      </c>
      <c r="S137" s="135">
        <f t="shared" si="82"/>
        <v>4165.3700000000008</v>
      </c>
      <c r="T137" s="135">
        <f t="shared" si="82"/>
        <v>4178.17</v>
      </c>
      <c r="U137" s="135">
        <f t="shared" si="82"/>
        <v>4148.71</v>
      </c>
      <c r="V137" s="135">
        <f t="shared" si="82"/>
        <v>4064.01</v>
      </c>
      <c r="W137" s="135">
        <f t="shared" si="82"/>
        <v>4021.54</v>
      </c>
      <c r="X137" s="135">
        <f t="shared" si="82"/>
        <v>3889.58</v>
      </c>
      <c r="Y137" s="135">
        <f t="shared" si="82"/>
        <v>3840.6100000000006</v>
      </c>
      <c r="Z137" s="68"/>
      <c r="AA137" s="68"/>
    </row>
    <row r="138" spans="1:27" s="86" customFormat="1" ht="34.5" customHeight="1" outlineLevel="1" x14ac:dyDescent="0.2">
      <c r="A138" s="157" t="s">
        <v>39</v>
      </c>
      <c r="B138" s="215">
        <v>1725.27</v>
      </c>
      <c r="C138" s="215">
        <v>1717.29</v>
      </c>
      <c r="D138" s="215">
        <v>1801.45</v>
      </c>
      <c r="E138" s="215">
        <v>1796.19</v>
      </c>
      <c r="F138" s="215">
        <v>1779.55</v>
      </c>
      <c r="G138" s="215">
        <v>1856.39</v>
      </c>
      <c r="H138" s="215">
        <v>1933.89</v>
      </c>
      <c r="I138" s="215">
        <v>1984.46</v>
      </c>
      <c r="J138" s="215">
        <v>1991.1</v>
      </c>
      <c r="K138" s="215">
        <v>2004.11</v>
      </c>
      <c r="L138" s="215">
        <v>1988.25</v>
      </c>
      <c r="M138" s="215">
        <v>1981.78</v>
      </c>
      <c r="N138" s="215">
        <v>1952.49</v>
      </c>
      <c r="O138" s="215">
        <v>1981.62</v>
      </c>
      <c r="P138" s="215">
        <v>2005.71</v>
      </c>
      <c r="Q138" s="215">
        <v>1981.05</v>
      </c>
      <c r="R138" s="215">
        <v>2059.3000000000002</v>
      </c>
      <c r="S138" s="215">
        <v>2084.7800000000002</v>
      </c>
      <c r="T138" s="215">
        <v>2097.58</v>
      </c>
      <c r="U138" s="215">
        <v>2068.12</v>
      </c>
      <c r="V138" s="215">
        <v>1983.42</v>
      </c>
      <c r="W138" s="215">
        <v>1940.95</v>
      </c>
      <c r="X138" s="215">
        <v>1808.99</v>
      </c>
      <c r="Y138" s="215">
        <v>1760.02</v>
      </c>
      <c r="Z138" s="68"/>
      <c r="AA138" s="68"/>
    </row>
    <row r="139" spans="1:27" s="86" customFormat="1" ht="18.75" customHeight="1" outlineLevel="1" x14ac:dyDescent="0.2">
      <c r="A139" s="157" t="s">
        <v>40</v>
      </c>
      <c r="B139" s="134">
        <f>B134</f>
        <v>1362.95</v>
      </c>
      <c r="C139" s="134">
        <f t="shared" ref="C139:Y140" si="83">C134</f>
        <v>1362.95</v>
      </c>
      <c r="D139" s="134">
        <f t="shared" si="83"/>
        <v>1362.95</v>
      </c>
      <c r="E139" s="134">
        <f t="shared" si="83"/>
        <v>1362.95</v>
      </c>
      <c r="F139" s="134">
        <f t="shared" si="83"/>
        <v>1362.95</v>
      </c>
      <c r="G139" s="134">
        <f t="shared" si="83"/>
        <v>1362.95</v>
      </c>
      <c r="H139" s="134">
        <f t="shared" si="83"/>
        <v>1362.95</v>
      </c>
      <c r="I139" s="134">
        <f t="shared" si="83"/>
        <v>1362.95</v>
      </c>
      <c r="J139" s="134">
        <f t="shared" si="83"/>
        <v>1362.95</v>
      </c>
      <c r="K139" s="134">
        <f t="shared" si="83"/>
        <v>1362.95</v>
      </c>
      <c r="L139" s="134">
        <f t="shared" si="83"/>
        <v>1362.95</v>
      </c>
      <c r="M139" s="134">
        <f t="shared" si="83"/>
        <v>1362.95</v>
      </c>
      <c r="N139" s="134">
        <f t="shared" si="83"/>
        <v>1362.95</v>
      </c>
      <c r="O139" s="134">
        <f t="shared" si="83"/>
        <v>1362.95</v>
      </c>
      <c r="P139" s="134">
        <f t="shared" si="83"/>
        <v>1362.95</v>
      </c>
      <c r="Q139" s="134">
        <f t="shared" si="83"/>
        <v>1362.95</v>
      </c>
      <c r="R139" s="134">
        <f t="shared" si="83"/>
        <v>1362.95</v>
      </c>
      <c r="S139" s="134">
        <f t="shared" si="83"/>
        <v>1362.95</v>
      </c>
      <c r="T139" s="134">
        <f t="shared" si="83"/>
        <v>1362.95</v>
      </c>
      <c r="U139" s="134">
        <f t="shared" si="83"/>
        <v>1362.95</v>
      </c>
      <c r="V139" s="134">
        <f t="shared" si="83"/>
        <v>1362.95</v>
      </c>
      <c r="W139" s="134">
        <f t="shared" si="83"/>
        <v>1362.95</v>
      </c>
      <c r="X139" s="134">
        <f t="shared" si="83"/>
        <v>1362.95</v>
      </c>
      <c r="Y139" s="134">
        <f t="shared" si="83"/>
        <v>1362.95</v>
      </c>
      <c r="Z139" s="68"/>
      <c r="AA139" s="68"/>
    </row>
    <row r="140" spans="1:27" s="86" customFormat="1" ht="38.25" customHeight="1" outlineLevel="1" x14ac:dyDescent="0.2">
      <c r="A140" s="157" t="s">
        <v>41</v>
      </c>
      <c r="B140" s="134">
        <f>B135</f>
        <v>5.36</v>
      </c>
      <c r="C140" s="134">
        <f t="shared" si="83"/>
        <v>5.36</v>
      </c>
      <c r="D140" s="134">
        <f t="shared" si="83"/>
        <v>5.36</v>
      </c>
      <c r="E140" s="134">
        <f t="shared" si="83"/>
        <v>5.36</v>
      </c>
      <c r="F140" s="134">
        <f t="shared" si="83"/>
        <v>5.36</v>
      </c>
      <c r="G140" s="134">
        <f t="shared" si="83"/>
        <v>5.36</v>
      </c>
      <c r="H140" s="134">
        <f t="shared" si="83"/>
        <v>5.36</v>
      </c>
      <c r="I140" s="134">
        <f t="shared" si="83"/>
        <v>5.36</v>
      </c>
      <c r="J140" s="134">
        <f t="shared" si="83"/>
        <v>5.36</v>
      </c>
      <c r="K140" s="134">
        <f t="shared" si="83"/>
        <v>5.36</v>
      </c>
      <c r="L140" s="134">
        <f t="shared" si="83"/>
        <v>5.36</v>
      </c>
      <c r="M140" s="134">
        <f t="shared" si="83"/>
        <v>5.36</v>
      </c>
      <c r="N140" s="134">
        <f t="shared" si="83"/>
        <v>5.36</v>
      </c>
      <c r="O140" s="134">
        <f t="shared" si="83"/>
        <v>5.36</v>
      </c>
      <c r="P140" s="134">
        <f t="shared" si="83"/>
        <v>5.36</v>
      </c>
      <c r="Q140" s="134">
        <f t="shared" si="83"/>
        <v>5.36</v>
      </c>
      <c r="R140" s="134">
        <f t="shared" si="83"/>
        <v>5.36</v>
      </c>
      <c r="S140" s="134">
        <f t="shared" si="83"/>
        <v>5.36</v>
      </c>
      <c r="T140" s="134">
        <f t="shared" si="83"/>
        <v>5.36</v>
      </c>
      <c r="U140" s="134">
        <f t="shared" si="83"/>
        <v>5.36</v>
      </c>
      <c r="V140" s="134">
        <f t="shared" si="83"/>
        <v>5.36</v>
      </c>
      <c r="W140" s="134">
        <f t="shared" si="83"/>
        <v>5.36</v>
      </c>
      <c r="X140" s="134">
        <f t="shared" si="83"/>
        <v>5.36</v>
      </c>
      <c r="Y140" s="134">
        <f t="shared" si="83"/>
        <v>5.36</v>
      </c>
      <c r="Z140" s="68"/>
      <c r="AA140" s="68"/>
    </row>
    <row r="141" spans="1:27" s="86" customFormat="1" ht="18.75" customHeight="1" outlineLevel="1" x14ac:dyDescent="0.2">
      <c r="A141" s="157" t="s">
        <v>42</v>
      </c>
      <c r="B141" s="212">
        <f>B136</f>
        <v>712.28</v>
      </c>
      <c r="C141" s="212">
        <f t="shared" ref="C141:Y141" si="84">C136</f>
        <v>712.28</v>
      </c>
      <c r="D141" s="212">
        <f t="shared" si="84"/>
        <v>712.28</v>
      </c>
      <c r="E141" s="212">
        <f t="shared" si="84"/>
        <v>712.28</v>
      </c>
      <c r="F141" s="212">
        <f t="shared" si="84"/>
        <v>712.28</v>
      </c>
      <c r="G141" s="212">
        <f t="shared" si="84"/>
        <v>712.28</v>
      </c>
      <c r="H141" s="212">
        <f t="shared" si="84"/>
        <v>712.28</v>
      </c>
      <c r="I141" s="212">
        <f t="shared" si="84"/>
        <v>712.28</v>
      </c>
      <c r="J141" s="212">
        <f t="shared" si="84"/>
        <v>712.28</v>
      </c>
      <c r="K141" s="212">
        <f t="shared" si="84"/>
        <v>712.28</v>
      </c>
      <c r="L141" s="212">
        <f t="shared" si="84"/>
        <v>712.28</v>
      </c>
      <c r="M141" s="212">
        <f t="shared" si="84"/>
        <v>712.28</v>
      </c>
      <c r="N141" s="212">
        <f t="shared" si="84"/>
        <v>712.28</v>
      </c>
      <c r="O141" s="212">
        <f t="shared" si="84"/>
        <v>712.28</v>
      </c>
      <c r="P141" s="212">
        <f t="shared" si="84"/>
        <v>712.28</v>
      </c>
      <c r="Q141" s="212">
        <f t="shared" si="84"/>
        <v>712.28</v>
      </c>
      <c r="R141" s="212">
        <f t="shared" si="84"/>
        <v>712.28</v>
      </c>
      <c r="S141" s="212">
        <f t="shared" si="84"/>
        <v>712.28</v>
      </c>
      <c r="T141" s="212">
        <f t="shared" si="84"/>
        <v>712.28</v>
      </c>
      <c r="U141" s="212">
        <f t="shared" si="84"/>
        <v>712.28</v>
      </c>
      <c r="V141" s="212">
        <f t="shared" si="84"/>
        <v>712.28</v>
      </c>
      <c r="W141" s="212">
        <f t="shared" si="84"/>
        <v>712.28</v>
      </c>
      <c r="X141" s="212">
        <f t="shared" si="84"/>
        <v>712.28</v>
      </c>
      <c r="Y141" s="212">
        <f t="shared" si="84"/>
        <v>712.28</v>
      </c>
      <c r="Z141" s="68"/>
      <c r="AA141" s="68"/>
    </row>
    <row r="142" spans="1:27" s="86" customFormat="1" ht="18.75" customHeight="1" x14ac:dyDescent="0.2">
      <c r="A142" s="170">
        <v>28</v>
      </c>
      <c r="B142" s="135">
        <f>SUM(B143:B146)</f>
        <v>3696.2700000000004</v>
      </c>
      <c r="C142" s="135">
        <f t="shared" ref="C142:Y142" si="85">SUM(C143:C146)</f>
        <v>3674.6900000000005</v>
      </c>
      <c r="D142" s="135">
        <f t="shared" si="85"/>
        <v>3720.4900000000007</v>
      </c>
      <c r="E142" s="135">
        <f t="shared" si="85"/>
        <v>3727.3600000000006</v>
      </c>
      <c r="F142" s="135">
        <f t="shared" si="85"/>
        <v>3755.1500000000005</v>
      </c>
      <c r="G142" s="135">
        <f t="shared" si="85"/>
        <v>3957.6400000000003</v>
      </c>
      <c r="H142" s="135">
        <f t="shared" si="85"/>
        <v>3988.4400000000005</v>
      </c>
      <c r="I142" s="135">
        <f t="shared" si="85"/>
        <v>4071.3500000000004</v>
      </c>
      <c r="J142" s="135">
        <f t="shared" si="85"/>
        <v>4135.68</v>
      </c>
      <c r="K142" s="135">
        <f t="shared" si="85"/>
        <v>4152.8100000000004</v>
      </c>
      <c r="L142" s="135">
        <f t="shared" si="85"/>
        <v>4146.0200000000004</v>
      </c>
      <c r="M142" s="135">
        <f t="shared" si="85"/>
        <v>4138.67</v>
      </c>
      <c r="N142" s="135">
        <f t="shared" si="85"/>
        <v>4093.92</v>
      </c>
      <c r="O142" s="135">
        <f t="shared" si="85"/>
        <v>4127.46</v>
      </c>
      <c r="P142" s="135">
        <f t="shared" si="85"/>
        <v>4150.8</v>
      </c>
      <c r="Q142" s="135">
        <f t="shared" si="85"/>
        <v>4172.9900000000007</v>
      </c>
      <c r="R142" s="135">
        <f t="shared" si="85"/>
        <v>4250.1400000000003</v>
      </c>
      <c r="S142" s="135">
        <f t="shared" si="85"/>
        <v>4299.5600000000004</v>
      </c>
      <c r="T142" s="135">
        <f t="shared" si="85"/>
        <v>4220.1600000000008</v>
      </c>
      <c r="U142" s="135">
        <f t="shared" si="85"/>
        <v>4184.6500000000005</v>
      </c>
      <c r="V142" s="135">
        <f t="shared" si="85"/>
        <v>4054.25</v>
      </c>
      <c r="W142" s="135">
        <f t="shared" si="85"/>
        <v>3944.8200000000006</v>
      </c>
      <c r="X142" s="135">
        <f t="shared" si="85"/>
        <v>3842.71</v>
      </c>
      <c r="Y142" s="135">
        <f t="shared" si="85"/>
        <v>3706.6100000000006</v>
      </c>
      <c r="Z142" s="68"/>
      <c r="AA142" s="68"/>
    </row>
    <row r="143" spans="1:27" s="86" customFormat="1" ht="34.5" customHeight="1" outlineLevel="1" x14ac:dyDescent="0.2">
      <c r="A143" s="157" t="s">
        <v>39</v>
      </c>
      <c r="B143" s="215">
        <v>1615.68</v>
      </c>
      <c r="C143" s="215">
        <v>1594.1</v>
      </c>
      <c r="D143" s="215">
        <v>1639.9</v>
      </c>
      <c r="E143" s="215">
        <v>1646.77</v>
      </c>
      <c r="F143" s="215">
        <v>1674.56</v>
      </c>
      <c r="G143" s="215">
        <v>1877.05</v>
      </c>
      <c r="H143" s="215">
        <v>1907.85</v>
      </c>
      <c r="I143" s="215">
        <v>1990.76</v>
      </c>
      <c r="J143" s="215">
        <v>2055.09</v>
      </c>
      <c r="K143" s="215">
        <v>2072.2199999999998</v>
      </c>
      <c r="L143" s="215">
        <v>2065.4299999999998</v>
      </c>
      <c r="M143" s="215">
        <v>2058.08</v>
      </c>
      <c r="N143" s="215">
        <v>2013.33</v>
      </c>
      <c r="O143" s="215">
        <v>2046.87</v>
      </c>
      <c r="P143" s="215">
        <v>2070.21</v>
      </c>
      <c r="Q143" s="215">
        <v>2092.4</v>
      </c>
      <c r="R143" s="215">
        <v>2169.5500000000002</v>
      </c>
      <c r="S143" s="215">
        <v>2218.9699999999998</v>
      </c>
      <c r="T143" s="215">
        <v>2139.5700000000002</v>
      </c>
      <c r="U143" s="215">
        <v>2104.06</v>
      </c>
      <c r="V143" s="215">
        <v>1973.66</v>
      </c>
      <c r="W143" s="215">
        <v>1864.23</v>
      </c>
      <c r="X143" s="215">
        <v>1762.12</v>
      </c>
      <c r="Y143" s="215">
        <v>1626.02</v>
      </c>
      <c r="Z143" s="68"/>
      <c r="AA143" s="68"/>
    </row>
    <row r="144" spans="1:27" s="86" customFormat="1" ht="18.75" customHeight="1" outlineLevel="1" x14ac:dyDescent="0.2">
      <c r="A144" s="157" t="s">
        <v>40</v>
      </c>
      <c r="B144" s="134">
        <f>B139</f>
        <v>1362.95</v>
      </c>
      <c r="C144" s="134">
        <f t="shared" ref="C144:Y145" si="86">C139</f>
        <v>1362.95</v>
      </c>
      <c r="D144" s="134">
        <f t="shared" si="86"/>
        <v>1362.95</v>
      </c>
      <c r="E144" s="134">
        <f t="shared" si="86"/>
        <v>1362.95</v>
      </c>
      <c r="F144" s="134">
        <f t="shared" si="86"/>
        <v>1362.95</v>
      </c>
      <c r="G144" s="134">
        <f t="shared" si="86"/>
        <v>1362.95</v>
      </c>
      <c r="H144" s="134">
        <f t="shared" si="86"/>
        <v>1362.95</v>
      </c>
      <c r="I144" s="134">
        <f t="shared" si="86"/>
        <v>1362.95</v>
      </c>
      <c r="J144" s="134">
        <f t="shared" si="86"/>
        <v>1362.95</v>
      </c>
      <c r="K144" s="134">
        <f t="shared" si="86"/>
        <v>1362.95</v>
      </c>
      <c r="L144" s="134">
        <f t="shared" si="86"/>
        <v>1362.95</v>
      </c>
      <c r="M144" s="134">
        <f t="shared" si="86"/>
        <v>1362.95</v>
      </c>
      <c r="N144" s="134">
        <f t="shared" si="86"/>
        <v>1362.95</v>
      </c>
      <c r="O144" s="134">
        <f t="shared" si="86"/>
        <v>1362.95</v>
      </c>
      <c r="P144" s="134">
        <f t="shared" si="86"/>
        <v>1362.95</v>
      </c>
      <c r="Q144" s="134">
        <f t="shared" si="86"/>
        <v>1362.95</v>
      </c>
      <c r="R144" s="134">
        <f t="shared" si="86"/>
        <v>1362.95</v>
      </c>
      <c r="S144" s="134">
        <f t="shared" si="86"/>
        <v>1362.95</v>
      </c>
      <c r="T144" s="134">
        <f t="shared" si="86"/>
        <v>1362.95</v>
      </c>
      <c r="U144" s="134">
        <f t="shared" si="86"/>
        <v>1362.95</v>
      </c>
      <c r="V144" s="134">
        <f t="shared" si="86"/>
        <v>1362.95</v>
      </c>
      <c r="W144" s="134">
        <f t="shared" si="86"/>
        <v>1362.95</v>
      </c>
      <c r="X144" s="134">
        <f t="shared" si="86"/>
        <v>1362.95</v>
      </c>
      <c r="Y144" s="134">
        <f t="shared" si="86"/>
        <v>1362.95</v>
      </c>
      <c r="Z144" s="68"/>
      <c r="AA144" s="68"/>
    </row>
    <row r="145" spans="1:27" s="86" customFormat="1" ht="38.25" customHeight="1" outlineLevel="1" x14ac:dyDescent="0.2">
      <c r="A145" s="157" t="s">
        <v>41</v>
      </c>
      <c r="B145" s="134">
        <f>B140</f>
        <v>5.36</v>
      </c>
      <c r="C145" s="134">
        <f t="shared" si="86"/>
        <v>5.36</v>
      </c>
      <c r="D145" s="134">
        <f t="shared" si="86"/>
        <v>5.36</v>
      </c>
      <c r="E145" s="134">
        <f t="shared" si="86"/>
        <v>5.36</v>
      </c>
      <c r="F145" s="134">
        <f t="shared" si="86"/>
        <v>5.36</v>
      </c>
      <c r="G145" s="134">
        <f t="shared" si="86"/>
        <v>5.36</v>
      </c>
      <c r="H145" s="134">
        <f t="shared" si="86"/>
        <v>5.36</v>
      </c>
      <c r="I145" s="134">
        <f t="shared" si="86"/>
        <v>5.36</v>
      </c>
      <c r="J145" s="134">
        <f t="shared" si="86"/>
        <v>5.36</v>
      </c>
      <c r="K145" s="134">
        <f t="shared" si="86"/>
        <v>5.36</v>
      </c>
      <c r="L145" s="134">
        <f t="shared" si="86"/>
        <v>5.36</v>
      </c>
      <c r="M145" s="134">
        <f t="shared" si="86"/>
        <v>5.36</v>
      </c>
      <c r="N145" s="134">
        <f t="shared" si="86"/>
        <v>5.36</v>
      </c>
      <c r="O145" s="134">
        <f t="shared" si="86"/>
        <v>5.36</v>
      </c>
      <c r="P145" s="134">
        <f t="shared" si="86"/>
        <v>5.36</v>
      </c>
      <c r="Q145" s="134">
        <f t="shared" si="86"/>
        <v>5.36</v>
      </c>
      <c r="R145" s="134">
        <f t="shared" si="86"/>
        <v>5.36</v>
      </c>
      <c r="S145" s="134">
        <f t="shared" si="86"/>
        <v>5.36</v>
      </c>
      <c r="T145" s="134">
        <f t="shared" si="86"/>
        <v>5.36</v>
      </c>
      <c r="U145" s="134">
        <f t="shared" si="86"/>
        <v>5.36</v>
      </c>
      <c r="V145" s="134">
        <f t="shared" si="86"/>
        <v>5.36</v>
      </c>
      <c r="W145" s="134">
        <f t="shared" si="86"/>
        <v>5.36</v>
      </c>
      <c r="X145" s="134">
        <f t="shared" si="86"/>
        <v>5.36</v>
      </c>
      <c r="Y145" s="134">
        <f t="shared" si="86"/>
        <v>5.36</v>
      </c>
      <c r="Z145" s="68"/>
      <c r="AA145" s="68"/>
    </row>
    <row r="146" spans="1:27" s="86" customFormat="1" ht="18.75" customHeight="1" outlineLevel="1" x14ac:dyDescent="0.2">
      <c r="A146" s="157" t="s">
        <v>42</v>
      </c>
      <c r="B146" s="212">
        <f>B141</f>
        <v>712.28</v>
      </c>
      <c r="C146" s="212">
        <f t="shared" ref="C146:Y146" si="87">C141</f>
        <v>712.28</v>
      </c>
      <c r="D146" s="212">
        <f t="shared" si="87"/>
        <v>712.28</v>
      </c>
      <c r="E146" s="212">
        <f t="shared" si="87"/>
        <v>712.28</v>
      </c>
      <c r="F146" s="212">
        <f t="shared" si="87"/>
        <v>712.28</v>
      </c>
      <c r="G146" s="212">
        <f t="shared" si="87"/>
        <v>712.28</v>
      </c>
      <c r="H146" s="212">
        <f t="shared" si="87"/>
        <v>712.28</v>
      </c>
      <c r="I146" s="212">
        <f t="shared" si="87"/>
        <v>712.28</v>
      </c>
      <c r="J146" s="212">
        <f t="shared" si="87"/>
        <v>712.28</v>
      </c>
      <c r="K146" s="212">
        <f t="shared" si="87"/>
        <v>712.28</v>
      </c>
      <c r="L146" s="212">
        <f t="shared" si="87"/>
        <v>712.28</v>
      </c>
      <c r="M146" s="212">
        <f t="shared" si="87"/>
        <v>712.28</v>
      </c>
      <c r="N146" s="212">
        <f t="shared" si="87"/>
        <v>712.28</v>
      </c>
      <c r="O146" s="212">
        <f t="shared" si="87"/>
        <v>712.28</v>
      </c>
      <c r="P146" s="212">
        <f t="shared" si="87"/>
        <v>712.28</v>
      </c>
      <c r="Q146" s="212">
        <f t="shared" si="87"/>
        <v>712.28</v>
      </c>
      <c r="R146" s="212">
        <f t="shared" si="87"/>
        <v>712.28</v>
      </c>
      <c r="S146" s="212">
        <f t="shared" si="87"/>
        <v>712.28</v>
      </c>
      <c r="T146" s="212">
        <f t="shared" si="87"/>
        <v>712.28</v>
      </c>
      <c r="U146" s="212">
        <f t="shared" si="87"/>
        <v>712.28</v>
      </c>
      <c r="V146" s="212">
        <f t="shared" si="87"/>
        <v>712.28</v>
      </c>
      <c r="W146" s="212">
        <f t="shared" si="87"/>
        <v>712.28</v>
      </c>
      <c r="X146" s="212">
        <f t="shared" si="87"/>
        <v>712.28</v>
      </c>
      <c r="Y146" s="212">
        <f t="shared" si="87"/>
        <v>712.28</v>
      </c>
      <c r="Z146" s="68"/>
      <c r="AA146" s="68"/>
    </row>
    <row r="147" spans="1:27" s="86" customFormat="1" ht="18.75" customHeight="1" x14ac:dyDescent="0.2">
      <c r="A147" s="170">
        <v>29</v>
      </c>
      <c r="B147" s="135">
        <f>SUM(B148:B151)</f>
        <v>3705.7800000000007</v>
      </c>
      <c r="C147" s="135">
        <f t="shared" ref="C147:Y147" si="88">SUM(C148:C151)</f>
        <v>3708.0700000000006</v>
      </c>
      <c r="D147" s="135">
        <f t="shared" si="88"/>
        <v>3807.92</v>
      </c>
      <c r="E147" s="135">
        <f t="shared" si="88"/>
        <v>3829.26</v>
      </c>
      <c r="F147" s="135">
        <f t="shared" si="88"/>
        <v>3738.45</v>
      </c>
      <c r="G147" s="135">
        <f t="shared" si="88"/>
        <v>3892.92</v>
      </c>
      <c r="H147" s="135">
        <f t="shared" si="88"/>
        <v>3964.3900000000003</v>
      </c>
      <c r="I147" s="135">
        <f t="shared" si="88"/>
        <v>4017.09</v>
      </c>
      <c r="J147" s="135">
        <f t="shared" si="88"/>
        <v>4045.8</v>
      </c>
      <c r="K147" s="135">
        <f t="shared" si="88"/>
        <v>4052.83</v>
      </c>
      <c r="L147" s="135">
        <f t="shared" si="88"/>
        <v>4048.4800000000005</v>
      </c>
      <c r="M147" s="135">
        <f t="shared" si="88"/>
        <v>4032.87</v>
      </c>
      <c r="N147" s="135">
        <f t="shared" si="88"/>
        <v>4008.41</v>
      </c>
      <c r="O147" s="135">
        <f t="shared" si="88"/>
        <v>4120.33</v>
      </c>
      <c r="P147" s="135">
        <f t="shared" si="88"/>
        <v>4148.2700000000004</v>
      </c>
      <c r="Q147" s="135">
        <f t="shared" si="88"/>
        <v>4237.5300000000007</v>
      </c>
      <c r="R147" s="135">
        <f t="shared" si="88"/>
        <v>4314.72</v>
      </c>
      <c r="S147" s="135">
        <f t="shared" si="88"/>
        <v>4405.25</v>
      </c>
      <c r="T147" s="135">
        <f t="shared" si="88"/>
        <v>4271.6500000000005</v>
      </c>
      <c r="U147" s="135">
        <f t="shared" si="88"/>
        <v>4292.34</v>
      </c>
      <c r="V147" s="135">
        <f t="shared" si="88"/>
        <v>4056.9800000000005</v>
      </c>
      <c r="W147" s="135">
        <f t="shared" si="88"/>
        <v>4051.29</v>
      </c>
      <c r="X147" s="135">
        <f t="shared" si="88"/>
        <v>3892.4000000000005</v>
      </c>
      <c r="Y147" s="135">
        <f t="shared" si="88"/>
        <v>3869.76</v>
      </c>
      <c r="Z147" s="68"/>
      <c r="AA147" s="68"/>
    </row>
    <row r="148" spans="1:27" s="86" customFormat="1" ht="34.5" customHeight="1" outlineLevel="1" x14ac:dyDescent="0.2">
      <c r="A148" s="157" t="s">
        <v>39</v>
      </c>
      <c r="B148" s="215">
        <v>1625.19</v>
      </c>
      <c r="C148" s="215">
        <v>1627.48</v>
      </c>
      <c r="D148" s="215">
        <v>1727.33</v>
      </c>
      <c r="E148" s="215">
        <v>1748.67</v>
      </c>
      <c r="F148" s="215">
        <v>1657.86</v>
      </c>
      <c r="G148" s="215">
        <v>1812.33</v>
      </c>
      <c r="H148" s="215">
        <v>1883.8</v>
      </c>
      <c r="I148" s="215">
        <v>1936.5</v>
      </c>
      <c r="J148" s="215">
        <v>1965.21</v>
      </c>
      <c r="K148" s="215">
        <v>1972.24</v>
      </c>
      <c r="L148" s="215">
        <v>1967.89</v>
      </c>
      <c r="M148" s="215">
        <v>1952.28</v>
      </c>
      <c r="N148" s="215">
        <v>1927.82</v>
      </c>
      <c r="O148" s="215">
        <v>2039.74</v>
      </c>
      <c r="P148" s="215">
        <v>2067.6799999999998</v>
      </c>
      <c r="Q148" s="215">
        <v>2156.94</v>
      </c>
      <c r="R148" s="215">
        <v>2234.13</v>
      </c>
      <c r="S148" s="215">
        <v>2324.66</v>
      </c>
      <c r="T148" s="215">
        <v>2191.06</v>
      </c>
      <c r="U148" s="215">
        <v>2211.75</v>
      </c>
      <c r="V148" s="215">
        <v>1976.39</v>
      </c>
      <c r="W148" s="215">
        <v>1970.7</v>
      </c>
      <c r="X148" s="215">
        <v>1811.81</v>
      </c>
      <c r="Y148" s="215">
        <v>1789.17</v>
      </c>
      <c r="Z148" s="68"/>
      <c r="AA148" s="68"/>
    </row>
    <row r="149" spans="1:27" s="86" customFormat="1" ht="18.75" customHeight="1" outlineLevel="1" x14ac:dyDescent="0.2">
      <c r="A149" s="157" t="s">
        <v>40</v>
      </c>
      <c r="B149" s="134">
        <f>B144</f>
        <v>1362.95</v>
      </c>
      <c r="C149" s="134">
        <f t="shared" ref="C149:Y150" si="89">C144</f>
        <v>1362.95</v>
      </c>
      <c r="D149" s="134">
        <f t="shared" si="89"/>
        <v>1362.95</v>
      </c>
      <c r="E149" s="134">
        <f t="shared" si="89"/>
        <v>1362.95</v>
      </c>
      <c r="F149" s="134">
        <f t="shared" si="89"/>
        <v>1362.95</v>
      </c>
      <c r="G149" s="134">
        <f t="shared" si="89"/>
        <v>1362.95</v>
      </c>
      <c r="H149" s="134">
        <f t="shared" si="89"/>
        <v>1362.95</v>
      </c>
      <c r="I149" s="134">
        <f t="shared" si="89"/>
        <v>1362.95</v>
      </c>
      <c r="J149" s="134">
        <f t="shared" si="89"/>
        <v>1362.95</v>
      </c>
      <c r="K149" s="134">
        <f t="shared" si="89"/>
        <v>1362.95</v>
      </c>
      <c r="L149" s="134">
        <f t="shared" si="89"/>
        <v>1362.95</v>
      </c>
      <c r="M149" s="134">
        <f t="shared" si="89"/>
        <v>1362.95</v>
      </c>
      <c r="N149" s="134">
        <f t="shared" si="89"/>
        <v>1362.95</v>
      </c>
      <c r="O149" s="134">
        <f t="shared" si="89"/>
        <v>1362.95</v>
      </c>
      <c r="P149" s="134">
        <f t="shared" si="89"/>
        <v>1362.95</v>
      </c>
      <c r="Q149" s="134">
        <f t="shared" si="89"/>
        <v>1362.95</v>
      </c>
      <c r="R149" s="134">
        <f t="shared" si="89"/>
        <v>1362.95</v>
      </c>
      <c r="S149" s="134">
        <f t="shared" si="89"/>
        <v>1362.95</v>
      </c>
      <c r="T149" s="134">
        <f t="shared" si="89"/>
        <v>1362.95</v>
      </c>
      <c r="U149" s="134">
        <f t="shared" si="89"/>
        <v>1362.95</v>
      </c>
      <c r="V149" s="134">
        <f t="shared" si="89"/>
        <v>1362.95</v>
      </c>
      <c r="W149" s="134">
        <f t="shared" si="89"/>
        <v>1362.95</v>
      </c>
      <c r="X149" s="134">
        <f t="shared" si="89"/>
        <v>1362.95</v>
      </c>
      <c r="Y149" s="134">
        <f t="shared" si="89"/>
        <v>1362.95</v>
      </c>
      <c r="Z149" s="68"/>
      <c r="AA149" s="68"/>
    </row>
    <row r="150" spans="1:27" s="86" customFormat="1" ht="38.25" customHeight="1" outlineLevel="1" x14ac:dyDescent="0.2">
      <c r="A150" s="157" t="s">
        <v>41</v>
      </c>
      <c r="B150" s="134">
        <f>B145</f>
        <v>5.36</v>
      </c>
      <c r="C150" s="134">
        <f t="shared" si="89"/>
        <v>5.36</v>
      </c>
      <c r="D150" s="134">
        <f t="shared" si="89"/>
        <v>5.36</v>
      </c>
      <c r="E150" s="134">
        <f t="shared" si="89"/>
        <v>5.36</v>
      </c>
      <c r="F150" s="134">
        <f t="shared" si="89"/>
        <v>5.36</v>
      </c>
      <c r="G150" s="134">
        <f t="shared" si="89"/>
        <v>5.36</v>
      </c>
      <c r="H150" s="134">
        <f t="shared" si="89"/>
        <v>5.36</v>
      </c>
      <c r="I150" s="134">
        <f t="shared" si="89"/>
        <v>5.36</v>
      </c>
      <c r="J150" s="134">
        <f t="shared" si="89"/>
        <v>5.36</v>
      </c>
      <c r="K150" s="134">
        <f t="shared" si="89"/>
        <v>5.36</v>
      </c>
      <c r="L150" s="134">
        <f t="shared" si="89"/>
        <v>5.36</v>
      </c>
      <c r="M150" s="134">
        <f t="shared" si="89"/>
        <v>5.36</v>
      </c>
      <c r="N150" s="134">
        <f t="shared" si="89"/>
        <v>5.36</v>
      </c>
      <c r="O150" s="134">
        <f t="shared" si="89"/>
        <v>5.36</v>
      </c>
      <c r="P150" s="134">
        <f t="shared" si="89"/>
        <v>5.36</v>
      </c>
      <c r="Q150" s="134">
        <f t="shared" si="89"/>
        <v>5.36</v>
      </c>
      <c r="R150" s="134">
        <f t="shared" si="89"/>
        <v>5.36</v>
      </c>
      <c r="S150" s="134">
        <f t="shared" si="89"/>
        <v>5.36</v>
      </c>
      <c r="T150" s="134">
        <f t="shared" si="89"/>
        <v>5.36</v>
      </c>
      <c r="U150" s="134">
        <f t="shared" si="89"/>
        <v>5.36</v>
      </c>
      <c r="V150" s="134">
        <f t="shared" si="89"/>
        <v>5.36</v>
      </c>
      <c r="W150" s="134">
        <f t="shared" si="89"/>
        <v>5.36</v>
      </c>
      <c r="X150" s="134">
        <f t="shared" si="89"/>
        <v>5.36</v>
      </c>
      <c r="Y150" s="134">
        <f t="shared" si="89"/>
        <v>5.36</v>
      </c>
      <c r="Z150" s="68"/>
      <c r="AA150" s="68"/>
    </row>
    <row r="151" spans="1:27" s="86" customFormat="1" ht="18.75" customHeight="1" outlineLevel="1" x14ac:dyDescent="0.2">
      <c r="A151" s="157" t="s">
        <v>42</v>
      </c>
      <c r="B151" s="212">
        <f>B146</f>
        <v>712.28</v>
      </c>
      <c r="C151" s="212">
        <f t="shared" ref="C151:Y151" si="90">C146</f>
        <v>712.28</v>
      </c>
      <c r="D151" s="212">
        <f t="shared" si="90"/>
        <v>712.28</v>
      </c>
      <c r="E151" s="212">
        <f t="shared" si="90"/>
        <v>712.28</v>
      </c>
      <c r="F151" s="212">
        <f t="shared" si="90"/>
        <v>712.28</v>
      </c>
      <c r="G151" s="212">
        <f t="shared" si="90"/>
        <v>712.28</v>
      </c>
      <c r="H151" s="212">
        <f t="shared" si="90"/>
        <v>712.28</v>
      </c>
      <c r="I151" s="212">
        <f t="shared" si="90"/>
        <v>712.28</v>
      </c>
      <c r="J151" s="212">
        <f t="shared" si="90"/>
        <v>712.28</v>
      </c>
      <c r="K151" s="212">
        <f t="shared" si="90"/>
        <v>712.28</v>
      </c>
      <c r="L151" s="212">
        <f t="shared" si="90"/>
        <v>712.28</v>
      </c>
      <c r="M151" s="212">
        <f t="shared" si="90"/>
        <v>712.28</v>
      </c>
      <c r="N151" s="212">
        <f t="shared" si="90"/>
        <v>712.28</v>
      </c>
      <c r="O151" s="212">
        <f t="shared" si="90"/>
        <v>712.28</v>
      </c>
      <c r="P151" s="212">
        <f t="shared" si="90"/>
        <v>712.28</v>
      </c>
      <c r="Q151" s="212">
        <f t="shared" si="90"/>
        <v>712.28</v>
      </c>
      <c r="R151" s="212">
        <f t="shared" si="90"/>
        <v>712.28</v>
      </c>
      <c r="S151" s="212">
        <f t="shared" si="90"/>
        <v>712.28</v>
      </c>
      <c r="T151" s="212">
        <f t="shared" si="90"/>
        <v>712.28</v>
      </c>
      <c r="U151" s="212">
        <f t="shared" si="90"/>
        <v>712.28</v>
      </c>
      <c r="V151" s="212">
        <f t="shared" si="90"/>
        <v>712.28</v>
      </c>
      <c r="W151" s="212">
        <f t="shared" si="90"/>
        <v>712.28</v>
      </c>
      <c r="X151" s="212">
        <f t="shared" si="90"/>
        <v>712.28</v>
      </c>
      <c r="Y151" s="212">
        <f t="shared" si="90"/>
        <v>712.28</v>
      </c>
      <c r="Z151" s="68"/>
      <c r="AA151" s="68"/>
    </row>
    <row r="152" spans="1:27" s="86" customFormat="1" ht="18.75" customHeight="1" x14ac:dyDescent="0.2">
      <c r="A152" s="170">
        <v>30</v>
      </c>
      <c r="B152" s="135">
        <f>SUM(B153:B156)</f>
        <v>3737.7400000000007</v>
      </c>
      <c r="C152" s="135">
        <f t="shared" ref="C152:Y152" si="91">SUM(C153:C156)</f>
        <v>3705.5600000000004</v>
      </c>
      <c r="D152" s="135">
        <f t="shared" si="91"/>
        <v>3568.13</v>
      </c>
      <c r="E152" s="135">
        <f t="shared" si="91"/>
        <v>3694.1800000000003</v>
      </c>
      <c r="F152" s="135">
        <f t="shared" si="91"/>
        <v>3743.2200000000003</v>
      </c>
      <c r="G152" s="135">
        <f t="shared" si="91"/>
        <v>3855.2700000000004</v>
      </c>
      <c r="H152" s="135">
        <f t="shared" si="91"/>
        <v>3917.04</v>
      </c>
      <c r="I152" s="135">
        <f t="shared" si="91"/>
        <v>3916.1800000000003</v>
      </c>
      <c r="J152" s="135">
        <f t="shared" si="91"/>
        <v>3997.1900000000005</v>
      </c>
      <c r="K152" s="135">
        <f t="shared" si="91"/>
        <v>4036.45</v>
      </c>
      <c r="L152" s="135">
        <f t="shared" si="91"/>
        <v>4033.2400000000007</v>
      </c>
      <c r="M152" s="135">
        <f t="shared" si="91"/>
        <v>4047.01</v>
      </c>
      <c r="N152" s="135">
        <f t="shared" si="91"/>
        <v>3964.21</v>
      </c>
      <c r="O152" s="135">
        <f t="shared" si="91"/>
        <v>4015.1500000000005</v>
      </c>
      <c r="P152" s="135">
        <f t="shared" si="91"/>
        <v>4046.84</v>
      </c>
      <c r="Q152" s="135">
        <f t="shared" si="91"/>
        <v>3998.0200000000004</v>
      </c>
      <c r="R152" s="135">
        <f t="shared" si="91"/>
        <v>4001.62</v>
      </c>
      <c r="S152" s="135">
        <f t="shared" si="91"/>
        <v>3983.01</v>
      </c>
      <c r="T152" s="135">
        <f t="shared" si="91"/>
        <v>3940.2400000000007</v>
      </c>
      <c r="U152" s="135">
        <f t="shared" si="91"/>
        <v>4111.5</v>
      </c>
      <c r="V152" s="135">
        <f t="shared" si="91"/>
        <v>4048.26</v>
      </c>
      <c r="W152" s="135">
        <f t="shared" si="91"/>
        <v>3935.13</v>
      </c>
      <c r="X152" s="135">
        <f t="shared" si="91"/>
        <v>3936.4800000000005</v>
      </c>
      <c r="Y152" s="135">
        <f t="shared" si="91"/>
        <v>3877.62</v>
      </c>
      <c r="Z152" s="68"/>
      <c r="AA152" s="68"/>
    </row>
    <row r="153" spans="1:27" s="86" customFormat="1" ht="34.5" customHeight="1" outlineLevel="1" x14ac:dyDescent="0.2">
      <c r="A153" s="157" t="s">
        <v>39</v>
      </c>
      <c r="B153" s="215">
        <v>1657.15</v>
      </c>
      <c r="C153" s="215">
        <v>1624.97</v>
      </c>
      <c r="D153" s="215">
        <v>1487.54</v>
      </c>
      <c r="E153" s="215">
        <v>1613.59</v>
      </c>
      <c r="F153" s="215">
        <v>1662.63</v>
      </c>
      <c r="G153" s="215">
        <v>1774.68</v>
      </c>
      <c r="H153" s="215">
        <v>1836.45</v>
      </c>
      <c r="I153" s="215">
        <v>1835.59</v>
      </c>
      <c r="J153" s="215">
        <v>1916.6</v>
      </c>
      <c r="K153" s="215">
        <v>1955.86</v>
      </c>
      <c r="L153" s="215">
        <v>1952.65</v>
      </c>
      <c r="M153" s="215">
        <v>1966.42</v>
      </c>
      <c r="N153" s="215">
        <v>1883.62</v>
      </c>
      <c r="O153" s="215">
        <v>1934.56</v>
      </c>
      <c r="P153" s="215">
        <v>1966.25</v>
      </c>
      <c r="Q153" s="215">
        <v>1917.43</v>
      </c>
      <c r="R153" s="215">
        <v>1921.03</v>
      </c>
      <c r="S153" s="215">
        <v>1902.42</v>
      </c>
      <c r="T153" s="215">
        <v>1859.65</v>
      </c>
      <c r="U153" s="215">
        <v>2030.91</v>
      </c>
      <c r="V153" s="215">
        <v>1967.67</v>
      </c>
      <c r="W153" s="215">
        <v>1854.54</v>
      </c>
      <c r="X153" s="215">
        <v>1855.89</v>
      </c>
      <c r="Y153" s="215">
        <v>1797.03</v>
      </c>
      <c r="Z153" s="68"/>
      <c r="AA153" s="68"/>
    </row>
    <row r="154" spans="1:27" s="86" customFormat="1" ht="18.75" customHeight="1" outlineLevel="1" x14ac:dyDescent="0.2">
      <c r="A154" s="157" t="s">
        <v>40</v>
      </c>
      <c r="B154" s="134">
        <f>B149</f>
        <v>1362.95</v>
      </c>
      <c r="C154" s="134">
        <f t="shared" ref="C154:Y155" si="92">C149</f>
        <v>1362.95</v>
      </c>
      <c r="D154" s="134">
        <f t="shared" si="92"/>
        <v>1362.95</v>
      </c>
      <c r="E154" s="134">
        <f t="shared" si="92"/>
        <v>1362.95</v>
      </c>
      <c r="F154" s="134">
        <f t="shared" si="92"/>
        <v>1362.95</v>
      </c>
      <c r="G154" s="134">
        <f t="shared" si="92"/>
        <v>1362.95</v>
      </c>
      <c r="H154" s="134">
        <f t="shared" si="92"/>
        <v>1362.95</v>
      </c>
      <c r="I154" s="134">
        <f t="shared" si="92"/>
        <v>1362.95</v>
      </c>
      <c r="J154" s="134">
        <f t="shared" si="92"/>
        <v>1362.95</v>
      </c>
      <c r="K154" s="134">
        <f t="shared" si="92"/>
        <v>1362.95</v>
      </c>
      <c r="L154" s="134">
        <f t="shared" si="92"/>
        <v>1362.95</v>
      </c>
      <c r="M154" s="134">
        <f t="shared" si="92"/>
        <v>1362.95</v>
      </c>
      <c r="N154" s="134">
        <f t="shared" si="92"/>
        <v>1362.95</v>
      </c>
      <c r="O154" s="134">
        <f t="shared" si="92"/>
        <v>1362.95</v>
      </c>
      <c r="P154" s="134">
        <f t="shared" si="92"/>
        <v>1362.95</v>
      </c>
      <c r="Q154" s="134">
        <f t="shared" si="92"/>
        <v>1362.95</v>
      </c>
      <c r="R154" s="134">
        <f t="shared" si="92"/>
        <v>1362.95</v>
      </c>
      <c r="S154" s="134">
        <f t="shared" si="92"/>
        <v>1362.95</v>
      </c>
      <c r="T154" s="134">
        <f t="shared" si="92"/>
        <v>1362.95</v>
      </c>
      <c r="U154" s="134">
        <f t="shared" si="92"/>
        <v>1362.95</v>
      </c>
      <c r="V154" s="134">
        <f t="shared" si="92"/>
        <v>1362.95</v>
      </c>
      <c r="W154" s="134">
        <f t="shared" si="92"/>
        <v>1362.95</v>
      </c>
      <c r="X154" s="134">
        <f t="shared" si="92"/>
        <v>1362.95</v>
      </c>
      <c r="Y154" s="134">
        <f t="shared" si="92"/>
        <v>1362.95</v>
      </c>
      <c r="Z154" s="68"/>
      <c r="AA154" s="68"/>
    </row>
    <row r="155" spans="1:27" s="86" customFormat="1" ht="38.25" customHeight="1" outlineLevel="1" x14ac:dyDescent="0.2">
      <c r="A155" s="157" t="s">
        <v>41</v>
      </c>
      <c r="B155" s="134">
        <f>B150</f>
        <v>5.36</v>
      </c>
      <c r="C155" s="134">
        <f t="shared" si="92"/>
        <v>5.36</v>
      </c>
      <c r="D155" s="134">
        <f t="shared" si="92"/>
        <v>5.36</v>
      </c>
      <c r="E155" s="134">
        <f t="shared" si="92"/>
        <v>5.36</v>
      </c>
      <c r="F155" s="134">
        <f t="shared" si="92"/>
        <v>5.36</v>
      </c>
      <c r="G155" s="134">
        <f t="shared" si="92"/>
        <v>5.36</v>
      </c>
      <c r="H155" s="134">
        <f t="shared" si="92"/>
        <v>5.36</v>
      </c>
      <c r="I155" s="134">
        <f t="shared" si="92"/>
        <v>5.36</v>
      </c>
      <c r="J155" s="134">
        <f t="shared" si="92"/>
        <v>5.36</v>
      </c>
      <c r="K155" s="134">
        <f t="shared" si="92"/>
        <v>5.36</v>
      </c>
      <c r="L155" s="134">
        <f t="shared" si="92"/>
        <v>5.36</v>
      </c>
      <c r="M155" s="134">
        <f t="shared" si="92"/>
        <v>5.36</v>
      </c>
      <c r="N155" s="134">
        <f t="shared" si="92"/>
        <v>5.36</v>
      </c>
      <c r="O155" s="134">
        <f t="shared" si="92"/>
        <v>5.36</v>
      </c>
      <c r="P155" s="134">
        <f t="shared" si="92"/>
        <v>5.36</v>
      </c>
      <c r="Q155" s="134">
        <f t="shared" si="92"/>
        <v>5.36</v>
      </c>
      <c r="R155" s="134">
        <f t="shared" si="92"/>
        <v>5.36</v>
      </c>
      <c r="S155" s="134">
        <f t="shared" si="92"/>
        <v>5.36</v>
      </c>
      <c r="T155" s="134">
        <f t="shared" si="92"/>
        <v>5.36</v>
      </c>
      <c r="U155" s="134">
        <f t="shared" si="92"/>
        <v>5.36</v>
      </c>
      <c r="V155" s="134">
        <f t="shared" si="92"/>
        <v>5.36</v>
      </c>
      <c r="W155" s="134">
        <f t="shared" si="92"/>
        <v>5.36</v>
      </c>
      <c r="X155" s="134">
        <f t="shared" si="92"/>
        <v>5.36</v>
      </c>
      <c r="Y155" s="134">
        <f t="shared" si="92"/>
        <v>5.36</v>
      </c>
      <c r="Z155" s="68"/>
      <c r="AA155" s="68"/>
    </row>
    <row r="156" spans="1:27" s="86" customFormat="1" ht="18.75" customHeight="1" outlineLevel="1" x14ac:dyDescent="0.2">
      <c r="A156" s="157" t="s">
        <v>42</v>
      </c>
      <c r="B156" s="212">
        <f>B151</f>
        <v>712.28</v>
      </c>
      <c r="C156" s="212">
        <f t="shared" ref="C156:Y156" si="93">C151</f>
        <v>712.28</v>
      </c>
      <c r="D156" s="212">
        <f t="shared" si="93"/>
        <v>712.28</v>
      </c>
      <c r="E156" s="212">
        <f t="shared" si="93"/>
        <v>712.28</v>
      </c>
      <c r="F156" s="212">
        <f t="shared" si="93"/>
        <v>712.28</v>
      </c>
      <c r="G156" s="212">
        <f t="shared" si="93"/>
        <v>712.28</v>
      </c>
      <c r="H156" s="212">
        <f t="shared" si="93"/>
        <v>712.28</v>
      </c>
      <c r="I156" s="212">
        <f t="shared" si="93"/>
        <v>712.28</v>
      </c>
      <c r="J156" s="212">
        <f t="shared" si="93"/>
        <v>712.28</v>
      </c>
      <c r="K156" s="212">
        <f t="shared" si="93"/>
        <v>712.28</v>
      </c>
      <c r="L156" s="212">
        <f t="shared" si="93"/>
        <v>712.28</v>
      </c>
      <c r="M156" s="212">
        <f t="shared" si="93"/>
        <v>712.28</v>
      </c>
      <c r="N156" s="212">
        <f t="shared" si="93"/>
        <v>712.28</v>
      </c>
      <c r="O156" s="212">
        <f t="shared" si="93"/>
        <v>712.28</v>
      </c>
      <c r="P156" s="212">
        <f t="shared" si="93"/>
        <v>712.28</v>
      </c>
      <c r="Q156" s="212">
        <f t="shared" si="93"/>
        <v>712.28</v>
      </c>
      <c r="R156" s="212">
        <f t="shared" si="93"/>
        <v>712.28</v>
      </c>
      <c r="S156" s="212">
        <f t="shared" si="93"/>
        <v>712.28</v>
      </c>
      <c r="T156" s="212">
        <f t="shared" si="93"/>
        <v>712.28</v>
      </c>
      <c r="U156" s="212">
        <f t="shared" si="93"/>
        <v>712.28</v>
      </c>
      <c r="V156" s="212">
        <f t="shared" si="93"/>
        <v>712.28</v>
      </c>
      <c r="W156" s="212">
        <f t="shared" si="93"/>
        <v>712.28</v>
      </c>
      <c r="X156" s="212">
        <f t="shared" si="93"/>
        <v>712.28</v>
      </c>
      <c r="Y156" s="212">
        <f t="shared" si="93"/>
        <v>712.28</v>
      </c>
      <c r="Z156" s="68"/>
      <c r="AA156" s="68"/>
    </row>
    <row r="157" spans="1:27" s="86" customFormat="1" ht="18.75" hidden="1" customHeight="1" x14ac:dyDescent="0.2">
      <c r="A157" s="170">
        <v>31</v>
      </c>
      <c r="B157" s="135">
        <f>SUM(B158:B161)</f>
        <v>4003.2700000000004</v>
      </c>
      <c r="C157" s="135">
        <f t="shared" ref="C157:Y157" si="94">SUM(C158:C161)</f>
        <v>4006.9300000000003</v>
      </c>
      <c r="D157" s="135">
        <f t="shared" si="94"/>
        <v>4054.7400000000007</v>
      </c>
      <c r="E157" s="135">
        <f t="shared" si="94"/>
        <v>4059.1100000000006</v>
      </c>
      <c r="F157" s="135">
        <f t="shared" si="94"/>
        <v>4127.58</v>
      </c>
      <c r="G157" s="135">
        <f t="shared" si="94"/>
        <v>4209.9000000000005</v>
      </c>
      <c r="H157" s="135">
        <f t="shared" si="94"/>
        <v>4278.9000000000005</v>
      </c>
      <c r="I157" s="135">
        <f t="shared" si="94"/>
        <v>4277.1400000000003</v>
      </c>
      <c r="J157" s="135">
        <f t="shared" si="94"/>
        <v>4308.83</v>
      </c>
      <c r="K157" s="135">
        <f t="shared" si="94"/>
        <v>4318.2300000000005</v>
      </c>
      <c r="L157" s="135">
        <f t="shared" si="94"/>
        <v>4299.09</v>
      </c>
      <c r="M157" s="135">
        <f t="shared" si="94"/>
        <v>4293.3600000000006</v>
      </c>
      <c r="N157" s="135">
        <f t="shared" si="94"/>
        <v>4256.1600000000008</v>
      </c>
      <c r="O157" s="135">
        <f t="shared" si="94"/>
        <v>4270.7700000000004</v>
      </c>
      <c r="P157" s="135">
        <f t="shared" si="94"/>
        <v>4297.79</v>
      </c>
      <c r="Q157" s="135">
        <f t="shared" si="94"/>
        <v>4398.08</v>
      </c>
      <c r="R157" s="135">
        <f t="shared" si="94"/>
        <v>4433.13</v>
      </c>
      <c r="S157" s="135">
        <f t="shared" si="94"/>
        <v>4443.17</v>
      </c>
      <c r="T157" s="135">
        <f t="shared" si="94"/>
        <v>4368.7700000000004</v>
      </c>
      <c r="U157" s="135">
        <f t="shared" si="94"/>
        <v>4289.79</v>
      </c>
      <c r="V157" s="135">
        <f t="shared" si="94"/>
        <v>4229.6500000000005</v>
      </c>
      <c r="W157" s="135">
        <f t="shared" si="94"/>
        <v>4217.34</v>
      </c>
      <c r="X157" s="135">
        <f t="shared" si="94"/>
        <v>4064.66</v>
      </c>
      <c r="Y157" s="135">
        <f t="shared" si="94"/>
        <v>4038.4700000000003</v>
      </c>
      <c r="Z157" s="68"/>
      <c r="AA157" s="68"/>
    </row>
    <row r="158" spans="1:27" s="159" customFormat="1" ht="34.5" hidden="1" customHeight="1" outlineLevel="1" x14ac:dyDescent="0.2">
      <c r="A158" s="157" t="s">
        <v>39</v>
      </c>
      <c r="B158" s="215">
        <v>1922.68</v>
      </c>
      <c r="C158" s="215">
        <v>1926.34</v>
      </c>
      <c r="D158" s="215">
        <v>1974.15</v>
      </c>
      <c r="E158" s="215">
        <v>1978.52</v>
      </c>
      <c r="F158" s="215">
        <v>2046.99</v>
      </c>
      <c r="G158" s="215">
        <v>2129.31</v>
      </c>
      <c r="H158" s="215">
        <v>2198.31</v>
      </c>
      <c r="I158" s="215">
        <v>2196.5500000000002</v>
      </c>
      <c r="J158" s="215">
        <v>2228.2399999999998</v>
      </c>
      <c r="K158" s="215">
        <v>2237.64</v>
      </c>
      <c r="L158" s="215">
        <v>2218.5</v>
      </c>
      <c r="M158" s="215">
        <v>2212.77</v>
      </c>
      <c r="N158" s="215">
        <v>2175.5700000000002</v>
      </c>
      <c r="O158" s="215">
        <v>2190.1799999999998</v>
      </c>
      <c r="P158" s="215">
        <v>2217.1999999999998</v>
      </c>
      <c r="Q158" s="215">
        <v>2317.4899999999998</v>
      </c>
      <c r="R158" s="215">
        <v>2352.54</v>
      </c>
      <c r="S158" s="215">
        <v>2362.58</v>
      </c>
      <c r="T158" s="215">
        <v>2288.1799999999998</v>
      </c>
      <c r="U158" s="215">
        <v>2209.1999999999998</v>
      </c>
      <c r="V158" s="215">
        <v>2149.06</v>
      </c>
      <c r="W158" s="215">
        <v>2136.75</v>
      </c>
      <c r="X158" s="215">
        <v>1984.07</v>
      </c>
      <c r="Y158" s="215">
        <v>1957.88</v>
      </c>
      <c r="Z158" s="158"/>
      <c r="AA158" s="158"/>
    </row>
    <row r="159" spans="1:27" s="86" customFormat="1" ht="18.75" hidden="1" customHeight="1" outlineLevel="1" x14ac:dyDescent="0.2">
      <c r="A159" s="157" t="s">
        <v>40</v>
      </c>
      <c r="B159" s="134">
        <f>B154</f>
        <v>1362.95</v>
      </c>
      <c r="C159" s="134">
        <f t="shared" ref="C159:Y160" si="95">C154</f>
        <v>1362.95</v>
      </c>
      <c r="D159" s="134">
        <f t="shared" si="95"/>
        <v>1362.95</v>
      </c>
      <c r="E159" s="134">
        <f t="shared" si="95"/>
        <v>1362.95</v>
      </c>
      <c r="F159" s="134">
        <f t="shared" si="95"/>
        <v>1362.95</v>
      </c>
      <c r="G159" s="134">
        <f t="shared" si="95"/>
        <v>1362.95</v>
      </c>
      <c r="H159" s="134">
        <f t="shared" si="95"/>
        <v>1362.95</v>
      </c>
      <c r="I159" s="134">
        <f t="shared" si="95"/>
        <v>1362.95</v>
      </c>
      <c r="J159" s="134">
        <f t="shared" si="95"/>
        <v>1362.95</v>
      </c>
      <c r="K159" s="134">
        <f t="shared" si="95"/>
        <v>1362.95</v>
      </c>
      <c r="L159" s="134">
        <f t="shared" si="95"/>
        <v>1362.95</v>
      </c>
      <c r="M159" s="134">
        <f t="shared" si="95"/>
        <v>1362.95</v>
      </c>
      <c r="N159" s="134">
        <f t="shared" si="95"/>
        <v>1362.95</v>
      </c>
      <c r="O159" s="134">
        <f t="shared" si="95"/>
        <v>1362.95</v>
      </c>
      <c r="P159" s="134">
        <f t="shared" si="95"/>
        <v>1362.95</v>
      </c>
      <c r="Q159" s="134">
        <f t="shared" si="95"/>
        <v>1362.95</v>
      </c>
      <c r="R159" s="134">
        <f t="shared" si="95"/>
        <v>1362.95</v>
      </c>
      <c r="S159" s="134">
        <f t="shared" si="95"/>
        <v>1362.95</v>
      </c>
      <c r="T159" s="134">
        <f t="shared" si="95"/>
        <v>1362.95</v>
      </c>
      <c r="U159" s="134">
        <f t="shared" si="95"/>
        <v>1362.95</v>
      </c>
      <c r="V159" s="134">
        <f t="shared" si="95"/>
        <v>1362.95</v>
      </c>
      <c r="W159" s="134">
        <f t="shared" si="95"/>
        <v>1362.95</v>
      </c>
      <c r="X159" s="134">
        <f t="shared" si="95"/>
        <v>1362.95</v>
      </c>
      <c r="Y159" s="134">
        <f t="shared" si="95"/>
        <v>1362.95</v>
      </c>
      <c r="Z159" s="68"/>
      <c r="AA159" s="68"/>
    </row>
    <row r="160" spans="1:27" s="86" customFormat="1" ht="38.25" hidden="1" customHeight="1" outlineLevel="1" x14ac:dyDescent="0.2">
      <c r="A160" s="157" t="s">
        <v>41</v>
      </c>
      <c r="B160" s="134">
        <f>B155</f>
        <v>5.36</v>
      </c>
      <c r="C160" s="134">
        <f t="shared" si="95"/>
        <v>5.36</v>
      </c>
      <c r="D160" s="134">
        <f t="shared" si="95"/>
        <v>5.36</v>
      </c>
      <c r="E160" s="134">
        <f t="shared" si="95"/>
        <v>5.36</v>
      </c>
      <c r="F160" s="134">
        <f t="shared" si="95"/>
        <v>5.36</v>
      </c>
      <c r="G160" s="134">
        <f t="shared" si="95"/>
        <v>5.36</v>
      </c>
      <c r="H160" s="134">
        <f t="shared" si="95"/>
        <v>5.36</v>
      </c>
      <c r="I160" s="134">
        <f t="shared" si="95"/>
        <v>5.36</v>
      </c>
      <c r="J160" s="134">
        <f t="shared" si="95"/>
        <v>5.36</v>
      </c>
      <c r="K160" s="134">
        <f t="shared" si="95"/>
        <v>5.36</v>
      </c>
      <c r="L160" s="134">
        <f t="shared" si="95"/>
        <v>5.36</v>
      </c>
      <c r="M160" s="134">
        <f t="shared" si="95"/>
        <v>5.36</v>
      </c>
      <c r="N160" s="134">
        <f t="shared" si="95"/>
        <v>5.36</v>
      </c>
      <c r="O160" s="134">
        <f t="shared" si="95"/>
        <v>5.36</v>
      </c>
      <c r="P160" s="134">
        <f t="shared" si="95"/>
        <v>5.36</v>
      </c>
      <c r="Q160" s="134">
        <f t="shared" si="95"/>
        <v>5.36</v>
      </c>
      <c r="R160" s="134">
        <f t="shared" si="95"/>
        <v>5.36</v>
      </c>
      <c r="S160" s="134">
        <f t="shared" si="95"/>
        <v>5.36</v>
      </c>
      <c r="T160" s="134">
        <f t="shared" si="95"/>
        <v>5.36</v>
      </c>
      <c r="U160" s="134">
        <f t="shared" si="95"/>
        <v>5.36</v>
      </c>
      <c r="V160" s="134">
        <f t="shared" si="95"/>
        <v>5.36</v>
      </c>
      <c r="W160" s="134">
        <f t="shared" si="95"/>
        <v>5.36</v>
      </c>
      <c r="X160" s="134">
        <f t="shared" si="95"/>
        <v>5.36</v>
      </c>
      <c r="Y160" s="134">
        <f t="shared" si="95"/>
        <v>5.36</v>
      </c>
      <c r="Z160" s="68"/>
      <c r="AA160" s="68"/>
    </row>
    <row r="161" spans="1:27" s="86" customFormat="1" ht="18.75" hidden="1" customHeight="1" outlineLevel="1" x14ac:dyDescent="0.2">
      <c r="A161" s="157" t="s">
        <v>42</v>
      </c>
      <c r="B161" s="212">
        <f>B156</f>
        <v>712.28</v>
      </c>
      <c r="C161" s="212">
        <f t="shared" ref="C161:Y161" si="96">C156</f>
        <v>712.28</v>
      </c>
      <c r="D161" s="212">
        <f t="shared" si="96"/>
        <v>712.28</v>
      </c>
      <c r="E161" s="212">
        <f t="shared" si="96"/>
        <v>712.28</v>
      </c>
      <c r="F161" s="212">
        <f t="shared" si="96"/>
        <v>712.28</v>
      </c>
      <c r="G161" s="212">
        <f t="shared" si="96"/>
        <v>712.28</v>
      </c>
      <c r="H161" s="212">
        <f t="shared" si="96"/>
        <v>712.28</v>
      </c>
      <c r="I161" s="212">
        <f t="shared" si="96"/>
        <v>712.28</v>
      </c>
      <c r="J161" s="212">
        <f t="shared" si="96"/>
        <v>712.28</v>
      </c>
      <c r="K161" s="212">
        <f t="shared" si="96"/>
        <v>712.28</v>
      </c>
      <c r="L161" s="212">
        <f t="shared" si="96"/>
        <v>712.28</v>
      </c>
      <c r="M161" s="212">
        <f t="shared" si="96"/>
        <v>712.28</v>
      </c>
      <c r="N161" s="212">
        <f t="shared" si="96"/>
        <v>712.28</v>
      </c>
      <c r="O161" s="212">
        <f t="shared" si="96"/>
        <v>712.28</v>
      </c>
      <c r="P161" s="212">
        <f t="shared" si="96"/>
        <v>712.28</v>
      </c>
      <c r="Q161" s="212">
        <f t="shared" si="96"/>
        <v>712.28</v>
      </c>
      <c r="R161" s="212">
        <f t="shared" si="96"/>
        <v>712.28</v>
      </c>
      <c r="S161" s="212">
        <f t="shared" si="96"/>
        <v>712.28</v>
      </c>
      <c r="T161" s="212">
        <f t="shared" si="96"/>
        <v>712.28</v>
      </c>
      <c r="U161" s="212">
        <f t="shared" si="96"/>
        <v>712.28</v>
      </c>
      <c r="V161" s="212">
        <f t="shared" si="96"/>
        <v>712.28</v>
      </c>
      <c r="W161" s="212">
        <f t="shared" si="96"/>
        <v>712.28</v>
      </c>
      <c r="X161" s="212">
        <f t="shared" si="96"/>
        <v>712.28</v>
      </c>
      <c r="Y161" s="212">
        <f t="shared" si="96"/>
        <v>712.28</v>
      </c>
      <c r="Z161" s="68"/>
      <c r="AA161" s="68"/>
    </row>
    <row r="162" spans="1:27" s="82" customFormat="1" ht="18" customHeight="1" collapsed="1" x14ac:dyDescent="0.3">
      <c r="A162" s="196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63"/>
      <c r="AA162" s="63"/>
    </row>
    <row r="163" spans="1:27" s="87" customFormat="1" ht="30.75" customHeight="1" x14ac:dyDescent="0.2">
      <c r="A163" s="326" t="s">
        <v>38</v>
      </c>
      <c r="B163" s="327" t="s">
        <v>93</v>
      </c>
      <c r="C163" s="327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91"/>
      <c r="AA163" s="91"/>
    </row>
    <row r="164" spans="1:27" s="87" customFormat="1" ht="39" customHeight="1" x14ac:dyDescent="0.2">
      <c r="A164" s="326"/>
      <c r="B164" s="135" t="s">
        <v>37</v>
      </c>
      <c r="C164" s="135" t="s">
        <v>36</v>
      </c>
      <c r="D164" s="135" t="s">
        <v>35</v>
      </c>
      <c r="E164" s="135" t="s">
        <v>34</v>
      </c>
      <c r="F164" s="135" t="s">
        <v>33</v>
      </c>
      <c r="G164" s="135" t="s">
        <v>32</v>
      </c>
      <c r="H164" s="135" t="s">
        <v>31</v>
      </c>
      <c r="I164" s="135" t="s">
        <v>30</v>
      </c>
      <c r="J164" s="135" t="s">
        <v>29</v>
      </c>
      <c r="K164" s="135" t="s">
        <v>28</v>
      </c>
      <c r="L164" s="135" t="s">
        <v>27</v>
      </c>
      <c r="M164" s="135" t="s">
        <v>26</v>
      </c>
      <c r="N164" s="135" t="s">
        <v>25</v>
      </c>
      <c r="O164" s="135" t="s">
        <v>24</v>
      </c>
      <c r="P164" s="135" t="s">
        <v>23</v>
      </c>
      <c r="Q164" s="135" t="s">
        <v>22</v>
      </c>
      <c r="R164" s="135" t="s">
        <v>21</v>
      </c>
      <c r="S164" s="135" t="s">
        <v>20</v>
      </c>
      <c r="T164" s="135" t="s">
        <v>19</v>
      </c>
      <c r="U164" s="135" t="s">
        <v>18</v>
      </c>
      <c r="V164" s="135" t="s">
        <v>17</v>
      </c>
      <c r="W164" s="135" t="s">
        <v>16</v>
      </c>
      <c r="X164" s="135" t="s">
        <v>15</v>
      </c>
      <c r="Y164" s="135" t="s">
        <v>14</v>
      </c>
      <c r="Z164" s="91"/>
      <c r="AA164" s="91"/>
    </row>
    <row r="165" spans="1:27" s="86" customFormat="1" ht="18.75" customHeight="1" x14ac:dyDescent="0.2">
      <c r="A165" s="170">
        <v>1</v>
      </c>
      <c r="B165" s="135">
        <f>SUM(B166:B169)</f>
        <v>5080.3899999999994</v>
      </c>
      <c r="C165" s="135">
        <f t="shared" ref="C165:Y165" si="97">SUM(C166:C169)</f>
        <v>5082.2900000000009</v>
      </c>
      <c r="D165" s="135">
        <f t="shared" si="97"/>
        <v>5023.32</v>
      </c>
      <c r="E165" s="135">
        <f t="shared" si="97"/>
        <v>5015.3899999999994</v>
      </c>
      <c r="F165" s="135">
        <f t="shared" si="97"/>
        <v>5114.2999999999993</v>
      </c>
      <c r="G165" s="135">
        <f t="shared" si="97"/>
        <v>5223.92</v>
      </c>
      <c r="H165" s="135">
        <f t="shared" si="97"/>
        <v>5280.6200000000008</v>
      </c>
      <c r="I165" s="135">
        <f t="shared" si="97"/>
        <v>5341.33</v>
      </c>
      <c r="J165" s="135">
        <f t="shared" si="97"/>
        <v>5358.6399999999994</v>
      </c>
      <c r="K165" s="135">
        <f t="shared" si="97"/>
        <v>5349.630000000001</v>
      </c>
      <c r="L165" s="135">
        <f t="shared" si="97"/>
        <v>5304.8099999999995</v>
      </c>
      <c r="M165" s="135">
        <f t="shared" si="97"/>
        <v>5321.0499999999993</v>
      </c>
      <c r="N165" s="135">
        <f t="shared" si="97"/>
        <v>5277.7999999999993</v>
      </c>
      <c r="O165" s="135">
        <f t="shared" si="97"/>
        <v>5293.0300000000007</v>
      </c>
      <c r="P165" s="135">
        <f t="shared" si="97"/>
        <v>5307.34</v>
      </c>
      <c r="Q165" s="135">
        <f t="shared" si="97"/>
        <v>5404.02</v>
      </c>
      <c r="R165" s="135">
        <f t="shared" si="97"/>
        <v>5412.5499999999993</v>
      </c>
      <c r="S165" s="135">
        <f t="shared" si="97"/>
        <v>5409.8099999999995</v>
      </c>
      <c r="T165" s="135">
        <f t="shared" si="97"/>
        <v>5389.1</v>
      </c>
      <c r="U165" s="135">
        <f t="shared" si="97"/>
        <v>5258.57</v>
      </c>
      <c r="V165" s="135">
        <f t="shared" si="97"/>
        <v>5242.8700000000008</v>
      </c>
      <c r="W165" s="135">
        <f t="shared" si="97"/>
        <v>5234.7800000000007</v>
      </c>
      <c r="X165" s="135">
        <f t="shared" si="97"/>
        <v>5085.3500000000004</v>
      </c>
      <c r="Y165" s="135">
        <f t="shared" si="97"/>
        <v>5065.5400000000009</v>
      </c>
      <c r="Z165" s="68"/>
      <c r="AA165" s="68"/>
    </row>
    <row r="166" spans="1:27" s="86" customFormat="1" ht="34.5" customHeight="1" outlineLevel="1" x14ac:dyDescent="0.2">
      <c r="A166" s="157" t="s">
        <v>39</v>
      </c>
      <c r="B166" s="134">
        <f t="shared" ref="B166:Y166" si="98">B8</f>
        <v>2048.83</v>
      </c>
      <c r="C166" s="134">
        <f t="shared" si="98"/>
        <v>2050.73</v>
      </c>
      <c r="D166" s="134">
        <f t="shared" si="98"/>
        <v>1991.76</v>
      </c>
      <c r="E166" s="134">
        <f t="shared" si="98"/>
        <v>1983.83</v>
      </c>
      <c r="F166" s="134">
        <f t="shared" si="98"/>
        <v>2082.7399999999998</v>
      </c>
      <c r="G166" s="134">
        <f t="shared" si="98"/>
        <v>2192.36</v>
      </c>
      <c r="H166" s="134">
        <f t="shared" si="98"/>
        <v>2249.06</v>
      </c>
      <c r="I166" s="134">
        <f t="shared" si="98"/>
        <v>2309.77</v>
      </c>
      <c r="J166" s="134">
        <f t="shared" si="98"/>
        <v>2327.08</v>
      </c>
      <c r="K166" s="134">
        <f t="shared" si="98"/>
        <v>2318.0700000000002</v>
      </c>
      <c r="L166" s="134">
        <f t="shared" si="98"/>
        <v>2273.25</v>
      </c>
      <c r="M166" s="134">
        <f t="shared" si="98"/>
        <v>2289.4899999999998</v>
      </c>
      <c r="N166" s="134">
        <f t="shared" si="98"/>
        <v>2246.2399999999998</v>
      </c>
      <c r="O166" s="134">
        <f t="shared" si="98"/>
        <v>2261.4699999999998</v>
      </c>
      <c r="P166" s="134">
        <f t="shared" si="98"/>
        <v>2275.7800000000002</v>
      </c>
      <c r="Q166" s="134">
        <f t="shared" si="98"/>
        <v>2372.46</v>
      </c>
      <c r="R166" s="134">
        <f t="shared" si="98"/>
        <v>2380.9899999999998</v>
      </c>
      <c r="S166" s="134">
        <f t="shared" si="98"/>
        <v>2378.25</v>
      </c>
      <c r="T166" s="134">
        <f t="shared" si="98"/>
        <v>2357.54</v>
      </c>
      <c r="U166" s="134">
        <f t="shared" si="98"/>
        <v>2227.0100000000002</v>
      </c>
      <c r="V166" s="134">
        <f t="shared" si="98"/>
        <v>2211.31</v>
      </c>
      <c r="W166" s="134">
        <f t="shared" si="98"/>
        <v>2203.2199999999998</v>
      </c>
      <c r="X166" s="134">
        <f t="shared" si="98"/>
        <v>2053.79</v>
      </c>
      <c r="Y166" s="134">
        <f t="shared" si="98"/>
        <v>2033.98</v>
      </c>
      <c r="Z166" s="68"/>
      <c r="AA166" s="68"/>
    </row>
    <row r="167" spans="1:27" s="86" customFormat="1" ht="18.75" customHeight="1" outlineLevel="1" x14ac:dyDescent="0.2">
      <c r="A167" s="157" t="s">
        <v>40</v>
      </c>
      <c r="B167" s="134">
        <f>B159</f>
        <v>1362.95</v>
      </c>
      <c r="C167" s="134">
        <f t="shared" ref="C167:Y167" si="99">C159</f>
        <v>1362.95</v>
      </c>
      <c r="D167" s="134">
        <f t="shared" si="99"/>
        <v>1362.95</v>
      </c>
      <c r="E167" s="134">
        <f t="shared" si="99"/>
        <v>1362.95</v>
      </c>
      <c r="F167" s="134">
        <f t="shared" si="99"/>
        <v>1362.95</v>
      </c>
      <c r="G167" s="134">
        <f t="shared" si="99"/>
        <v>1362.95</v>
      </c>
      <c r="H167" s="134">
        <f t="shared" si="99"/>
        <v>1362.95</v>
      </c>
      <c r="I167" s="134">
        <f t="shared" si="99"/>
        <v>1362.95</v>
      </c>
      <c r="J167" s="134">
        <f t="shared" si="99"/>
        <v>1362.95</v>
      </c>
      <c r="K167" s="134">
        <f t="shared" si="99"/>
        <v>1362.95</v>
      </c>
      <c r="L167" s="134">
        <f t="shared" si="99"/>
        <v>1362.95</v>
      </c>
      <c r="M167" s="134">
        <f t="shared" si="99"/>
        <v>1362.95</v>
      </c>
      <c r="N167" s="134">
        <f t="shared" si="99"/>
        <v>1362.95</v>
      </c>
      <c r="O167" s="134">
        <f t="shared" si="99"/>
        <v>1362.95</v>
      </c>
      <c r="P167" s="134">
        <f t="shared" si="99"/>
        <v>1362.95</v>
      </c>
      <c r="Q167" s="134">
        <f t="shared" si="99"/>
        <v>1362.95</v>
      </c>
      <c r="R167" s="134">
        <f t="shared" si="99"/>
        <v>1362.95</v>
      </c>
      <c r="S167" s="134">
        <f t="shared" si="99"/>
        <v>1362.95</v>
      </c>
      <c r="T167" s="134">
        <f t="shared" si="99"/>
        <v>1362.95</v>
      </c>
      <c r="U167" s="134">
        <f t="shared" si="99"/>
        <v>1362.95</v>
      </c>
      <c r="V167" s="134">
        <f t="shared" si="99"/>
        <v>1362.95</v>
      </c>
      <c r="W167" s="134">
        <f t="shared" si="99"/>
        <v>1362.95</v>
      </c>
      <c r="X167" s="134">
        <f t="shared" si="99"/>
        <v>1362.95</v>
      </c>
      <c r="Y167" s="134">
        <f t="shared" si="99"/>
        <v>1362.95</v>
      </c>
      <c r="Z167" s="68"/>
      <c r="AA167" s="68"/>
    </row>
    <row r="168" spans="1:27" s="86" customFormat="1" ht="38.25" customHeight="1" outlineLevel="1" x14ac:dyDescent="0.2">
      <c r="A168" s="157" t="s">
        <v>41</v>
      </c>
      <c r="B168" s="134">
        <f>B160</f>
        <v>5.36</v>
      </c>
      <c r="C168" s="134">
        <f t="shared" ref="C168:Y168" si="100">C160</f>
        <v>5.36</v>
      </c>
      <c r="D168" s="134">
        <f t="shared" si="100"/>
        <v>5.36</v>
      </c>
      <c r="E168" s="134">
        <f t="shared" si="100"/>
        <v>5.36</v>
      </c>
      <c r="F168" s="134">
        <f t="shared" si="100"/>
        <v>5.36</v>
      </c>
      <c r="G168" s="134">
        <f t="shared" si="100"/>
        <v>5.36</v>
      </c>
      <c r="H168" s="134">
        <f t="shared" si="100"/>
        <v>5.36</v>
      </c>
      <c r="I168" s="134">
        <f t="shared" si="100"/>
        <v>5.36</v>
      </c>
      <c r="J168" s="134">
        <f t="shared" si="100"/>
        <v>5.36</v>
      </c>
      <c r="K168" s="134">
        <f t="shared" si="100"/>
        <v>5.36</v>
      </c>
      <c r="L168" s="134">
        <f t="shared" si="100"/>
        <v>5.36</v>
      </c>
      <c r="M168" s="134">
        <f t="shared" si="100"/>
        <v>5.36</v>
      </c>
      <c r="N168" s="134">
        <f t="shared" si="100"/>
        <v>5.36</v>
      </c>
      <c r="O168" s="134">
        <f t="shared" si="100"/>
        <v>5.36</v>
      </c>
      <c r="P168" s="134">
        <f t="shared" si="100"/>
        <v>5.36</v>
      </c>
      <c r="Q168" s="134">
        <f t="shared" si="100"/>
        <v>5.36</v>
      </c>
      <c r="R168" s="134">
        <f t="shared" si="100"/>
        <v>5.36</v>
      </c>
      <c r="S168" s="134">
        <f t="shared" si="100"/>
        <v>5.36</v>
      </c>
      <c r="T168" s="134">
        <f t="shared" si="100"/>
        <v>5.36</v>
      </c>
      <c r="U168" s="134">
        <f t="shared" si="100"/>
        <v>5.36</v>
      </c>
      <c r="V168" s="134">
        <f t="shared" si="100"/>
        <v>5.36</v>
      </c>
      <c r="W168" s="134">
        <f t="shared" si="100"/>
        <v>5.36</v>
      </c>
      <c r="X168" s="134">
        <f t="shared" si="100"/>
        <v>5.36</v>
      </c>
      <c r="Y168" s="134">
        <f t="shared" si="100"/>
        <v>5.36</v>
      </c>
      <c r="Z168" s="68"/>
      <c r="AA168" s="68"/>
    </row>
    <row r="169" spans="1:27" s="86" customFormat="1" ht="18.75" customHeight="1" outlineLevel="1" x14ac:dyDescent="0.2">
      <c r="A169" s="157" t="s">
        <v>42</v>
      </c>
      <c r="B169" s="134">
        <f>'(3 цк)'!B169</f>
        <v>1663.25</v>
      </c>
      <c r="C169" s="134">
        <f>B169</f>
        <v>1663.25</v>
      </c>
      <c r="D169" s="134">
        <f t="shared" ref="D169:Y169" si="101">C169</f>
        <v>1663.25</v>
      </c>
      <c r="E169" s="134">
        <f t="shared" si="101"/>
        <v>1663.25</v>
      </c>
      <c r="F169" s="134">
        <f t="shared" si="101"/>
        <v>1663.25</v>
      </c>
      <c r="G169" s="134">
        <f t="shared" si="101"/>
        <v>1663.25</v>
      </c>
      <c r="H169" s="134">
        <f t="shared" si="101"/>
        <v>1663.25</v>
      </c>
      <c r="I169" s="134">
        <f t="shared" si="101"/>
        <v>1663.25</v>
      </c>
      <c r="J169" s="134">
        <f t="shared" si="101"/>
        <v>1663.25</v>
      </c>
      <c r="K169" s="134">
        <f t="shared" si="101"/>
        <v>1663.25</v>
      </c>
      <c r="L169" s="134">
        <f t="shared" si="101"/>
        <v>1663.25</v>
      </c>
      <c r="M169" s="134">
        <f t="shared" si="101"/>
        <v>1663.25</v>
      </c>
      <c r="N169" s="134">
        <f t="shared" si="101"/>
        <v>1663.25</v>
      </c>
      <c r="O169" s="134">
        <f t="shared" si="101"/>
        <v>1663.25</v>
      </c>
      <c r="P169" s="134">
        <f t="shared" si="101"/>
        <v>1663.25</v>
      </c>
      <c r="Q169" s="134">
        <f t="shared" si="101"/>
        <v>1663.25</v>
      </c>
      <c r="R169" s="134">
        <f t="shared" si="101"/>
        <v>1663.25</v>
      </c>
      <c r="S169" s="134">
        <f t="shared" si="101"/>
        <v>1663.25</v>
      </c>
      <c r="T169" s="134">
        <f t="shared" si="101"/>
        <v>1663.25</v>
      </c>
      <c r="U169" s="134">
        <f t="shared" si="101"/>
        <v>1663.25</v>
      </c>
      <c r="V169" s="134">
        <f t="shared" si="101"/>
        <v>1663.25</v>
      </c>
      <c r="W169" s="134">
        <f t="shared" si="101"/>
        <v>1663.25</v>
      </c>
      <c r="X169" s="134">
        <f t="shared" si="101"/>
        <v>1663.25</v>
      </c>
      <c r="Y169" s="134">
        <f t="shared" si="101"/>
        <v>1663.25</v>
      </c>
      <c r="Z169" s="68"/>
      <c r="AA169" s="68"/>
    </row>
    <row r="170" spans="1:27" s="86" customFormat="1" ht="18.75" customHeight="1" x14ac:dyDescent="0.2">
      <c r="A170" s="170">
        <v>2</v>
      </c>
      <c r="B170" s="135">
        <f>SUM(B171:B174)</f>
        <v>5072.9400000000005</v>
      </c>
      <c r="C170" s="135">
        <f t="shared" ref="C170:Y170" si="102">SUM(C171:C174)</f>
        <v>5036.1000000000004</v>
      </c>
      <c r="D170" s="135">
        <f t="shared" si="102"/>
        <v>4987.8999999999996</v>
      </c>
      <c r="E170" s="135">
        <f t="shared" si="102"/>
        <v>5032.63</v>
      </c>
      <c r="F170" s="135">
        <f t="shared" si="102"/>
        <v>5172.5200000000004</v>
      </c>
      <c r="G170" s="135">
        <f t="shared" si="102"/>
        <v>5228.6900000000005</v>
      </c>
      <c r="H170" s="135">
        <f t="shared" si="102"/>
        <v>5263</v>
      </c>
      <c r="I170" s="135">
        <f t="shared" si="102"/>
        <v>5296.91</v>
      </c>
      <c r="J170" s="135">
        <f t="shared" si="102"/>
        <v>5332.93</v>
      </c>
      <c r="K170" s="135">
        <f t="shared" si="102"/>
        <v>5351.3899999999994</v>
      </c>
      <c r="L170" s="135">
        <f t="shared" si="102"/>
        <v>5329.4400000000005</v>
      </c>
      <c r="M170" s="135">
        <f t="shared" si="102"/>
        <v>5318.5400000000009</v>
      </c>
      <c r="N170" s="135">
        <f t="shared" si="102"/>
        <v>5335.74</v>
      </c>
      <c r="O170" s="135">
        <f t="shared" si="102"/>
        <v>5358.9699999999993</v>
      </c>
      <c r="P170" s="135">
        <f t="shared" si="102"/>
        <v>5362.2100000000009</v>
      </c>
      <c r="Q170" s="135">
        <f t="shared" si="102"/>
        <v>5417.42</v>
      </c>
      <c r="R170" s="135">
        <f t="shared" si="102"/>
        <v>5482.3600000000006</v>
      </c>
      <c r="S170" s="135">
        <f t="shared" si="102"/>
        <v>5580.630000000001</v>
      </c>
      <c r="T170" s="135">
        <f t="shared" si="102"/>
        <v>5497.59</v>
      </c>
      <c r="U170" s="135">
        <f t="shared" si="102"/>
        <v>5290.08</v>
      </c>
      <c r="V170" s="135">
        <f t="shared" si="102"/>
        <v>5297.3700000000008</v>
      </c>
      <c r="W170" s="135">
        <f t="shared" si="102"/>
        <v>5340.85</v>
      </c>
      <c r="X170" s="135">
        <f t="shared" si="102"/>
        <v>5217.8999999999996</v>
      </c>
      <c r="Y170" s="135">
        <f t="shared" si="102"/>
        <v>5130.0300000000007</v>
      </c>
      <c r="Z170" s="68"/>
      <c r="AA170" s="68"/>
    </row>
    <row r="171" spans="1:27" s="86" customFormat="1" ht="34.5" customHeight="1" outlineLevel="1" x14ac:dyDescent="0.2">
      <c r="A171" s="157" t="s">
        <v>39</v>
      </c>
      <c r="B171" s="134">
        <f t="shared" ref="B171:Y171" si="103">B13</f>
        <v>2041.38</v>
      </c>
      <c r="C171" s="134">
        <f t="shared" si="103"/>
        <v>2004.54</v>
      </c>
      <c r="D171" s="134">
        <f t="shared" si="103"/>
        <v>1956.34</v>
      </c>
      <c r="E171" s="134">
        <f t="shared" si="103"/>
        <v>2001.07</v>
      </c>
      <c r="F171" s="134">
        <f t="shared" si="103"/>
        <v>2140.96</v>
      </c>
      <c r="G171" s="134">
        <f t="shared" si="103"/>
        <v>2197.13</v>
      </c>
      <c r="H171" s="134">
        <f t="shared" si="103"/>
        <v>2231.44</v>
      </c>
      <c r="I171" s="134">
        <f t="shared" si="103"/>
        <v>2265.35</v>
      </c>
      <c r="J171" s="134">
        <f t="shared" si="103"/>
        <v>2301.37</v>
      </c>
      <c r="K171" s="134">
        <f t="shared" si="103"/>
        <v>2319.83</v>
      </c>
      <c r="L171" s="134">
        <f t="shared" si="103"/>
        <v>2297.88</v>
      </c>
      <c r="M171" s="134">
        <f t="shared" si="103"/>
        <v>2286.98</v>
      </c>
      <c r="N171" s="134">
        <f t="shared" si="103"/>
        <v>2304.1799999999998</v>
      </c>
      <c r="O171" s="134">
        <f t="shared" si="103"/>
        <v>2327.41</v>
      </c>
      <c r="P171" s="134">
        <f t="shared" si="103"/>
        <v>2330.65</v>
      </c>
      <c r="Q171" s="134">
        <f t="shared" si="103"/>
        <v>2385.86</v>
      </c>
      <c r="R171" s="134">
        <f t="shared" si="103"/>
        <v>2450.8000000000002</v>
      </c>
      <c r="S171" s="134">
        <f t="shared" si="103"/>
        <v>2549.0700000000002</v>
      </c>
      <c r="T171" s="134">
        <f t="shared" si="103"/>
        <v>2466.0300000000002</v>
      </c>
      <c r="U171" s="134">
        <f t="shared" si="103"/>
        <v>2258.52</v>
      </c>
      <c r="V171" s="134">
        <f t="shared" si="103"/>
        <v>2265.81</v>
      </c>
      <c r="W171" s="134">
        <f t="shared" si="103"/>
        <v>2309.29</v>
      </c>
      <c r="X171" s="134">
        <f t="shared" si="103"/>
        <v>2186.34</v>
      </c>
      <c r="Y171" s="134">
        <f t="shared" si="103"/>
        <v>2098.4699999999998</v>
      </c>
      <c r="Z171" s="68"/>
      <c r="AA171" s="68"/>
    </row>
    <row r="172" spans="1:27" s="86" customFormat="1" ht="18.75" customHeight="1" outlineLevel="1" x14ac:dyDescent="0.2">
      <c r="A172" s="157" t="s">
        <v>40</v>
      </c>
      <c r="B172" s="134">
        <f>B167</f>
        <v>1362.95</v>
      </c>
      <c r="C172" s="134">
        <f t="shared" ref="C172:Y172" si="104">C167</f>
        <v>1362.95</v>
      </c>
      <c r="D172" s="134">
        <f t="shared" si="104"/>
        <v>1362.95</v>
      </c>
      <c r="E172" s="134">
        <f t="shared" si="104"/>
        <v>1362.95</v>
      </c>
      <c r="F172" s="134">
        <f t="shared" si="104"/>
        <v>1362.95</v>
      </c>
      <c r="G172" s="134">
        <f t="shared" si="104"/>
        <v>1362.95</v>
      </c>
      <c r="H172" s="134">
        <f t="shared" si="104"/>
        <v>1362.95</v>
      </c>
      <c r="I172" s="134">
        <f t="shared" si="104"/>
        <v>1362.95</v>
      </c>
      <c r="J172" s="134">
        <f t="shared" si="104"/>
        <v>1362.95</v>
      </c>
      <c r="K172" s="134">
        <f t="shared" si="104"/>
        <v>1362.95</v>
      </c>
      <c r="L172" s="134">
        <f t="shared" si="104"/>
        <v>1362.95</v>
      </c>
      <c r="M172" s="134">
        <f t="shared" si="104"/>
        <v>1362.95</v>
      </c>
      <c r="N172" s="134">
        <f t="shared" si="104"/>
        <v>1362.95</v>
      </c>
      <c r="O172" s="134">
        <f t="shared" si="104"/>
        <v>1362.95</v>
      </c>
      <c r="P172" s="134">
        <f t="shared" si="104"/>
        <v>1362.95</v>
      </c>
      <c r="Q172" s="134">
        <f t="shared" si="104"/>
        <v>1362.95</v>
      </c>
      <c r="R172" s="134">
        <f t="shared" si="104"/>
        <v>1362.95</v>
      </c>
      <c r="S172" s="134">
        <f t="shared" si="104"/>
        <v>1362.95</v>
      </c>
      <c r="T172" s="134">
        <f t="shared" si="104"/>
        <v>1362.95</v>
      </c>
      <c r="U172" s="134">
        <f t="shared" si="104"/>
        <v>1362.95</v>
      </c>
      <c r="V172" s="134">
        <f t="shared" si="104"/>
        <v>1362.95</v>
      </c>
      <c r="W172" s="134">
        <f t="shared" si="104"/>
        <v>1362.95</v>
      </c>
      <c r="X172" s="134">
        <f t="shared" si="104"/>
        <v>1362.95</v>
      </c>
      <c r="Y172" s="134">
        <f t="shared" si="104"/>
        <v>1362.95</v>
      </c>
      <c r="Z172" s="68"/>
      <c r="AA172" s="68"/>
    </row>
    <row r="173" spans="1:27" s="86" customFormat="1" ht="38.25" customHeight="1" outlineLevel="1" x14ac:dyDescent="0.2">
      <c r="A173" s="157" t="s">
        <v>41</v>
      </c>
      <c r="B173" s="134">
        <f>B168</f>
        <v>5.36</v>
      </c>
      <c r="C173" s="134">
        <f t="shared" ref="C173:Y173" si="105">C168</f>
        <v>5.36</v>
      </c>
      <c r="D173" s="134">
        <f t="shared" si="105"/>
        <v>5.36</v>
      </c>
      <c r="E173" s="134">
        <f t="shared" si="105"/>
        <v>5.36</v>
      </c>
      <c r="F173" s="134">
        <f t="shared" si="105"/>
        <v>5.36</v>
      </c>
      <c r="G173" s="134">
        <f t="shared" si="105"/>
        <v>5.36</v>
      </c>
      <c r="H173" s="134">
        <f t="shared" si="105"/>
        <v>5.36</v>
      </c>
      <c r="I173" s="134">
        <f t="shared" si="105"/>
        <v>5.36</v>
      </c>
      <c r="J173" s="134">
        <f t="shared" si="105"/>
        <v>5.36</v>
      </c>
      <c r="K173" s="134">
        <f t="shared" si="105"/>
        <v>5.36</v>
      </c>
      <c r="L173" s="134">
        <f t="shared" si="105"/>
        <v>5.36</v>
      </c>
      <c r="M173" s="134">
        <f t="shared" si="105"/>
        <v>5.36</v>
      </c>
      <c r="N173" s="134">
        <f t="shared" si="105"/>
        <v>5.36</v>
      </c>
      <c r="O173" s="134">
        <f t="shared" si="105"/>
        <v>5.36</v>
      </c>
      <c r="P173" s="134">
        <f t="shared" si="105"/>
        <v>5.36</v>
      </c>
      <c r="Q173" s="134">
        <f t="shared" si="105"/>
        <v>5.36</v>
      </c>
      <c r="R173" s="134">
        <f t="shared" si="105"/>
        <v>5.36</v>
      </c>
      <c r="S173" s="134">
        <f t="shared" si="105"/>
        <v>5.36</v>
      </c>
      <c r="T173" s="134">
        <f t="shared" si="105"/>
        <v>5.36</v>
      </c>
      <c r="U173" s="134">
        <f t="shared" si="105"/>
        <v>5.36</v>
      </c>
      <c r="V173" s="134">
        <f t="shared" si="105"/>
        <v>5.36</v>
      </c>
      <c r="W173" s="134">
        <f t="shared" si="105"/>
        <v>5.36</v>
      </c>
      <c r="X173" s="134">
        <f t="shared" si="105"/>
        <v>5.36</v>
      </c>
      <c r="Y173" s="134">
        <f t="shared" si="105"/>
        <v>5.36</v>
      </c>
      <c r="Z173" s="68"/>
      <c r="AA173" s="68"/>
    </row>
    <row r="174" spans="1:27" s="86" customFormat="1" ht="18.75" customHeight="1" outlineLevel="1" x14ac:dyDescent="0.2">
      <c r="A174" s="157" t="s">
        <v>42</v>
      </c>
      <c r="B174" s="134">
        <f>B169</f>
        <v>1663.25</v>
      </c>
      <c r="C174" s="134">
        <f t="shared" ref="C174:Y174" si="106">C169</f>
        <v>1663.25</v>
      </c>
      <c r="D174" s="134">
        <f t="shared" si="106"/>
        <v>1663.25</v>
      </c>
      <c r="E174" s="134">
        <f t="shared" si="106"/>
        <v>1663.25</v>
      </c>
      <c r="F174" s="134">
        <f t="shared" si="106"/>
        <v>1663.25</v>
      </c>
      <c r="G174" s="134">
        <f t="shared" si="106"/>
        <v>1663.25</v>
      </c>
      <c r="H174" s="134">
        <f t="shared" si="106"/>
        <v>1663.25</v>
      </c>
      <c r="I174" s="134">
        <f t="shared" si="106"/>
        <v>1663.25</v>
      </c>
      <c r="J174" s="134">
        <f t="shared" si="106"/>
        <v>1663.25</v>
      </c>
      <c r="K174" s="134">
        <f t="shared" si="106"/>
        <v>1663.25</v>
      </c>
      <c r="L174" s="134">
        <f t="shared" si="106"/>
        <v>1663.25</v>
      </c>
      <c r="M174" s="134">
        <f t="shared" si="106"/>
        <v>1663.25</v>
      </c>
      <c r="N174" s="134">
        <f t="shared" si="106"/>
        <v>1663.25</v>
      </c>
      <c r="O174" s="134">
        <f t="shared" si="106"/>
        <v>1663.25</v>
      </c>
      <c r="P174" s="134">
        <f t="shared" si="106"/>
        <v>1663.25</v>
      </c>
      <c r="Q174" s="134">
        <f t="shared" si="106"/>
        <v>1663.25</v>
      </c>
      <c r="R174" s="134">
        <f t="shared" si="106"/>
        <v>1663.25</v>
      </c>
      <c r="S174" s="134">
        <f t="shared" si="106"/>
        <v>1663.25</v>
      </c>
      <c r="T174" s="134">
        <f t="shared" si="106"/>
        <v>1663.25</v>
      </c>
      <c r="U174" s="134">
        <f t="shared" si="106"/>
        <v>1663.25</v>
      </c>
      <c r="V174" s="134">
        <f t="shared" si="106"/>
        <v>1663.25</v>
      </c>
      <c r="W174" s="134">
        <f t="shared" si="106"/>
        <v>1663.25</v>
      </c>
      <c r="X174" s="134">
        <f t="shared" si="106"/>
        <v>1663.25</v>
      </c>
      <c r="Y174" s="134">
        <f t="shared" si="106"/>
        <v>1663.25</v>
      </c>
      <c r="Z174" s="68"/>
      <c r="AA174" s="68"/>
    </row>
    <row r="175" spans="1:27" s="86" customFormat="1" ht="18.75" customHeight="1" x14ac:dyDescent="0.2">
      <c r="A175" s="170">
        <v>3</v>
      </c>
      <c r="B175" s="135">
        <f>SUM(B176:B179)</f>
        <v>5078.9400000000005</v>
      </c>
      <c r="C175" s="135">
        <f t="shared" ref="C175:Y175" si="107">SUM(C176:C179)</f>
        <v>5061.7100000000009</v>
      </c>
      <c r="D175" s="135">
        <f t="shared" si="107"/>
        <v>5012.0300000000007</v>
      </c>
      <c r="E175" s="135">
        <f t="shared" si="107"/>
        <v>5029.16</v>
      </c>
      <c r="F175" s="135">
        <f t="shared" si="107"/>
        <v>5132.4799999999996</v>
      </c>
      <c r="G175" s="135">
        <f t="shared" si="107"/>
        <v>5189.0300000000007</v>
      </c>
      <c r="H175" s="135">
        <f t="shared" si="107"/>
        <v>5284.1399999999994</v>
      </c>
      <c r="I175" s="135">
        <f t="shared" si="107"/>
        <v>5276.85</v>
      </c>
      <c r="J175" s="135">
        <f t="shared" si="107"/>
        <v>5319.0499999999993</v>
      </c>
      <c r="K175" s="135">
        <f t="shared" si="107"/>
        <v>5310.49</v>
      </c>
      <c r="L175" s="135">
        <f t="shared" si="107"/>
        <v>5272.9500000000007</v>
      </c>
      <c r="M175" s="135">
        <f t="shared" si="107"/>
        <v>5252.4400000000005</v>
      </c>
      <c r="N175" s="135">
        <f t="shared" si="107"/>
        <v>5236.4799999999996</v>
      </c>
      <c r="O175" s="135">
        <f t="shared" si="107"/>
        <v>5257.8099999999995</v>
      </c>
      <c r="P175" s="135">
        <f t="shared" si="107"/>
        <v>5327.380000000001</v>
      </c>
      <c r="Q175" s="135">
        <f t="shared" si="107"/>
        <v>5359.33</v>
      </c>
      <c r="R175" s="135">
        <f t="shared" si="107"/>
        <v>5354.25</v>
      </c>
      <c r="S175" s="135">
        <f t="shared" si="107"/>
        <v>5347.6</v>
      </c>
      <c r="T175" s="135">
        <f t="shared" si="107"/>
        <v>5327.1900000000005</v>
      </c>
      <c r="U175" s="135">
        <f t="shared" si="107"/>
        <v>5190.880000000001</v>
      </c>
      <c r="V175" s="135">
        <f t="shared" si="107"/>
        <v>5163.3700000000008</v>
      </c>
      <c r="W175" s="135">
        <f t="shared" si="107"/>
        <v>5115.7199999999993</v>
      </c>
      <c r="X175" s="135">
        <f t="shared" si="107"/>
        <v>5118.6499999999996</v>
      </c>
      <c r="Y175" s="135">
        <f t="shared" si="107"/>
        <v>5075.7900000000009</v>
      </c>
      <c r="Z175" s="68"/>
      <c r="AA175" s="68"/>
    </row>
    <row r="176" spans="1:27" s="86" customFormat="1" ht="34.5" customHeight="1" outlineLevel="1" x14ac:dyDescent="0.2">
      <c r="A176" s="157" t="s">
        <v>39</v>
      </c>
      <c r="B176" s="134">
        <f t="shared" ref="B176:Y176" si="108">B18</f>
        <v>2047.38</v>
      </c>
      <c r="C176" s="134">
        <f t="shared" si="108"/>
        <v>2030.15</v>
      </c>
      <c r="D176" s="134">
        <f t="shared" si="108"/>
        <v>1980.47</v>
      </c>
      <c r="E176" s="134">
        <f t="shared" si="108"/>
        <v>1997.6</v>
      </c>
      <c r="F176" s="134">
        <f t="shared" si="108"/>
        <v>2100.92</v>
      </c>
      <c r="G176" s="134">
        <f t="shared" si="108"/>
        <v>2157.4699999999998</v>
      </c>
      <c r="H176" s="134">
        <f t="shared" si="108"/>
        <v>2252.58</v>
      </c>
      <c r="I176" s="134">
        <f t="shared" si="108"/>
        <v>2245.29</v>
      </c>
      <c r="J176" s="134">
        <f t="shared" si="108"/>
        <v>2287.4899999999998</v>
      </c>
      <c r="K176" s="134">
        <f t="shared" si="108"/>
        <v>2278.9299999999998</v>
      </c>
      <c r="L176" s="134">
        <f t="shared" si="108"/>
        <v>2241.39</v>
      </c>
      <c r="M176" s="134">
        <f t="shared" si="108"/>
        <v>2220.88</v>
      </c>
      <c r="N176" s="134">
        <f t="shared" si="108"/>
        <v>2204.92</v>
      </c>
      <c r="O176" s="134">
        <f t="shared" si="108"/>
        <v>2226.25</v>
      </c>
      <c r="P176" s="134">
        <f t="shared" si="108"/>
        <v>2295.8200000000002</v>
      </c>
      <c r="Q176" s="134">
        <f t="shared" si="108"/>
        <v>2327.77</v>
      </c>
      <c r="R176" s="134">
        <f t="shared" si="108"/>
        <v>2322.69</v>
      </c>
      <c r="S176" s="134">
        <f t="shared" si="108"/>
        <v>2316.04</v>
      </c>
      <c r="T176" s="134">
        <f t="shared" si="108"/>
        <v>2295.63</v>
      </c>
      <c r="U176" s="134">
        <f t="shared" si="108"/>
        <v>2159.3200000000002</v>
      </c>
      <c r="V176" s="134">
        <f t="shared" si="108"/>
        <v>2131.81</v>
      </c>
      <c r="W176" s="134">
        <f t="shared" si="108"/>
        <v>2084.16</v>
      </c>
      <c r="X176" s="134">
        <f t="shared" si="108"/>
        <v>2087.09</v>
      </c>
      <c r="Y176" s="134">
        <f t="shared" si="108"/>
        <v>2044.23</v>
      </c>
      <c r="Z176" s="68"/>
      <c r="AA176" s="68"/>
    </row>
    <row r="177" spans="1:27" s="86" customFormat="1" ht="18.75" customHeight="1" outlineLevel="1" x14ac:dyDescent="0.2">
      <c r="A177" s="157" t="s">
        <v>40</v>
      </c>
      <c r="B177" s="134">
        <f>B172</f>
        <v>1362.95</v>
      </c>
      <c r="C177" s="134">
        <f t="shared" ref="C177:Y179" si="109">C172</f>
        <v>1362.95</v>
      </c>
      <c r="D177" s="134">
        <f t="shared" si="109"/>
        <v>1362.95</v>
      </c>
      <c r="E177" s="134">
        <f t="shared" si="109"/>
        <v>1362.95</v>
      </c>
      <c r="F177" s="134">
        <f t="shared" si="109"/>
        <v>1362.95</v>
      </c>
      <c r="G177" s="134">
        <f t="shared" si="109"/>
        <v>1362.95</v>
      </c>
      <c r="H177" s="134">
        <f t="shared" si="109"/>
        <v>1362.95</v>
      </c>
      <c r="I177" s="134">
        <f t="shared" si="109"/>
        <v>1362.95</v>
      </c>
      <c r="J177" s="134">
        <f t="shared" si="109"/>
        <v>1362.95</v>
      </c>
      <c r="K177" s="134">
        <f t="shared" si="109"/>
        <v>1362.95</v>
      </c>
      <c r="L177" s="134">
        <f t="shared" si="109"/>
        <v>1362.95</v>
      </c>
      <c r="M177" s="134">
        <f t="shared" si="109"/>
        <v>1362.95</v>
      </c>
      <c r="N177" s="134">
        <f t="shared" si="109"/>
        <v>1362.95</v>
      </c>
      <c r="O177" s="134">
        <f t="shared" si="109"/>
        <v>1362.95</v>
      </c>
      <c r="P177" s="134">
        <f t="shared" si="109"/>
        <v>1362.95</v>
      </c>
      <c r="Q177" s="134">
        <f t="shared" si="109"/>
        <v>1362.95</v>
      </c>
      <c r="R177" s="134">
        <f t="shared" si="109"/>
        <v>1362.95</v>
      </c>
      <c r="S177" s="134">
        <f t="shared" si="109"/>
        <v>1362.95</v>
      </c>
      <c r="T177" s="134">
        <f t="shared" si="109"/>
        <v>1362.95</v>
      </c>
      <c r="U177" s="134">
        <f t="shared" si="109"/>
        <v>1362.95</v>
      </c>
      <c r="V177" s="134">
        <f t="shared" si="109"/>
        <v>1362.95</v>
      </c>
      <c r="W177" s="134">
        <f t="shared" si="109"/>
        <v>1362.95</v>
      </c>
      <c r="X177" s="134">
        <f t="shared" si="109"/>
        <v>1362.95</v>
      </c>
      <c r="Y177" s="134">
        <f t="shared" si="109"/>
        <v>1362.95</v>
      </c>
      <c r="Z177" s="68"/>
      <c r="AA177" s="68"/>
    </row>
    <row r="178" spans="1:27" s="86" customFormat="1" ht="38.25" customHeight="1" outlineLevel="1" x14ac:dyDescent="0.2">
      <c r="A178" s="157" t="s">
        <v>41</v>
      </c>
      <c r="B178" s="134">
        <f>B173</f>
        <v>5.36</v>
      </c>
      <c r="C178" s="134">
        <f t="shared" si="109"/>
        <v>5.36</v>
      </c>
      <c r="D178" s="134">
        <f t="shared" si="109"/>
        <v>5.36</v>
      </c>
      <c r="E178" s="134">
        <f t="shared" si="109"/>
        <v>5.36</v>
      </c>
      <c r="F178" s="134">
        <f t="shared" si="109"/>
        <v>5.36</v>
      </c>
      <c r="G178" s="134">
        <f t="shared" si="109"/>
        <v>5.36</v>
      </c>
      <c r="H178" s="134">
        <f t="shared" si="109"/>
        <v>5.36</v>
      </c>
      <c r="I178" s="134">
        <f t="shared" si="109"/>
        <v>5.36</v>
      </c>
      <c r="J178" s="134">
        <f t="shared" si="109"/>
        <v>5.36</v>
      </c>
      <c r="K178" s="134">
        <f t="shared" si="109"/>
        <v>5.36</v>
      </c>
      <c r="L178" s="134">
        <f t="shared" si="109"/>
        <v>5.36</v>
      </c>
      <c r="M178" s="134">
        <f t="shared" si="109"/>
        <v>5.36</v>
      </c>
      <c r="N178" s="134">
        <f t="shared" si="109"/>
        <v>5.36</v>
      </c>
      <c r="O178" s="134">
        <f t="shared" si="109"/>
        <v>5.36</v>
      </c>
      <c r="P178" s="134">
        <f t="shared" si="109"/>
        <v>5.36</v>
      </c>
      <c r="Q178" s="134">
        <f t="shared" si="109"/>
        <v>5.36</v>
      </c>
      <c r="R178" s="134">
        <f t="shared" si="109"/>
        <v>5.36</v>
      </c>
      <c r="S178" s="134">
        <f t="shared" si="109"/>
        <v>5.36</v>
      </c>
      <c r="T178" s="134">
        <f t="shared" si="109"/>
        <v>5.36</v>
      </c>
      <c r="U178" s="134">
        <f t="shared" si="109"/>
        <v>5.36</v>
      </c>
      <c r="V178" s="134">
        <f t="shared" si="109"/>
        <v>5.36</v>
      </c>
      <c r="W178" s="134">
        <f t="shared" si="109"/>
        <v>5.36</v>
      </c>
      <c r="X178" s="134">
        <f t="shared" si="109"/>
        <v>5.36</v>
      </c>
      <c r="Y178" s="134">
        <f t="shared" si="109"/>
        <v>5.36</v>
      </c>
      <c r="Z178" s="68"/>
      <c r="AA178" s="68"/>
    </row>
    <row r="179" spans="1:27" s="86" customFormat="1" ht="18.75" customHeight="1" outlineLevel="1" x14ac:dyDescent="0.2">
      <c r="A179" s="157" t="s">
        <v>42</v>
      </c>
      <c r="B179" s="134">
        <f>B174</f>
        <v>1663.25</v>
      </c>
      <c r="C179" s="134">
        <f t="shared" si="109"/>
        <v>1663.25</v>
      </c>
      <c r="D179" s="134">
        <f t="shared" si="109"/>
        <v>1663.25</v>
      </c>
      <c r="E179" s="134">
        <f t="shared" si="109"/>
        <v>1663.25</v>
      </c>
      <c r="F179" s="134">
        <f t="shared" si="109"/>
        <v>1663.25</v>
      </c>
      <c r="G179" s="134">
        <f t="shared" si="109"/>
        <v>1663.25</v>
      </c>
      <c r="H179" s="134">
        <f t="shared" si="109"/>
        <v>1663.25</v>
      </c>
      <c r="I179" s="134">
        <f t="shared" si="109"/>
        <v>1663.25</v>
      </c>
      <c r="J179" s="134">
        <f t="shared" si="109"/>
        <v>1663.25</v>
      </c>
      <c r="K179" s="134">
        <f t="shared" si="109"/>
        <v>1663.25</v>
      </c>
      <c r="L179" s="134">
        <f t="shared" si="109"/>
        <v>1663.25</v>
      </c>
      <c r="M179" s="134">
        <f t="shared" si="109"/>
        <v>1663.25</v>
      </c>
      <c r="N179" s="134">
        <f t="shared" si="109"/>
        <v>1663.25</v>
      </c>
      <c r="O179" s="134">
        <f t="shared" si="109"/>
        <v>1663.25</v>
      </c>
      <c r="P179" s="134">
        <f t="shared" si="109"/>
        <v>1663.25</v>
      </c>
      <c r="Q179" s="134">
        <f t="shared" si="109"/>
        <v>1663.25</v>
      </c>
      <c r="R179" s="134">
        <f t="shared" si="109"/>
        <v>1663.25</v>
      </c>
      <c r="S179" s="134">
        <f t="shared" si="109"/>
        <v>1663.25</v>
      </c>
      <c r="T179" s="134">
        <f t="shared" si="109"/>
        <v>1663.25</v>
      </c>
      <c r="U179" s="134">
        <f t="shared" si="109"/>
        <v>1663.25</v>
      </c>
      <c r="V179" s="134">
        <f t="shared" si="109"/>
        <v>1663.25</v>
      </c>
      <c r="W179" s="134">
        <f t="shared" si="109"/>
        <v>1663.25</v>
      </c>
      <c r="X179" s="134">
        <f t="shared" si="109"/>
        <v>1663.25</v>
      </c>
      <c r="Y179" s="134">
        <f t="shared" si="109"/>
        <v>1663.25</v>
      </c>
      <c r="Z179" s="68"/>
      <c r="AA179" s="68"/>
    </row>
    <row r="180" spans="1:27" s="86" customFormat="1" ht="18.75" customHeight="1" x14ac:dyDescent="0.2">
      <c r="A180" s="170">
        <v>4</v>
      </c>
      <c r="B180" s="135">
        <f>SUM(B181:B184)</f>
        <v>4934.75</v>
      </c>
      <c r="C180" s="135">
        <f t="shared" ref="C180:Y180" si="110">SUM(C181:C184)</f>
        <v>4904.7800000000007</v>
      </c>
      <c r="D180" s="135">
        <f t="shared" si="110"/>
        <v>4802.9600000000009</v>
      </c>
      <c r="E180" s="135">
        <f t="shared" si="110"/>
        <v>4789.58</v>
      </c>
      <c r="F180" s="135">
        <f t="shared" si="110"/>
        <v>4879.6100000000006</v>
      </c>
      <c r="G180" s="135">
        <f t="shared" si="110"/>
        <v>5053.3099999999995</v>
      </c>
      <c r="H180" s="135">
        <f t="shared" si="110"/>
        <v>5101.0200000000004</v>
      </c>
      <c r="I180" s="135">
        <f t="shared" si="110"/>
        <v>5114.76</v>
      </c>
      <c r="J180" s="135">
        <f t="shared" si="110"/>
        <v>5242.1499999999996</v>
      </c>
      <c r="K180" s="135">
        <f t="shared" si="110"/>
        <v>5256.1200000000008</v>
      </c>
      <c r="L180" s="135">
        <f t="shared" si="110"/>
        <v>5241.24</v>
      </c>
      <c r="M180" s="135">
        <f t="shared" si="110"/>
        <v>5220.7800000000007</v>
      </c>
      <c r="N180" s="135">
        <f t="shared" si="110"/>
        <v>5202.4799999999996</v>
      </c>
      <c r="O180" s="135">
        <f t="shared" si="110"/>
        <v>5226.8600000000006</v>
      </c>
      <c r="P180" s="135">
        <f t="shared" si="110"/>
        <v>5250.75</v>
      </c>
      <c r="Q180" s="135">
        <f t="shared" si="110"/>
        <v>5275.42</v>
      </c>
      <c r="R180" s="135">
        <f t="shared" si="110"/>
        <v>5322.26</v>
      </c>
      <c r="S180" s="135">
        <f t="shared" si="110"/>
        <v>5312.73</v>
      </c>
      <c r="T180" s="135">
        <f t="shared" si="110"/>
        <v>5264.08</v>
      </c>
      <c r="U180" s="135">
        <f t="shared" si="110"/>
        <v>5150.3899999999994</v>
      </c>
      <c r="V180" s="135">
        <f t="shared" si="110"/>
        <v>5157.07</v>
      </c>
      <c r="W180" s="135">
        <f t="shared" si="110"/>
        <v>5084.380000000001</v>
      </c>
      <c r="X180" s="135">
        <f t="shared" si="110"/>
        <v>5044.6900000000005</v>
      </c>
      <c r="Y180" s="135">
        <f t="shared" si="110"/>
        <v>4987.7100000000009</v>
      </c>
      <c r="Z180" s="68"/>
      <c r="AA180" s="68"/>
    </row>
    <row r="181" spans="1:27" s="86" customFormat="1" ht="34.5" customHeight="1" outlineLevel="1" x14ac:dyDescent="0.2">
      <c r="A181" s="157" t="s">
        <v>39</v>
      </c>
      <c r="B181" s="134">
        <f t="shared" ref="B181:Y181" si="111">B23</f>
        <v>1903.19</v>
      </c>
      <c r="C181" s="134">
        <f t="shared" si="111"/>
        <v>1873.22</v>
      </c>
      <c r="D181" s="134">
        <f t="shared" si="111"/>
        <v>1771.4</v>
      </c>
      <c r="E181" s="134">
        <f t="shared" si="111"/>
        <v>1758.02</v>
      </c>
      <c r="F181" s="134">
        <f t="shared" si="111"/>
        <v>1848.05</v>
      </c>
      <c r="G181" s="134">
        <f t="shared" si="111"/>
        <v>2021.75</v>
      </c>
      <c r="H181" s="134">
        <f t="shared" si="111"/>
        <v>2069.46</v>
      </c>
      <c r="I181" s="134">
        <f t="shared" si="111"/>
        <v>2083.1999999999998</v>
      </c>
      <c r="J181" s="134">
        <f t="shared" si="111"/>
        <v>2210.59</v>
      </c>
      <c r="K181" s="134">
        <f t="shared" si="111"/>
        <v>2224.56</v>
      </c>
      <c r="L181" s="134">
        <f t="shared" si="111"/>
        <v>2209.6799999999998</v>
      </c>
      <c r="M181" s="134">
        <f t="shared" si="111"/>
        <v>2189.2199999999998</v>
      </c>
      <c r="N181" s="134">
        <f t="shared" si="111"/>
        <v>2170.92</v>
      </c>
      <c r="O181" s="134">
        <f t="shared" si="111"/>
        <v>2195.3000000000002</v>
      </c>
      <c r="P181" s="134">
        <f t="shared" si="111"/>
        <v>2219.19</v>
      </c>
      <c r="Q181" s="134">
        <f t="shared" si="111"/>
        <v>2243.86</v>
      </c>
      <c r="R181" s="134">
        <f t="shared" si="111"/>
        <v>2290.6999999999998</v>
      </c>
      <c r="S181" s="134">
        <f t="shared" si="111"/>
        <v>2281.17</v>
      </c>
      <c r="T181" s="134">
        <f t="shared" si="111"/>
        <v>2232.52</v>
      </c>
      <c r="U181" s="134">
        <f t="shared" si="111"/>
        <v>2118.83</v>
      </c>
      <c r="V181" s="134">
        <f t="shared" si="111"/>
        <v>2125.5100000000002</v>
      </c>
      <c r="W181" s="134">
        <f t="shared" si="111"/>
        <v>2052.8200000000002</v>
      </c>
      <c r="X181" s="134">
        <f t="shared" si="111"/>
        <v>2013.13</v>
      </c>
      <c r="Y181" s="134">
        <f t="shared" si="111"/>
        <v>1956.15</v>
      </c>
      <c r="Z181" s="68"/>
      <c r="AA181" s="68"/>
    </row>
    <row r="182" spans="1:27" s="86" customFormat="1" ht="18.75" customHeight="1" outlineLevel="1" x14ac:dyDescent="0.2">
      <c r="A182" s="157" t="s">
        <v>40</v>
      </c>
      <c r="B182" s="134">
        <f>B177</f>
        <v>1362.95</v>
      </c>
      <c r="C182" s="134">
        <f t="shared" ref="C182:Y184" si="112">C177</f>
        <v>1362.95</v>
      </c>
      <c r="D182" s="134">
        <f t="shared" si="112"/>
        <v>1362.95</v>
      </c>
      <c r="E182" s="134">
        <f t="shared" si="112"/>
        <v>1362.95</v>
      </c>
      <c r="F182" s="134">
        <f t="shared" si="112"/>
        <v>1362.95</v>
      </c>
      <c r="G182" s="134">
        <f t="shared" si="112"/>
        <v>1362.95</v>
      </c>
      <c r="H182" s="134">
        <f t="shared" si="112"/>
        <v>1362.95</v>
      </c>
      <c r="I182" s="134">
        <f t="shared" si="112"/>
        <v>1362.95</v>
      </c>
      <c r="J182" s="134">
        <f t="shared" si="112"/>
        <v>1362.95</v>
      </c>
      <c r="K182" s="134">
        <f t="shared" si="112"/>
        <v>1362.95</v>
      </c>
      <c r="L182" s="134">
        <f t="shared" si="112"/>
        <v>1362.95</v>
      </c>
      <c r="M182" s="134">
        <f t="shared" si="112"/>
        <v>1362.95</v>
      </c>
      <c r="N182" s="134">
        <f t="shared" si="112"/>
        <v>1362.95</v>
      </c>
      <c r="O182" s="134">
        <f t="shared" si="112"/>
        <v>1362.95</v>
      </c>
      <c r="P182" s="134">
        <f t="shared" si="112"/>
        <v>1362.95</v>
      </c>
      <c r="Q182" s="134">
        <f t="shared" si="112"/>
        <v>1362.95</v>
      </c>
      <c r="R182" s="134">
        <f t="shared" si="112"/>
        <v>1362.95</v>
      </c>
      <c r="S182" s="134">
        <f t="shared" si="112"/>
        <v>1362.95</v>
      </c>
      <c r="T182" s="134">
        <f t="shared" si="112"/>
        <v>1362.95</v>
      </c>
      <c r="U182" s="134">
        <f t="shared" si="112"/>
        <v>1362.95</v>
      </c>
      <c r="V182" s="134">
        <f t="shared" si="112"/>
        <v>1362.95</v>
      </c>
      <c r="W182" s="134">
        <f t="shared" si="112"/>
        <v>1362.95</v>
      </c>
      <c r="X182" s="134">
        <f t="shared" si="112"/>
        <v>1362.95</v>
      </c>
      <c r="Y182" s="134">
        <f t="shared" si="112"/>
        <v>1362.95</v>
      </c>
      <c r="Z182" s="68"/>
      <c r="AA182" s="68"/>
    </row>
    <row r="183" spans="1:27" s="86" customFormat="1" ht="38.25" customHeight="1" outlineLevel="1" x14ac:dyDescent="0.2">
      <c r="A183" s="157" t="s">
        <v>41</v>
      </c>
      <c r="B183" s="134">
        <f>B178</f>
        <v>5.36</v>
      </c>
      <c r="C183" s="134">
        <f t="shared" si="112"/>
        <v>5.36</v>
      </c>
      <c r="D183" s="134">
        <f t="shared" si="112"/>
        <v>5.36</v>
      </c>
      <c r="E183" s="134">
        <f t="shared" si="112"/>
        <v>5.36</v>
      </c>
      <c r="F183" s="134">
        <f t="shared" si="112"/>
        <v>5.36</v>
      </c>
      <c r="G183" s="134">
        <f t="shared" si="112"/>
        <v>5.36</v>
      </c>
      <c r="H183" s="134">
        <f t="shared" si="112"/>
        <v>5.36</v>
      </c>
      <c r="I183" s="134">
        <f t="shared" si="112"/>
        <v>5.36</v>
      </c>
      <c r="J183" s="134">
        <f t="shared" si="112"/>
        <v>5.36</v>
      </c>
      <c r="K183" s="134">
        <f t="shared" si="112"/>
        <v>5.36</v>
      </c>
      <c r="L183" s="134">
        <f t="shared" si="112"/>
        <v>5.36</v>
      </c>
      <c r="M183" s="134">
        <f t="shared" si="112"/>
        <v>5.36</v>
      </c>
      <c r="N183" s="134">
        <f t="shared" si="112"/>
        <v>5.36</v>
      </c>
      <c r="O183" s="134">
        <f t="shared" si="112"/>
        <v>5.36</v>
      </c>
      <c r="P183" s="134">
        <f t="shared" si="112"/>
        <v>5.36</v>
      </c>
      <c r="Q183" s="134">
        <f t="shared" si="112"/>
        <v>5.36</v>
      </c>
      <c r="R183" s="134">
        <f t="shared" si="112"/>
        <v>5.36</v>
      </c>
      <c r="S183" s="134">
        <f t="shared" si="112"/>
        <v>5.36</v>
      </c>
      <c r="T183" s="134">
        <f t="shared" si="112"/>
        <v>5.36</v>
      </c>
      <c r="U183" s="134">
        <f t="shared" si="112"/>
        <v>5.36</v>
      </c>
      <c r="V183" s="134">
        <f t="shared" si="112"/>
        <v>5.36</v>
      </c>
      <c r="W183" s="134">
        <f t="shared" si="112"/>
        <v>5.36</v>
      </c>
      <c r="X183" s="134">
        <f t="shared" si="112"/>
        <v>5.36</v>
      </c>
      <c r="Y183" s="134">
        <f t="shared" si="112"/>
        <v>5.36</v>
      </c>
      <c r="Z183" s="68"/>
      <c r="AA183" s="68"/>
    </row>
    <row r="184" spans="1:27" s="86" customFormat="1" ht="18.75" customHeight="1" outlineLevel="1" x14ac:dyDescent="0.2">
      <c r="A184" s="157" t="s">
        <v>42</v>
      </c>
      <c r="B184" s="134">
        <f>B179</f>
        <v>1663.25</v>
      </c>
      <c r="C184" s="134">
        <f t="shared" si="112"/>
        <v>1663.25</v>
      </c>
      <c r="D184" s="134">
        <f t="shared" si="112"/>
        <v>1663.25</v>
      </c>
      <c r="E184" s="134">
        <f t="shared" si="112"/>
        <v>1663.25</v>
      </c>
      <c r="F184" s="134">
        <f t="shared" si="112"/>
        <v>1663.25</v>
      </c>
      <c r="G184" s="134">
        <f t="shared" si="112"/>
        <v>1663.25</v>
      </c>
      <c r="H184" s="134">
        <f t="shared" si="112"/>
        <v>1663.25</v>
      </c>
      <c r="I184" s="134">
        <f t="shared" si="112"/>
        <v>1663.25</v>
      </c>
      <c r="J184" s="134">
        <f t="shared" si="112"/>
        <v>1663.25</v>
      </c>
      <c r="K184" s="134">
        <f t="shared" si="112"/>
        <v>1663.25</v>
      </c>
      <c r="L184" s="134">
        <f t="shared" si="112"/>
        <v>1663.25</v>
      </c>
      <c r="M184" s="134">
        <f t="shared" si="112"/>
        <v>1663.25</v>
      </c>
      <c r="N184" s="134">
        <f t="shared" si="112"/>
        <v>1663.25</v>
      </c>
      <c r="O184" s="134">
        <f t="shared" si="112"/>
        <v>1663.25</v>
      </c>
      <c r="P184" s="134">
        <f t="shared" si="112"/>
        <v>1663.25</v>
      </c>
      <c r="Q184" s="134">
        <f t="shared" si="112"/>
        <v>1663.25</v>
      </c>
      <c r="R184" s="134">
        <f t="shared" si="112"/>
        <v>1663.25</v>
      </c>
      <c r="S184" s="134">
        <f t="shared" si="112"/>
        <v>1663.25</v>
      </c>
      <c r="T184" s="134">
        <f t="shared" si="112"/>
        <v>1663.25</v>
      </c>
      <c r="U184" s="134">
        <f t="shared" si="112"/>
        <v>1663.25</v>
      </c>
      <c r="V184" s="134">
        <f t="shared" si="112"/>
        <v>1663.25</v>
      </c>
      <c r="W184" s="134">
        <f t="shared" si="112"/>
        <v>1663.25</v>
      </c>
      <c r="X184" s="134">
        <f t="shared" si="112"/>
        <v>1663.25</v>
      </c>
      <c r="Y184" s="134">
        <f t="shared" si="112"/>
        <v>1663.25</v>
      </c>
      <c r="Z184" s="68"/>
      <c r="AA184" s="68"/>
    </row>
    <row r="185" spans="1:27" s="86" customFormat="1" ht="18.75" customHeight="1" x14ac:dyDescent="0.2">
      <c r="A185" s="170">
        <v>5</v>
      </c>
      <c r="B185" s="135">
        <f>SUM(B186:B189)</f>
        <v>4978.1100000000006</v>
      </c>
      <c r="C185" s="135">
        <f t="shared" ref="C185:Y185" si="113">SUM(C186:C189)</f>
        <v>4941.93</v>
      </c>
      <c r="D185" s="135">
        <f t="shared" si="113"/>
        <v>4830.17</v>
      </c>
      <c r="E185" s="135">
        <f t="shared" si="113"/>
        <v>4796.57</v>
      </c>
      <c r="F185" s="135">
        <f t="shared" si="113"/>
        <v>4854.47</v>
      </c>
      <c r="G185" s="135">
        <f t="shared" si="113"/>
        <v>5001.6499999999996</v>
      </c>
      <c r="H185" s="135">
        <f t="shared" si="113"/>
        <v>5125.5300000000007</v>
      </c>
      <c r="I185" s="135">
        <f t="shared" si="113"/>
        <v>5196.3999999999996</v>
      </c>
      <c r="J185" s="135">
        <f t="shared" si="113"/>
        <v>5228.76</v>
      </c>
      <c r="K185" s="135">
        <f t="shared" si="113"/>
        <v>5247.42</v>
      </c>
      <c r="L185" s="135">
        <f t="shared" si="113"/>
        <v>5240.7700000000004</v>
      </c>
      <c r="M185" s="135">
        <f t="shared" si="113"/>
        <v>5223.8500000000004</v>
      </c>
      <c r="N185" s="135">
        <f t="shared" si="113"/>
        <v>5231.51</v>
      </c>
      <c r="O185" s="135">
        <f t="shared" si="113"/>
        <v>5267.6399999999994</v>
      </c>
      <c r="P185" s="135">
        <f t="shared" si="113"/>
        <v>5278.68</v>
      </c>
      <c r="Q185" s="135">
        <f t="shared" si="113"/>
        <v>5305.48</v>
      </c>
      <c r="R185" s="135">
        <f t="shared" si="113"/>
        <v>5372.58</v>
      </c>
      <c r="S185" s="135">
        <f t="shared" si="113"/>
        <v>5356.43</v>
      </c>
      <c r="T185" s="135">
        <f t="shared" si="113"/>
        <v>5303.7100000000009</v>
      </c>
      <c r="U185" s="135">
        <f t="shared" si="113"/>
        <v>5187.74</v>
      </c>
      <c r="V185" s="135">
        <f t="shared" si="113"/>
        <v>5148.2700000000004</v>
      </c>
      <c r="W185" s="135">
        <f t="shared" si="113"/>
        <v>5168.33</v>
      </c>
      <c r="X185" s="135">
        <f t="shared" si="113"/>
        <v>5053.3899999999994</v>
      </c>
      <c r="Y185" s="135">
        <f t="shared" si="113"/>
        <v>4935.55</v>
      </c>
      <c r="Z185" s="68"/>
      <c r="AA185" s="68"/>
    </row>
    <row r="186" spans="1:27" s="86" customFormat="1" ht="34.5" customHeight="1" outlineLevel="1" x14ac:dyDescent="0.2">
      <c r="A186" s="157" t="s">
        <v>39</v>
      </c>
      <c r="B186" s="134">
        <f t="shared" ref="B186:Y186" si="114">B28</f>
        <v>1946.55</v>
      </c>
      <c r="C186" s="134">
        <f t="shared" si="114"/>
        <v>1910.37</v>
      </c>
      <c r="D186" s="134">
        <f t="shared" si="114"/>
        <v>1798.61</v>
      </c>
      <c r="E186" s="134">
        <f t="shared" si="114"/>
        <v>1765.01</v>
      </c>
      <c r="F186" s="134">
        <f t="shared" si="114"/>
        <v>1822.91</v>
      </c>
      <c r="G186" s="134">
        <f t="shared" si="114"/>
        <v>1970.09</v>
      </c>
      <c r="H186" s="134">
        <f t="shared" si="114"/>
        <v>2093.9699999999998</v>
      </c>
      <c r="I186" s="134">
        <f t="shared" si="114"/>
        <v>2164.84</v>
      </c>
      <c r="J186" s="134">
        <f t="shared" si="114"/>
        <v>2197.1999999999998</v>
      </c>
      <c r="K186" s="134">
        <f t="shared" si="114"/>
        <v>2215.86</v>
      </c>
      <c r="L186" s="134">
        <f t="shared" si="114"/>
        <v>2209.21</v>
      </c>
      <c r="M186" s="134">
        <f t="shared" si="114"/>
        <v>2192.29</v>
      </c>
      <c r="N186" s="134">
        <f t="shared" si="114"/>
        <v>2199.9499999999998</v>
      </c>
      <c r="O186" s="134">
        <f t="shared" si="114"/>
        <v>2236.08</v>
      </c>
      <c r="P186" s="134">
        <f t="shared" si="114"/>
        <v>2247.12</v>
      </c>
      <c r="Q186" s="134">
        <f t="shared" si="114"/>
        <v>2273.92</v>
      </c>
      <c r="R186" s="134">
        <f t="shared" si="114"/>
        <v>2341.02</v>
      </c>
      <c r="S186" s="134">
        <f t="shared" si="114"/>
        <v>2324.87</v>
      </c>
      <c r="T186" s="134">
        <f t="shared" si="114"/>
        <v>2272.15</v>
      </c>
      <c r="U186" s="134">
        <f t="shared" si="114"/>
        <v>2156.1799999999998</v>
      </c>
      <c r="V186" s="134">
        <f t="shared" si="114"/>
        <v>2116.71</v>
      </c>
      <c r="W186" s="134">
        <f t="shared" si="114"/>
        <v>2136.77</v>
      </c>
      <c r="X186" s="134">
        <f t="shared" si="114"/>
        <v>2021.83</v>
      </c>
      <c r="Y186" s="134">
        <f t="shared" si="114"/>
        <v>1903.99</v>
      </c>
      <c r="Z186" s="68"/>
      <c r="AA186" s="68"/>
    </row>
    <row r="187" spans="1:27" s="86" customFormat="1" ht="18.75" customHeight="1" outlineLevel="1" x14ac:dyDescent="0.2">
      <c r="A187" s="157" t="s">
        <v>40</v>
      </c>
      <c r="B187" s="134">
        <f>B182</f>
        <v>1362.95</v>
      </c>
      <c r="C187" s="134">
        <f t="shared" ref="C187:Y189" si="115">C182</f>
        <v>1362.95</v>
      </c>
      <c r="D187" s="134">
        <f t="shared" si="115"/>
        <v>1362.95</v>
      </c>
      <c r="E187" s="134">
        <f t="shared" si="115"/>
        <v>1362.95</v>
      </c>
      <c r="F187" s="134">
        <f t="shared" si="115"/>
        <v>1362.95</v>
      </c>
      <c r="G187" s="134">
        <f t="shared" si="115"/>
        <v>1362.95</v>
      </c>
      <c r="H187" s="134">
        <f t="shared" si="115"/>
        <v>1362.95</v>
      </c>
      <c r="I187" s="134">
        <f t="shared" si="115"/>
        <v>1362.95</v>
      </c>
      <c r="J187" s="134">
        <f t="shared" si="115"/>
        <v>1362.95</v>
      </c>
      <c r="K187" s="134">
        <f t="shared" si="115"/>
        <v>1362.95</v>
      </c>
      <c r="L187" s="134">
        <f t="shared" si="115"/>
        <v>1362.95</v>
      </c>
      <c r="M187" s="134">
        <f t="shared" si="115"/>
        <v>1362.95</v>
      </c>
      <c r="N187" s="134">
        <f t="shared" si="115"/>
        <v>1362.95</v>
      </c>
      <c r="O187" s="134">
        <f t="shared" si="115"/>
        <v>1362.95</v>
      </c>
      <c r="P187" s="134">
        <f t="shared" si="115"/>
        <v>1362.95</v>
      </c>
      <c r="Q187" s="134">
        <f t="shared" si="115"/>
        <v>1362.95</v>
      </c>
      <c r="R187" s="134">
        <f t="shared" si="115"/>
        <v>1362.95</v>
      </c>
      <c r="S187" s="134">
        <f t="shared" si="115"/>
        <v>1362.95</v>
      </c>
      <c r="T187" s="134">
        <f t="shared" si="115"/>
        <v>1362.95</v>
      </c>
      <c r="U187" s="134">
        <f t="shared" si="115"/>
        <v>1362.95</v>
      </c>
      <c r="V187" s="134">
        <f t="shared" si="115"/>
        <v>1362.95</v>
      </c>
      <c r="W187" s="134">
        <f t="shared" si="115"/>
        <v>1362.95</v>
      </c>
      <c r="X187" s="134">
        <f t="shared" si="115"/>
        <v>1362.95</v>
      </c>
      <c r="Y187" s="134">
        <f t="shared" si="115"/>
        <v>1362.95</v>
      </c>
      <c r="Z187" s="68"/>
      <c r="AA187" s="68"/>
    </row>
    <row r="188" spans="1:27" s="86" customFormat="1" ht="38.25" customHeight="1" outlineLevel="1" x14ac:dyDescent="0.2">
      <c r="A188" s="157" t="s">
        <v>41</v>
      </c>
      <c r="B188" s="134">
        <f>B183</f>
        <v>5.36</v>
      </c>
      <c r="C188" s="134">
        <f t="shared" si="115"/>
        <v>5.36</v>
      </c>
      <c r="D188" s="134">
        <f t="shared" si="115"/>
        <v>5.36</v>
      </c>
      <c r="E188" s="134">
        <f t="shared" si="115"/>
        <v>5.36</v>
      </c>
      <c r="F188" s="134">
        <f t="shared" si="115"/>
        <v>5.36</v>
      </c>
      <c r="G188" s="134">
        <f t="shared" si="115"/>
        <v>5.36</v>
      </c>
      <c r="H188" s="134">
        <f t="shared" si="115"/>
        <v>5.36</v>
      </c>
      <c r="I188" s="134">
        <f t="shared" si="115"/>
        <v>5.36</v>
      </c>
      <c r="J188" s="134">
        <f t="shared" si="115"/>
        <v>5.36</v>
      </c>
      <c r="K188" s="134">
        <f t="shared" si="115"/>
        <v>5.36</v>
      </c>
      <c r="L188" s="134">
        <f t="shared" si="115"/>
        <v>5.36</v>
      </c>
      <c r="M188" s="134">
        <f t="shared" si="115"/>
        <v>5.36</v>
      </c>
      <c r="N188" s="134">
        <f t="shared" si="115"/>
        <v>5.36</v>
      </c>
      <c r="O188" s="134">
        <f t="shared" si="115"/>
        <v>5.36</v>
      </c>
      <c r="P188" s="134">
        <f t="shared" si="115"/>
        <v>5.36</v>
      </c>
      <c r="Q188" s="134">
        <f t="shared" si="115"/>
        <v>5.36</v>
      </c>
      <c r="R188" s="134">
        <f t="shared" si="115"/>
        <v>5.36</v>
      </c>
      <c r="S188" s="134">
        <f t="shared" si="115"/>
        <v>5.36</v>
      </c>
      <c r="T188" s="134">
        <f t="shared" si="115"/>
        <v>5.36</v>
      </c>
      <c r="U188" s="134">
        <f t="shared" si="115"/>
        <v>5.36</v>
      </c>
      <c r="V188" s="134">
        <f t="shared" si="115"/>
        <v>5.36</v>
      </c>
      <c r="W188" s="134">
        <f t="shared" si="115"/>
        <v>5.36</v>
      </c>
      <c r="X188" s="134">
        <f t="shared" si="115"/>
        <v>5.36</v>
      </c>
      <c r="Y188" s="134">
        <f t="shared" si="115"/>
        <v>5.36</v>
      </c>
      <c r="Z188" s="68"/>
      <c r="AA188" s="68"/>
    </row>
    <row r="189" spans="1:27" s="86" customFormat="1" ht="18.75" customHeight="1" outlineLevel="1" x14ac:dyDescent="0.2">
      <c r="A189" s="157" t="s">
        <v>42</v>
      </c>
      <c r="B189" s="134">
        <f>B184</f>
        <v>1663.25</v>
      </c>
      <c r="C189" s="134">
        <f t="shared" si="115"/>
        <v>1663.25</v>
      </c>
      <c r="D189" s="134">
        <f t="shared" si="115"/>
        <v>1663.25</v>
      </c>
      <c r="E189" s="134">
        <f t="shared" si="115"/>
        <v>1663.25</v>
      </c>
      <c r="F189" s="134">
        <f t="shared" si="115"/>
        <v>1663.25</v>
      </c>
      <c r="G189" s="134">
        <f t="shared" si="115"/>
        <v>1663.25</v>
      </c>
      <c r="H189" s="134">
        <f t="shared" si="115"/>
        <v>1663.25</v>
      </c>
      <c r="I189" s="134">
        <f t="shared" si="115"/>
        <v>1663.25</v>
      </c>
      <c r="J189" s="134">
        <f t="shared" si="115"/>
        <v>1663.25</v>
      </c>
      <c r="K189" s="134">
        <f t="shared" si="115"/>
        <v>1663.25</v>
      </c>
      <c r="L189" s="134">
        <f t="shared" si="115"/>
        <v>1663.25</v>
      </c>
      <c r="M189" s="134">
        <f t="shared" si="115"/>
        <v>1663.25</v>
      </c>
      <c r="N189" s="134">
        <f t="shared" si="115"/>
        <v>1663.25</v>
      </c>
      <c r="O189" s="134">
        <f t="shared" si="115"/>
        <v>1663.25</v>
      </c>
      <c r="P189" s="134">
        <f t="shared" si="115"/>
        <v>1663.25</v>
      </c>
      <c r="Q189" s="134">
        <f t="shared" si="115"/>
        <v>1663.25</v>
      </c>
      <c r="R189" s="134">
        <f t="shared" si="115"/>
        <v>1663.25</v>
      </c>
      <c r="S189" s="134">
        <f t="shared" si="115"/>
        <v>1663.25</v>
      </c>
      <c r="T189" s="134">
        <f t="shared" si="115"/>
        <v>1663.25</v>
      </c>
      <c r="U189" s="134">
        <f t="shared" si="115"/>
        <v>1663.25</v>
      </c>
      <c r="V189" s="134">
        <f t="shared" si="115"/>
        <v>1663.25</v>
      </c>
      <c r="W189" s="134">
        <f t="shared" si="115"/>
        <v>1663.25</v>
      </c>
      <c r="X189" s="134">
        <f t="shared" si="115"/>
        <v>1663.25</v>
      </c>
      <c r="Y189" s="134">
        <f t="shared" si="115"/>
        <v>1663.25</v>
      </c>
      <c r="Z189" s="68"/>
      <c r="AA189" s="68"/>
    </row>
    <row r="190" spans="1:27" s="86" customFormat="1" ht="18.75" customHeight="1" x14ac:dyDescent="0.2">
      <c r="A190" s="170">
        <v>6</v>
      </c>
      <c r="B190" s="135">
        <f>SUM(B191:B194)</f>
        <v>4928.8500000000004</v>
      </c>
      <c r="C190" s="135">
        <f t="shared" ref="C190:Y190" si="116">SUM(C191:C194)</f>
        <v>4917.66</v>
      </c>
      <c r="D190" s="135">
        <f t="shared" si="116"/>
        <v>4867.99</v>
      </c>
      <c r="E190" s="135">
        <f t="shared" si="116"/>
        <v>4786.18</v>
      </c>
      <c r="F190" s="135">
        <f t="shared" si="116"/>
        <v>4881.3099999999995</v>
      </c>
      <c r="G190" s="135">
        <f t="shared" si="116"/>
        <v>5072.8700000000008</v>
      </c>
      <c r="H190" s="135">
        <f t="shared" si="116"/>
        <v>5121.67</v>
      </c>
      <c r="I190" s="135">
        <f t="shared" si="116"/>
        <v>5166.1900000000005</v>
      </c>
      <c r="J190" s="135">
        <f t="shared" si="116"/>
        <v>5182.5400000000009</v>
      </c>
      <c r="K190" s="135">
        <f t="shared" si="116"/>
        <v>5127.630000000001</v>
      </c>
      <c r="L190" s="135">
        <f t="shared" si="116"/>
        <v>5108.99</v>
      </c>
      <c r="M190" s="135">
        <f t="shared" si="116"/>
        <v>5076.6100000000006</v>
      </c>
      <c r="N190" s="135">
        <f t="shared" si="116"/>
        <v>5023.09</v>
      </c>
      <c r="O190" s="135">
        <f t="shared" si="116"/>
        <v>5080.01</v>
      </c>
      <c r="P190" s="135">
        <f t="shared" si="116"/>
        <v>5112.25</v>
      </c>
      <c r="Q190" s="135">
        <f t="shared" si="116"/>
        <v>5185.66</v>
      </c>
      <c r="R190" s="135">
        <f t="shared" si="116"/>
        <v>5253.49</v>
      </c>
      <c r="S190" s="135">
        <f t="shared" si="116"/>
        <v>5277.2999999999993</v>
      </c>
      <c r="T190" s="135">
        <f t="shared" si="116"/>
        <v>5221.82</v>
      </c>
      <c r="U190" s="135">
        <f t="shared" si="116"/>
        <v>5090.3899999999994</v>
      </c>
      <c r="V190" s="135">
        <f t="shared" si="116"/>
        <v>4965.9799999999996</v>
      </c>
      <c r="W190" s="135">
        <f t="shared" si="116"/>
        <v>4921.1399999999994</v>
      </c>
      <c r="X190" s="135">
        <f t="shared" si="116"/>
        <v>4892.3</v>
      </c>
      <c r="Y190" s="135">
        <f t="shared" si="116"/>
        <v>4842.3999999999996</v>
      </c>
      <c r="Z190" s="68"/>
      <c r="AA190" s="68"/>
    </row>
    <row r="191" spans="1:27" s="86" customFormat="1" ht="34.5" customHeight="1" outlineLevel="1" x14ac:dyDescent="0.2">
      <c r="A191" s="157" t="s">
        <v>39</v>
      </c>
      <c r="B191" s="134">
        <f t="shared" ref="B191:Y191" si="117">B33</f>
        <v>1897.29</v>
      </c>
      <c r="C191" s="134">
        <f t="shared" si="117"/>
        <v>1886.1</v>
      </c>
      <c r="D191" s="134">
        <f t="shared" si="117"/>
        <v>1836.43</v>
      </c>
      <c r="E191" s="134">
        <f t="shared" si="117"/>
        <v>1754.62</v>
      </c>
      <c r="F191" s="134">
        <f t="shared" si="117"/>
        <v>1849.75</v>
      </c>
      <c r="G191" s="134">
        <f t="shared" si="117"/>
        <v>2041.31</v>
      </c>
      <c r="H191" s="134">
        <f t="shared" si="117"/>
        <v>2090.11</v>
      </c>
      <c r="I191" s="134">
        <f t="shared" si="117"/>
        <v>2134.63</v>
      </c>
      <c r="J191" s="134">
        <f t="shared" si="117"/>
        <v>2150.98</v>
      </c>
      <c r="K191" s="134">
        <f t="shared" si="117"/>
        <v>2096.0700000000002</v>
      </c>
      <c r="L191" s="134">
        <f t="shared" si="117"/>
        <v>2077.4299999999998</v>
      </c>
      <c r="M191" s="134">
        <f t="shared" si="117"/>
        <v>2045.05</v>
      </c>
      <c r="N191" s="134">
        <f t="shared" si="117"/>
        <v>1991.53</v>
      </c>
      <c r="O191" s="134">
        <f t="shared" si="117"/>
        <v>2048.4499999999998</v>
      </c>
      <c r="P191" s="134">
        <f t="shared" si="117"/>
        <v>2080.69</v>
      </c>
      <c r="Q191" s="134">
        <f t="shared" si="117"/>
        <v>2154.1</v>
      </c>
      <c r="R191" s="134">
        <f t="shared" si="117"/>
        <v>2221.9299999999998</v>
      </c>
      <c r="S191" s="134">
        <f t="shared" si="117"/>
        <v>2245.7399999999998</v>
      </c>
      <c r="T191" s="134">
        <f t="shared" si="117"/>
        <v>2190.2600000000002</v>
      </c>
      <c r="U191" s="134">
        <f t="shared" si="117"/>
        <v>2058.83</v>
      </c>
      <c r="V191" s="134">
        <f t="shared" si="117"/>
        <v>1934.42</v>
      </c>
      <c r="W191" s="134">
        <f t="shared" si="117"/>
        <v>1889.58</v>
      </c>
      <c r="X191" s="134">
        <f t="shared" si="117"/>
        <v>1860.74</v>
      </c>
      <c r="Y191" s="134">
        <f t="shared" si="117"/>
        <v>1810.84</v>
      </c>
      <c r="Z191" s="68"/>
      <c r="AA191" s="68"/>
    </row>
    <row r="192" spans="1:27" s="86" customFormat="1" ht="18.75" customHeight="1" outlineLevel="1" x14ac:dyDescent="0.2">
      <c r="A192" s="157" t="s">
        <v>40</v>
      </c>
      <c r="B192" s="134">
        <f>B187</f>
        <v>1362.95</v>
      </c>
      <c r="C192" s="134">
        <f t="shared" ref="C192:Y194" si="118">C187</f>
        <v>1362.95</v>
      </c>
      <c r="D192" s="134">
        <f t="shared" si="118"/>
        <v>1362.95</v>
      </c>
      <c r="E192" s="134">
        <f t="shared" si="118"/>
        <v>1362.95</v>
      </c>
      <c r="F192" s="134">
        <f t="shared" si="118"/>
        <v>1362.95</v>
      </c>
      <c r="G192" s="134">
        <f t="shared" si="118"/>
        <v>1362.95</v>
      </c>
      <c r="H192" s="134">
        <f t="shared" si="118"/>
        <v>1362.95</v>
      </c>
      <c r="I192" s="134">
        <f t="shared" si="118"/>
        <v>1362.95</v>
      </c>
      <c r="J192" s="134">
        <f t="shared" si="118"/>
        <v>1362.95</v>
      </c>
      <c r="K192" s="134">
        <f t="shared" si="118"/>
        <v>1362.95</v>
      </c>
      <c r="L192" s="134">
        <f t="shared" si="118"/>
        <v>1362.95</v>
      </c>
      <c r="M192" s="134">
        <f t="shared" si="118"/>
        <v>1362.95</v>
      </c>
      <c r="N192" s="134">
        <f t="shared" si="118"/>
        <v>1362.95</v>
      </c>
      <c r="O192" s="134">
        <f t="shared" si="118"/>
        <v>1362.95</v>
      </c>
      <c r="P192" s="134">
        <f t="shared" si="118"/>
        <v>1362.95</v>
      </c>
      <c r="Q192" s="134">
        <f t="shared" si="118"/>
        <v>1362.95</v>
      </c>
      <c r="R192" s="134">
        <f t="shared" si="118"/>
        <v>1362.95</v>
      </c>
      <c r="S192" s="134">
        <f t="shared" si="118"/>
        <v>1362.95</v>
      </c>
      <c r="T192" s="134">
        <f t="shared" si="118"/>
        <v>1362.95</v>
      </c>
      <c r="U192" s="134">
        <f t="shared" si="118"/>
        <v>1362.95</v>
      </c>
      <c r="V192" s="134">
        <f t="shared" si="118"/>
        <v>1362.95</v>
      </c>
      <c r="W192" s="134">
        <f t="shared" si="118"/>
        <v>1362.95</v>
      </c>
      <c r="X192" s="134">
        <f t="shared" si="118"/>
        <v>1362.95</v>
      </c>
      <c r="Y192" s="134">
        <f t="shared" si="118"/>
        <v>1362.95</v>
      </c>
      <c r="Z192" s="68"/>
      <c r="AA192" s="68"/>
    </row>
    <row r="193" spans="1:27" s="86" customFormat="1" ht="38.25" customHeight="1" outlineLevel="1" x14ac:dyDescent="0.2">
      <c r="A193" s="157" t="s">
        <v>41</v>
      </c>
      <c r="B193" s="134">
        <f>B188</f>
        <v>5.36</v>
      </c>
      <c r="C193" s="134">
        <f t="shared" si="118"/>
        <v>5.36</v>
      </c>
      <c r="D193" s="134">
        <f t="shared" si="118"/>
        <v>5.36</v>
      </c>
      <c r="E193" s="134">
        <f t="shared" si="118"/>
        <v>5.36</v>
      </c>
      <c r="F193" s="134">
        <f t="shared" si="118"/>
        <v>5.36</v>
      </c>
      <c r="G193" s="134">
        <f t="shared" si="118"/>
        <v>5.36</v>
      </c>
      <c r="H193" s="134">
        <f t="shared" si="118"/>
        <v>5.36</v>
      </c>
      <c r="I193" s="134">
        <f t="shared" si="118"/>
        <v>5.36</v>
      </c>
      <c r="J193" s="134">
        <f t="shared" si="118"/>
        <v>5.36</v>
      </c>
      <c r="K193" s="134">
        <f t="shared" si="118"/>
        <v>5.36</v>
      </c>
      <c r="L193" s="134">
        <f t="shared" si="118"/>
        <v>5.36</v>
      </c>
      <c r="M193" s="134">
        <f t="shared" si="118"/>
        <v>5.36</v>
      </c>
      <c r="N193" s="134">
        <f t="shared" si="118"/>
        <v>5.36</v>
      </c>
      <c r="O193" s="134">
        <f t="shared" si="118"/>
        <v>5.36</v>
      </c>
      <c r="P193" s="134">
        <f t="shared" si="118"/>
        <v>5.36</v>
      </c>
      <c r="Q193" s="134">
        <f t="shared" si="118"/>
        <v>5.36</v>
      </c>
      <c r="R193" s="134">
        <f t="shared" si="118"/>
        <v>5.36</v>
      </c>
      <c r="S193" s="134">
        <f t="shared" si="118"/>
        <v>5.36</v>
      </c>
      <c r="T193" s="134">
        <f t="shared" si="118"/>
        <v>5.36</v>
      </c>
      <c r="U193" s="134">
        <f t="shared" si="118"/>
        <v>5.36</v>
      </c>
      <c r="V193" s="134">
        <f t="shared" si="118"/>
        <v>5.36</v>
      </c>
      <c r="W193" s="134">
        <f t="shared" si="118"/>
        <v>5.36</v>
      </c>
      <c r="X193" s="134">
        <f t="shared" si="118"/>
        <v>5.36</v>
      </c>
      <c r="Y193" s="134">
        <f t="shared" si="118"/>
        <v>5.36</v>
      </c>
      <c r="Z193" s="68"/>
      <c r="AA193" s="68"/>
    </row>
    <row r="194" spans="1:27" s="86" customFormat="1" ht="18.75" customHeight="1" outlineLevel="1" x14ac:dyDescent="0.2">
      <c r="A194" s="157" t="s">
        <v>42</v>
      </c>
      <c r="B194" s="134">
        <f>B189</f>
        <v>1663.25</v>
      </c>
      <c r="C194" s="134">
        <f t="shared" si="118"/>
        <v>1663.25</v>
      </c>
      <c r="D194" s="134">
        <f t="shared" si="118"/>
        <v>1663.25</v>
      </c>
      <c r="E194" s="134">
        <f t="shared" si="118"/>
        <v>1663.25</v>
      </c>
      <c r="F194" s="134">
        <f t="shared" si="118"/>
        <v>1663.25</v>
      </c>
      <c r="G194" s="134">
        <f t="shared" si="118"/>
        <v>1663.25</v>
      </c>
      <c r="H194" s="134">
        <f t="shared" si="118"/>
        <v>1663.25</v>
      </c>
      <c r="I194" s="134">
        <f t="shared" si="118"/>
        <v>1663.25</v>
      </c>
      <c r="J194" s="134">
        <f t="shared" si="118"/>
        <v>1663.25</v>
      </c>
      <c r="K194" s="134">
        <f t="shared" si="118"/>
        <v>1663.25</v>
      </c>
      <c r="L194" s="134">
        <f t="shared" si="118"/>
        <v>1663.25</v>
      </c>
      <c r="M194" s="134">
        <f t="shared" si="118"/>
        <v>1663.25</v>
      </c>
      <c r="N194" s="134">
        <f t="shared" si="118"/>
        <v>1663.25</v>
      </c>
      <c r="O194" s="134">
        <f t="shared" si="118"/>
        <v>1663.25</v>
      </c>
      <c r="P194" s="134">
        <f t="shared" si="118"/>
        <v>1663.25</v>
      </c>
      <c r="Q194" s="134">
        <f t="shared" si="118"/>
        <v>1663.25</v>
      </c>
      <c r="R194" s="134">
        <f t="shared" si="118"/>
        <v>1663.25</v>
      </c>
      <c r="S194" s="134">
        <f t="shared" si="118"/>
        <v>1663.25</v>
      </c>
      <c r="T194" s="134">
        <f t="shared" si="118"/>
        <v>1663.25</v>
      </c>
      <c r="U194" s="134">
        <f t="shared" si="118"/>
        <v>1663.25</v>
      </c>
      <c r="V194" s="134">
        <f t="shared" si="118"/>
        <v>1663.25</v>
      </c>
      <c r="W194" s="134">
        <f t="shared" si="118"/>
        <v>1663.25</v>
      </c>
      <c r="X194" s="134">
        <f t="shared" si="118"/>
        <v>1663.25</v>
      </c>
      <c r="Y194" s="134">
        <f t="shared" si="118"/>
        <v>1663.25</v>
      </c>
      <c r="Z194" s="68"/>
      <c r="AA194" s="68"/>
    </row>
    <row r="195" spans="1:27" s="86" customFormat="1" ht="18.75" customHeight="1" x14ac:dyDescent="0.2">
      <c r="A195" s="170">
        <v>7</v>
      </c>
      <c r="B195" s="135">
        <f>SUM(B196:B199)</f>
        <v>4693.3700000000008</v>
      </c>
      <c r="C195" s="135">
        <f t="shared" ref="C195:Y195" si="119">SUM(C196:C199)</f>
        <v>4670.6399999999994</v>
      </c>
      <c r="D195" s="135">
        <f t="shared" si="119"/>
        <v>4669.1399999999994</v>
      </c>
      <c r="E195" s="135">
        <f t="shared" si="119"/>
        <v>4646.2000000000007</v>
      </c>
      <c r="F195" s="135">
        <f t="shared" si="119"/>
        <v>4787.16</v>
      </c>
      <c r="G195" s="135">
        <f t="shared" si="119"/>
        <v>4927.5300000000007</v>
      </c>
      <c r="H195" s="135">
        <f t="shared" si="119"/>
        <v>5182.49</v>
      </c>
      <c r="I195" s="135">
        <f t="shared" si="119"/>
        <v>5227.2199999999993</v>
      </c>
      <c r="J195" s="135">
        <f t="shared" si="119"/>
        <v>5253.6100000000006</v>
      </c>
      <c r="K195" s="135">
        <f t="shared" si="119"/>
        <v>5244.5599999999995</v>
      </c>
      <c r="L195" s="135">
        <f t="shared" si="119"/>
        <v>5223.9799999999996</v>
      </c>
      <c r="M195" s="135">
        <f t="shared" si="119"/>
        <v>5212.2299999999996</v>
      </c>
      <c r="N195" s="135">
        <f t="shared" si="119"/>
        <v>5194.68</v>
      </c>
      <c r="O195" s="135">
        <f t="shared" si="119"/>
        <v>5207.1100000000006</v>
      </c>
      <c r="P195" s="135">
        <f t="shared" si="119"/>
        <v>5209.5599999999995</v>
      </c>
      <c r="Q195" s="135">
        <f t="shared" si="119"/>
        <v>5327.74</v>
      </c>
      <c r="R195" s="135">
        <f t="shared" si="119"/>
        <v>5386.1200000000008</v>
      </c>
      <c r="S195" s="135">
        <f t="shared" si="119"/>
        <v>5385.7199999999993</v>
      </c>
      <c r="T195" s="135">
        <f t="shared" si="119"/>
        <v>5343.4400000000005</v>
      </c>
      <c r="U195" s="135">
        <f t="shared" si="119"/>
        <v>5208.1399999999994</v>
      </c>
      <c r="V195" s="135">
        <f t="shared" si="119"/>
        <v>5110.51</v>
      </c>
      <c r="W195" s="135">
        <f t="shared" si="119"/>
        <v>5046.68</v>
      </c>
      <c r="X195" s="135">
        <f t="shared" si="119"/>
        <v>4819.34</v>
      </c>
      <c r="Y195" s="135">
        <f t="shared" si="119"/>
        <v>4780.3</v>
      </c>
      <c r="Z195" s="68"/>
      <c r="AA195" s="68"/>
    </row>
    <row r="196" spans="1:27" s="86" customFormat="1" ht="34.5" customHeight="1" outlineLevel="1" x14ac:dyDescent="0.2">
      <c r="A196" s="157" t="s">
        <v>39</v>
      </c>
      <c r="B196" s="134">
        <f t="shared" ref="B196:Y196" si="120">B38</f>
        <v>1661.81</v>
      </c>
      <c r="C196" s="134">
        <f t="shared" si="120"/>
        <v>1639.08</v>
      </c>
      <c r="D196" s="134">
        <f t="shared" si="120"/>
        <v>1637.58</v>
      </c>
      <c r="E196" s="134">
        <f t="shared" si="120"/>
        <v>1614.64</v>
      </c>
      <c r="F196" s="134">
        <f t="shared" si="120"/>
        <v>1755.6</v>
      </c>
      <c r="G196" s="134">
        <f t="shared" si="120"/>
        <v>1895.97</v>
      </c>
      <c r="H196" s="134">
        <f t="shared" si="120"/>
        <v>2150.9299999999998</v>
      </c>
      <c r="I196" s="134">
        <f t="shared" si="120"/>
        <v>2195.66</v>
      </c>
      <c r="J196" s="134">
        <f t="shared" si="120"/>
        <v>2222.0500000000002</v>
      </c>
      <c r="K196" s="134">
        <f t="shared" si="120"/>
        <v>2213</v>
      </c>
      <c r="L196" s="134">
        <f t="shared" si="120"/>
        <v>2192.42</v>
      </c>
      <c r="M196" s="134">
        <f t="shared" si="120"/>
        <v>2180.67</v>
      </c>
      <c r="N196" s="134">
        <f t="shared" si="120"/>
        <v>2163.12</v>
      </c>
      <c r="O196" s="134">
        <f t="shared" si="120"/>
        <v>2175.5500000000002</v>
      </c>
      <c r="P196" s="134">
        <f t="shared" si="120"/>
        <v>2178</v>
      </c>
      <c r="Q196" s="134">
        <f t="shared" si="120"/>
        <v>2296.1799999999998</v>
      </c>
      <c r="R196" s="134">
        <f t="shared" si="120"/>
        <v>2354.56</v>
      </c>
      <c r="S196" s="134">
        <f t="shared" si="120"/>
        <v>2354.16</v>
      </c>
      <c r="T196" s="134">
        <f t="shared" si="120"/>
        <v>2311.88</v>
      </c>
      <c r="U196" s="134">
        <f t="shared" si="120"/>
        <v>2176.58</v>
      </c>
      <c r="V196" s="134">
        <f t="shared" si="120"/>
        <v>2078.9499999999998</v>
      </c>
      <c r="W196" s="134">
        <f t="shared" si="120"/>
        <v>2015.12</v>
      </c>
      <c r="X196" s="134">
        <f t="shared" si="120"/>
        <v>1787.78</v>
      </c>
      <c r="Y196" s="134">
        <f t="shared" si="120"/>
        <v>1748.74</v>
      </c>
      <c r="Z196" s="68"/>
      <c r="AA196" s="68"/>
    </row>
    <row r="197" spans="1:27" s="86" customFormat="1" ht="18.75" customHeight="1" outlineLevel="1" x14ac:dyDescent="0.2">
      <c r="A197" s="157" t="s">
        <v>40</v>
      </c>
      <c r="B197" s="134">
        <f>B192</f>
        <v>1362.95</v>
      </c>
      <c r="C197" s="134">
        <f t="shared" ref="C197:Y199" si="121">C192</f>
        <v>1362.95</v>
      </c>
      <c r="D197" s="134">
        <f t="shared" si="121"/>
        <v>1362.95</v>
      </c>
      <c r="E197" s="134">
        <f t="shared" si="121"/>
        <v>1362.95</v>
      </c>
      <c r="F197" s="134">
        <f t="shared" si="121"/>
        <v>1362.95</v>
      </c>
      <c r="G197" s="134">
        <f t="shared" si="121"/>
        <v>1362.95</v>
      </c>
      <c r="H197" s="134">
        <f t="shared" si="121"/>
        <v>1362.95</v>
      </c>
      <c r="I197" s="134">
        <f t="shared" si="121"/>
        <v>1362.95</v>
      </c>
      <c r="J197" s="134">
        <f t="shared" si="121"/>
        <v>1362.95</v>
      </c>
      <c r="K197" s="134">
        <f t="shared" si="121"/>
        <v>1362.95</v>
      </c>
      <c r="L197" s="134">
        <f t="shared" si="121"/>
        <v>1362.95</v>
      </c>
      <c r="M197" s="134">
        <f t="shared" si="121"/>
        <v>1362.95</v>
      </c>
      <c r="N197" s="134">
        <f t="shared" si="121"/>
        <v>1362.95</v>
      </c>
      <c r="O197" s="134">
        <f t="shared" si="121"/>
        <v>1362.95</v>
      </c>
      <c r="P197" s="134">
        <f t="shared" si="121"/>
        <v>1362.95</v>
      </c>
      <c r="Q197" s="134">
        <f t="shared" si="121"/>
        <v>1362.95</v>
      </c>
      <c r="R197" s="134">
        <f t="shared" si="121"/>
        <v>1362.95</v>
      </c>
      <c r="S197" s="134">
        <f t="shared" si="121"/>
        <v>1362.95</v>
      </c>
      <c r="T197" s="134">
        <f t="shared" si="121"/>
        <v>1362.95</v>
      </c>
      <c r="U197" s="134">
        <f t="shared" si="121"/>
        <v>1362.95</v>
      </c>
      <c r="V197" s="134">
        <f t="shared" si="121"/>
        <v>1362.95</v>
      </c>
      <c r="W197" s="134">
        <f t="shared" si="121"/>
        <v>1362.95</v>
      </c>
      <c r="X197" s="134">
        <f t="shared" si="121"/>
        <v>1362.95</v>
      </c>
      <c r="Y197" s="134">
        <f t="shared" si="121"/>
        <v>1362.95</v>
      </c>
      <c r="Z197" s="68"/>
      <c r="AA197" s="68"/>
    </row>
    <row r="198" spans="1:27" s="86" customFormat="1" ht="38.25" customHeight="1" outlineLevel="1" x14ac:dyDescent="0.2">
      <c r="A198" s="157" t="s">
        <v>41</v>
      </c>
      <c r="B198" s="134">
        <f>B193</f>
        <v>5.36</v>
      </c>
      <c r="C198" s="134">
        <f t="shared" si="121"/>
        <v>5.36</v>
      </c>
      <c r="D198" s="134">
        <f t="shared" si="121"/>
        <v>5.36</v>
      </c>
      <c r="E198" s="134">
        <f t="shared" si="121"/>
        <v>5.36</v>
      </c>
      <c r="F198" s="134">
        <f t="shared" si="121"/>
        <v>5.36</v>
      </c>
      <c r="G198" s="134">
        <f t="shared" si="121"/>
        <v>5.36</v>
      </c>
      <c r="H198" s="134">
        <f t="shared" si="121"/>
        <v>5.36</v>
      </c>
      <c r="I198" s="134">
        <f t="shared" si="121"/>
        <v>5.36</v>
      </c>
      <c r="J198" s="134">
        <f t="shared" si="121"/>
        <v>5.36</v>
      </c>
      <c r="K198" s="134">
        <f t="shared" si="121"/>
        <v>5.36</v>
      </c>
      <c r="L198" s="134">
        <f t="shared" si="121"/>
        <v>5.36</v>
      </c>
      <c r="M198" s="134">
        <f t="shared" si="121"/>
        <v>5.36</v>
      </c>
      <c r="N198" s="134">
        <f t="shared" si="121"/>
        <v>5.36</v>
      </c>
      <c r="O198" s="134">
        <f t="shared" si="121"/>
        <v>5.36</v>
      </c>
      <c r="P198" s="134">
        <f t="shared" si="121"/>
        <v>5.36</v>
      </c>
      <c r="Q198" s="134">
        <f t="shared" si="121"/>
        <v>5.36</v>
      </c>
      <c r="R198" s="134">
        <f t="shared" si="121"/>
        <v>5.36</v>
      </c>
      <c r="S198" s="134">
        <f t="shared" si="121"/>
        <v>5.36</v>
      </c>
      <c r="T198" s="134">
        <f t="shared" si="121"/>
        <v>5.36</v>
      </c>
      <c r="U198" s="134">
        <f t="shared" si="121"/>
        <v>5.36</v>
      </c>
      <c r="V198" s="134">
        <f t="shared" si="121"/>
        <v>5.36</v>
      </c>
      <c r="W198" s="134">
        <f t="shared" si="121"/>
        <v>5.36</v>
      </c>
      <c r="X198" s="134">
        <f t="shared" si="121"/>
        <v>5.36</v>
      </c>
      <c r="Y198" s="134">
        <f t="shared" si="121"/>
        <v>5.36</v>
      </c>
      <c r="Z198" s="68"/>
      <c r="AA198" s="68"/>
    </row>
    <row r="199" spans="1:27" s="86" customFormat="1" ht="18.75" customHeight="1" outlineLevel="1" x14ac:dyDescent="0.2">
      <c r="A199" s="157" t="s">
        <v>42</v>
      </c>
      <c r="B199" s="134">
        <f>B194</f>
        <v>1663.25</v>
      </c>
      <c r="C199" s="134">
        <f t="shared" si="121"/>
        <v>1663.25</v>
      </c>
      <c r="D199" s="134">
        <f t="shared" si="121"/>
        <v>1663.25</v>
      </c>
      <c r="E199" s="134">
        <f t="shared" si="121"/>
        <v>1663.25</v>
      </c>
      <c r="F199" s="134">
        <f t="shared" si="121"/>
        <v>1663.25</v>
      </c>
      <c r="G199" s="134">
        <f t="shared" si="121"/>
        <v>1663.25</v>
      </c>
      <c r="H199" s="134">
        <f t="shared" si="121"/>
        <v>1663.25</v>
      </c>
      <c r="I199" s="134">
        <f t="shared" si="121"/>
        <v>1663.25</v>
      </c>
      <c r="J199" s="134">
        <f t="shared" si="121"/>
        <v>1663.25</v>
      </c>
      <c r="K199" s="134">
        <f t="shared" si="121"/>
        <v>1663.25</v>
      </c>
      <c r="L199" s="134">
        <f t="shared" si="121"/>
        <v>1663.25</v>
      </c>
      <c r="M199" s="134">
        <f t="shared" si="121"/>
        <v>1663.25</v>
      </c>
      <c r="N199" s="134">
        <f t="shared" si="121"/>
        <v>1663.25</v>
      </c>
      <c r="O199" s="134">
        <f t="shared" si="121"/>
        <v>1663.25</v>
      </c>
      <c r="P199" s="134">
        <f t="shared" si="121"/>
        <v>1663.25</v>
      </c>
      <c r="Q199" s="134">
        <f t="shared" si="121"/>
        <v>1663.25</v>
      </c>
      <c r="R199" s="134">
        <f t="shared" si="121"/>
        <v>1663.25</v>
      </c>
      <c r="S199" s="134">
        <f t="shared" si="121"/>
        <v>1663.25</v>
      </c>
      <c r="T199" s="134">
        <f t="shared" si="121"/>
        <v>1663.25</v>
      </c>
      <c r="U199" s="134">
        <f t="shared" si="121"/>
        <v>1663.25</v>
      </c>
      <c r="V199" s="134">
        <f t="shared" si="121"/>
        <v>1663.25</v>
      </c>
      <c r="W199" s="134">
        <f t="shared" si="121"/>
        <v>1663.25</v>
      </c>
      <c r="X199" s="134">
        <f t="shared" si="121"/>
        <v>1663.25</v>
      </c>
      <c r="Y199" s="134">
        <f t="shared" si="121"/>
        <v>1663.25</v>
      </c>
      <c r="Z199" s="68"/>
      <c r="AA199" s="68"/>
    </row>
    <row r="200" spans="1:27" s="86" customFormat="1" ht="18.75" customHeight="1" x14ac:dyDescent="0.2">
      <c r="A200" s="170">
        <v>8</v>
      </c>
      <c r="B200" s="135">
        <f>SUM(B201:B204)</f>
        <v>4719.6200000000008</v>
      </c>
      <c r="C200" s="135">
        <f t="shared" ref="C200:Y200" si="122">SUM(C201:C204)</f>
        <v>4698.2800000000007</v>
      </c>
      <c r="D200" s="135">
        <f t="shared" si="122"/>
        <v>4663.7100000000009</v>
      </c>
      <c r="E200" s="135">
        <f t="shared" si="122"/>
        <v>4678.84</v>
      </c>
      <c r="F200" s="135">
        <f t="shared" si="122"/>
        <v>4738.58</v>
      </c>
      <c r="G200" s="135">
        <f t="shared" si="122"/>
        <v>4883.9799999999996</v>
      </c>
      <c r="H200" s="135">
        <f t="shared" si="122"/>
        <v>5001.51</v>
      </c>
      <c r="I200" s="135">
        <f t="shared" si="122"/>
        <v>5155.9600000000009</v>
      </c>
      <c r="J200" s="135">
        <f t="shared" si="122"/>
        <v>5190.3600000000006</v>
      </c>
      <c r="K200" s="135">
        <f t="shared" si="122"/>
        <v>5177.6900000000005</v>
      </c>
      <c r="L200" s="135">
        <f t="shared" si="122"/>
        <v>5163.7299999999996</v>
      </c>
      <c r="M200" s="135">
        <f t="shared" si="122"/>
        <v>5151.630000000001</v>
      </c>
      <c r="N200" s="135">
        <f t="shared" si="122"/>
        <v>5130.59</v>
      </c>
      <c r="O200" s="135">
        <f t="shared" si="122"/>
        <v>5137.8700000000008</v>
      </c>
      <c r="P200" s="135">
        <f t="shared" si="122"/>
        <v>5171</v>
      </c>
      <c r="Q200" s="135">
        <f t="shared" si="122"/>
        <v>5207.84</v>
      </c>
      <c r="R200" s="135">
        <f t="shared" si="122"/>
        <v>5248.5599999999995</v>
      </c>
      <c r="S200" s="135">
        <f t="shared" si="122"/>
        <v>5279.65</v>
      </c>
      <c r="T200" s="135">
        <f t="shared" si="122"/>
        <v>5197.3600000000006</v>
      </c>
      <c r="U200" s="135">
        <f t="shared" si="122"/>
        <v>5042.8500000000004</v>
      </c>
      <c r="V200" s="135">
        <f t="shared" si="122"/>
        <v>5030.3999999999996</v>
      </c>
      <c r="W200" s="135">
        <f t="shared" si="122"/>
        <v>5078.6900000000005</v>
      </c>
      <c r="X200" s="135">
        <f t="shared" si="122"/>
        <v>4919.5300000000007</v>
      </c>
      <c r="Y200" s="135">
        <f t="shared" si="122"/>
        <v>4780.9799999999996</v>
      </c>
      <c r="Z200" s="68"/>
      <c r="AA200" s="68"/>
    </row>
    <row r="201" spans="1:27" s="86" customFormat="1" ht="34.5" customHeight="1" outlineLevel="1" x14ac:dyDescent="0.2">
      <c r="A201" s="157" t="s">
        <v>39</v>
      </c>
      <c r="B201" s="134">
        <f>B43</f>
        <v>1688.06</v>
      </c>
      <c r="C201" s="134">
        <f>C43</f>
        <v>1666.72</v>
      </c>
      <c r="D201" s="134">
        <f>D43</f>
        <v>1632.15</v>
      </c>
      <c r="E201" s="134">
        <f t="shared" ref="E201:Y201" si="123">E43</f>
        <v>1647.28</v>
      </c>
      <c r="F201" s="134">
        <f t="shared" si="123"/>
        <v>1707.02</v>
      </c>
      <c r="G201" s="134">
        <f t="shared" si="123"/>
        <v>1852.42</v>
      </c>
      <c r="H201" s="134">
        <f t="shared" si="123"/>
        <v>1969.95</v>
      </c>
      <c r="I201" s="134">
        <f t="shared" si="123"/>
        <v>2124.4</v>
      </c>
      <c r="J201" s="134">
        <f t="shared" si="123"/>
        <v>2158.8000000000002</v>
      </c>
      <c r="K201" s="134">
        <f t="shared" si="123"/>
        <v>2146.13</v>
      </c>
      <c r="L201" s="134">
        <f t="shared" si="123"/>
        <v>2132.17</v>
      </c>
      <c r="M201" s="134">
        <f t="shared" si="123"/>
        <v>2120.0700000000002</v>
      </c>
      <c r="N201" s="134">
        <f t="shared" si="123"/>
        <v>2099.0300000000002</v>
      </c>
      <c r="O201" s="134">
        <f t="shared" si="123"/>
        <v>2106.31</v>
      </c>
      <c r="P201" s="134">
        <f t="shared" si="123"/>
        <v>2139.44</v>
      </c>
      <c r="Q201" s="134">
        <f t="shared" si="123"/>
        <v>2176.2800000000002</v>
      </c>
      <c r="R201" s="134">
        <f t="shared" si="123"/>
        <v>2217</v>
      </c>
      <c r="S201" s="134">
        <f t="shared" si="123"/>
        <v>2248.09</v>
      </c>
      <c r="T201" s="134">
        <f t="shared" si="123"/>
        <v>2165.8000000000002</v>
      </c>
      <c r="U201" s="134">
        <f t="shared" si="123"/>
        <v>2011.29</v>
      </c>
      <c r="V201" s="134">
        <f t="shared" si="123"/>
        <v>1998.84</v>
      </c>
      <c r="W201" s="134">
        <f t="shared" si="123"/>
        <v>2047.13</v>
      </c>
      <c r="X201" s="134">
        <f t="shared" si="123"/>
        <v>1887.97</v>
      </c>
      <c r="Y201" s="134">
        <f t="shared" si="123"/>
        <v>1749.42</v>
      </c>
      <c r="Z201" s="68"/>
      <c r="AA201" s="68"/>
    </row>
    <row r="202" spans="1:27" s="86" customFormat="1" ht="18.75" customHeight="1" outlineLevel="1" x14ac:dyDescent="0.2">
      <c r="A202" s="157" t="s">
        <v>40</v>
      </c>
      <c r="B202" s="134">
        <f>B197</f>
        <v>1362.95</v>
      </c>
      <c r="C202" s="134">
        <f t="shared" ref="C202:Y204" si="124">C197</f>
        <v>1362.95</v>
      </c>
      <c r="D202" s="134">
        <f t="shared" si="124"/>
        <v>1362.95</v>
      </c>
      <c r="E202" s="134">
        <f t="shared" si="124"/>
        <v>1362.95</v>
      </c>
      <c r="F202" s="134">
        <f t="shared" si="124"/>
        <v>1362.95</v>
      </c>
      <c r="G202" s="134">
        <f t="shared" si="124"/>
        <v>1362.95</v>
      </c>
      <c r="H202" s="134">
        <f t="shared" si="124"/>
        <v>1362.95</v>
      </c>
      <c r="I202" s="134">
        <f t="shared" si="124"/>
        <v>1362.95</v>
      </c>
      <c r="J202" s="134">
        <f t="shared" si="124"/>
        <v>1362.95</v>
      </c>
      <c r="K202" s="134">
        <f t="shared" si="124"/>
        <v>1362.95</v>
      </c>
      <c r="L202" s="134">
        <f t="shared" si="124"/>
        <v>1362.95</v>
      </c>
      <c r="M202" s="134">
        <f t="shared" si="124"/>
        <v>1362.95</v>
      </c>
      <c r="N202" s="134">
        <f t="shared" si="124"/>
        <v>1362.95</v>
      </c>
      <c r="O202" s="134">
        <f t="shared" si="124"/>
        <v>1362.95</v>
      </c>
      <c r="P202" s="134">
        <f t="shared" si="124"/>
        <v>1362.95</v>
      </c>
      <c r="Q202" s="134">
        <f t="shared" si="124"/>
        <v>1362.95</v>
      </c>
      <c r="R202" s="134">
        <f t="shared" si="124"/>
        <v>1362.95</v>
      </c>
      <c r="S202" s="134">
        <f t="shared" si="124"/>
        <v>1362.95</v>
      </c>
      <c r="T202" s="134">
        <f t="shared" si="124"/>
        <v>1362.95</v>
      </c>
      <c r="U202" s="134">
        <f t="shared" si="124"/>
        <v>1362.95</v>
      </c>
      <c r="V202" s="134">
        <f t="shared" si="124"/>
        <v>1362.95</v>
      </c>
      <c r="W202" s="134">
        <f t="shared" si="124"/>
        <v>1362.95</v>
      </c>
      <c r="X202" s="134">
        <f t="shared" si="124"/>
        <v>1362.95</v>
      </c>
      <c r="Y202" s="134">
        <f t="shared" si="124"/>
        <v>1362.95</v>
      </c>
      <c r="Z202" s="68"/>
      <c r="AA202" s="68"/>
    </row>
    <row r="203" spans="1:27" s="86" customFormat="1" ht="38.25" customHeight="1" outlineLevel="1" x14ac:dyDescent="0.2">
      <c r="A203" s="157" t="s">
        <v>41</v>
      </c>
      <c r="B203" s="134">
        <f>B198</f>
        <v>5.36</v>
      </c>
      <c r="C203" s="134">
        <f t="shared" si="124"/>
        <v>5.36</v>
      </c>
      <c r="D203" s="134">
        <f t="shared" si="124"/>
        <v>5.36</v>
      </c>
      <c r="E203" s="134">
        <f t="shared" si="124"/>
        <v>5.36</v>
      </c>
      <c r="F203" s="134">
        <f t="shared" si="124"/>
        <v>5.36</v>
      </c>
      <c r="G203" s="134">
        <f t="shared" si="124"/>
        <v>5.36</v>
      </c>
      <c r="H203" s="134">
        <f t="shared" si="124"/>
        <v>5.36</v>
      </c>
      <c r="I203" s="134">
        <f t="shared" si="124"/>
        <v>5.36</v>
      </c>
      <c r="J203" s="134">
        <f t="shared" si="124"/>
        <v>5.36</v>
      </c>
      <c r="K203" s="134">
        <f t="shared" si="124"/>
        <v>5.36</v>
      </c>
      <c r="L203" s="134">
        <f t="shared" si="124"/>
        <v>5.36</v>
      </c>
      <c r="M203" s="134">
        <f t="shared" si="124"/>
        <v>5.36</v>
      </c>
      <c r="N203" s="134">
        <f t="shared" si="124"/>
        <v>5.36</v>
      </c>
      <c r="O203" s="134">
        <f t="shared" si="124"/>
        <v>5.36</v>
      </c>
      <c r="P203" s="134">
        <f t="shared" si="124"/>
        <v>5.36</v>
      </c>
      <c r="Q203" s="134">
        <f t="shared" si="124"/>
        <v>5.36</v>
      </c>
      <c r="R203" s="134">
        <f t="shared" si="124"/>
        <v>5.36</v>
      </c>
      <c r="S203" s="134">
        <f t="shared" si="124"/>
        <v>5.36</v>
      </c>
      <c r="T203" s="134">
        <f t="shared" si="124"/>
        <v>5.36</v>
      </c>
      <c r="U203" s="134">
        <f t="shared" si="124"/>
        <v>5.36</v>
      </c>
      <c r="V203" s="134">
        <f t="shared" si="124"/>
        <v>5.36</v>
      </c>
      <c r="W203" s="134">
        <f t="shared" si="124"/>
        <v>5.36</v>
      </c>
      <c r="X203" s="134">
        <f t="shared" si="124"/>
        <v>5.36</v>
      </c>
      <c r="Y203" s="134">
        <f t="shared" si="124"/>
        <v>5.36</v>
      </c>
      <c r="Z203" s="68"/>
      <c r="AA203" s="68"/>
    </row>
    <row r="204" spans="1:27" s="86" customFormat="1" ht="18.75" customHeight="1" outlineLevel="1" x14ac:dyDescent="0.2">
      <c r="A204" s="157" t="s">
        <v>42</v>
      </c>
      <c r="B204" s="134">
        <f>B199</f>
        <v>1663.25</v>
      </c>
      <c r="C204" s="134">
        <f t="shared" si="124"/>
        <v>1663.25</v>
      </c>
      <c r="D204" s="134">
        <f t="shared" si="124"/>
        <v>1663.25</v>
      </c>
      <c r="E204" s="134">
        <f t="shared" si="124"/>
        <v>1663.25</v>
      </c>
      <c r="F204" s="134">
        <f t="shared" si="124"/>
        <v>1663.25</v>
      </c>
      <c r="G204" s="134">
        <f t="shared" si="124"/>
        <v>1663.25</v>
      </c>
      <c r="H204" s="134">
        <f t="shared" si="124"/>
        <v>1663.25</v>
      </c>
      <c r="I204" s="134">
        <f t="shared" si="124"/>
        <v>1663.25</v>
      </c>
      <c r="J204" s="134">
        <f t="shared" si="124"/>
        <v>1663.25</v>
      </c>
      <c r="K204" s="134">
        <f t="shared" si="124"/>
        <v>1663.25</v>
      </c>
      <c r="L204" s="134">
        <f t="shared" si="124"/>
        <v>1663.25</v>
      </c>
      <c r="M204" s="134">
        <f t="shared" si="124"/>
        <v>1663.25</v>
      </c>
      <c r="N204" s="134">
        <f t="shared" si="124"/>
        <v>1663.25</v>
      </c>
      <c r="O204" s="134">
        <f t="shared" si="124"/>
        <v>1663.25</v>
      </c>
      <c r="P204" s="134">
        <f t="shared" si="124"/>
        <v>1663.25</v>
      </c>
      <c r="Q204" s="134">
        <f t="shared" si="124"/>
        <v>1663.25</v>
      </c>
      <c r="R204" s="134">
        <f t="shared" si="124"/>
        <v>1663.25</v>
      </c>
      <c r="S204" s="134">
        <f t="shared" si="124"/>
        <v>1663.25</v>
      </c>
      <c r="T204" s="134">
        <f t="shared" si="124"/>
        <v>1663.25</v>
      </c>
      <c r="U204" s="134">
        <f t="shared" si="124"/>
        <v>1663.25</v>
      </c>
      <c r="V204" s="134">
        <f t="shared" si="124"/>
        <v>1663.25</v>
      </c>
      <c r="W204" s="134">
        <f t="shared" si="124"/>
        <v>1663.25</v>
      </c>
      <c r="X204" s="134">
        <f t="shared" si="124"/>
        <v>1663.25</v>
      </c>
      <c r="Y204" s="134">
        <f t="shared" si="124"/>
        <v>1663.25</v>
      </c>
      <c r="Z204" s="68"/>
      <c r="AA204" s="68"/>
    </row>
    <row r="205" spans="1:27" s="86" customFormat="1" ht="18.75" customHeight="1" x14ac:dyDescent="0.2">
      <c r="A205" s="170">
        <v>9</v>
      </c>
      <c r="B205" s="135">
        <f>SUM(B206:B209)</f>
        <v>4835.3700000000008</v>
      </c>
      <c r="C205" s="135">
        <f t="shared" ref="C205:Y205" si="125">SUM(C206:C209)</f>
        <v>4815.2299999999996</v>
      </c>
      <c r="D205" s="135">
        <f t="shared" si="125"/>
        <v>4715.1900000000005</v>
      </c>
      <c r="E205" s="135">
        <f t="shared" si="125"/>
        <v>4716.8700000000008</v>
      </c>
      <c r="F205" s="135">
        <f t="shared" si="125"/>
        <v>4828.9799999999996</v>
      </c>
      <c r="G205" s="135">
        <f t="shared" si="125"/>
        <v>4927.25</v>
      </c>
      <c r="H205" s="135">
        <f t="shared" si="125"/>
        <v>5091.0599999999995</v>
      </c>
      <c r="I205" s="135">
        <f t="shared" si="125"/>
        <v>5151.4600000000009</v>
      </c>
      <c r="J205" s="135">
        <f t="shared" si="125"/>
        <v>5171.0599999999995</v>
      </c>
      <c r="K205" s="135">
        <f t="shared" si="125"/>
        <v>5182.630000000001</v>
      </c>
      <c r="L205" s="135">
        <f t="shared" si="125"/>
        <v>5186.880000000001</v>
      </c>
      <c r="M205" s="135">
        <f t="shared" si="125"/>
        <v>5190.32</v>
      </c>
      <c r="N205" s="135">
        <f t="shared" si="125"/>
        <v>5155.75</v>
      </c>
      <c r="O205" s="135">
        <f t="shared" si="125"/>
        <v>5159.59</v>
      </c>
      <c r="P205" s="135">
        <f t="shared" si="125"/>
        <v>5174.380000000001</v>
      </c>
      <c r="Q205" s="135">
        <f t="shared" si="125"/>
        <v>5179.42</v>
      </c>
      <c r="R205" s="135">
        <f t="shared" si="125"/>
        <v>5219.1499999999996</v>
      </c>
      <c r="S205" s="135">
        <f t="shared" si="125"/>
        <v>5248.2999999999993</v>
      </c>
      <c r="T205" s="135">
        <f t="shared" si="125"/>
        <v>5173.99</v>
      </c>
      <c r="U205" s="135">
        <f t="shared" si="125"/>
        <v>5060.72</v>
      </c>
      <c r="V205" s="135">
        <f t="shared" si="125"/>
        <v>5051.1499999999996</v>
      </c>
      <c r="W205" s="135">
        <f t="shared" si="125"/>
        <v>5108.7999999999993</v>
      </c>
      <c r="X205" s="135">
        <f t="shared" si="125"/>
        <v>4956.8600000000006</v>
      </c>
      <c r="Y205" s="135">
        <f t="shared" si="125"/>
        <v>4871.42</v>
      </c>
      <c r="Z205" s="68"/>
      <c r="AA205" s="68"/>
    </row>
    <row r="206" spans="1:27" s="86" customFormat="1" ht="34.5" customHeight="1" outlineLevel="1" x14ac:dyDescent="0.2">
      <c r="A206" s="157" t="s">
        <v>39</v>
      </c>
      <c r="B206" s="134">
        <f t="shared" ref="B206:Y206" si="126">B48</f>
        <v>1803.81</v>
      </c>
      <c r="C206" s="134">
        <f t="shared" si="126"/>
        <v>1783.67</v>
      </c>
      <c r="D206" s="134">
        <f t="shared" si="126"/>
        <v>1683.63</v>
      </c>
      <c r="E206" s="134">
        <f t="shared" si="126"/>
        <v>1685.31</v>
      </c>
      <c r="F206" s="134">
        <f t="shared" si="126"/>
        <v>1797.42</v>
      </c>
      <c r="G206" s="134">
        <f t="shared" si="126"/>
        <v>1895.69</v>
      </c>
      <c r="H206" s="134">
        <f t="shared" si="126"/>
        <v>2059.5</v>
      </c>
      <c r="I206" s="134">
        <f t="shared" si="126"/>
        <v>2119.9</v>
      </c>
      <c r="J206" s="134">
        <f t="shared" si="126"/>
        <v>2139.5</v>
      </c>
      <c r="K206" s="134">
        <f t="shared" si="126"/>
        <v>2151.0700000000002</v>
      </c>
      <c r="L206" s="134">
        <f t="shared" si="126"/>
        <v>2155.3200000000002</v>
      </c>
      <c r="M206" s="134">
        <f t="shared" si="126"/>
        <v>2158.7600000000002</v>
      </c>
      <c r="N206" s="134">
        <f t="shared" si="126"/>
        <v>2124.19</v>
      </c>
      <c r="O206" s="134">
        <f t="shared" si="126"/>
        <v>2128.0300000000002</v>
      </c>
      <c r="P206" s="134">
        <f t="shared" si="126"/>
        <v>2142.8200000000002</v>
      </c>
      <c r="Q206" s="134">
        <f t="shared" si="126"/>
        <v>2147.86</v>
      </c>
      <c r="R206" s="134">
        <f t="shared" si="126"/>
        <v>2187.59</v>
      </c>
      <c r="S206" s="134">
        <f t="shared" si="126"/>
        <v>2216.7399999999998</v>
      </c>
      <c r="T206" s="134">
        <f t="shared" si="126"/>
        <v>2142.4299999999998</v>
      </c>
      <c r="U206" s="134">
        <f t="shared" si="126"/>
        <v>2029.16</v>
      </c>
      <c r="V206" s="134">
        <f t="shared" si="126"/>
        <v>2019.59</v>
      </c>
      <c r="W206" s="134">
        <f t="shared" si="126"/>
        <v>2077.2399999999998</v>
      </c>
      <c r="X206" s="134">
        <f t="shared" si="126"/>
        <v>1925.3</v>
      </c>
      <c r="Y206" s="134">
        <f t="shared" si="126"/>
        <v>1839.86</v>
      </c>
      <c r="Z206" s="68"/>
      <c r="AA206" s="68"/>
    </row>
    <row r="207" spans="1:27" s="86" customFormat="1" ht="18.75" customHeight="1" outlineLevel="1" x14ac:dyDescent="0.2">
      <c r="A207" s="157" t="s">
        <v>40</v>
      </c>
      <c r="B207" s="134">
        <f>B202</f>
        <v>1362.95</v>
      </c>
      <c r="C207" s="134">
        <f t="shared" ref="C207:Y209" si="127">C202</f>
        <v>1362.95</v>
      </c>
      <c r="D207" s="134">
        <f t="shared" si="127"/>
        <v>1362.95</v>
      </c>
      <c r="E207" s="134">
        <f t="shared" si="127"/>
        <v>1362.95</v>
      </c>
      <c r="F207" s="134">
        <f t="shared" si="127"/>
        <v>1362.95</v>
      </c>
      <c r="G207" s="134">
        <f t="shared" si="127"/>
        <v>1362.95</v>
      </c>
      <c r="H207" s="134">
        <f t="shared" si="127"/>
        <v>1362.95</v>
      </c>
      <c r="I207" s="134">
        <f t="shared" si="127"/>
        <v>1362.95</v>
      </c>
      <c r="J207" s="134">
        <f t="shared" si="127"/>
        <v>1362.95</v>
      </c>
      <c r="K207" s="134">
        <f t="shared" si="127"/>
        <v>1362.95</v>
      </c>
      <c r="L207" s="134">
        <f t="shared" si="127"/>
        <v>1362.95</v>
      </c>
      <c r="M207" s="134">
        <f t="shared" si="127"/>
        <v>1362.95</v>
      </c>
      <c r="N207" s="134">
        <f t="shared" si="127"/>
        <v>1362.95</v>
      </c>
      <c r="O207" s="134">
        <f t="shared" si="127"/>
        <v>1362.95</v>
      </c>
      <c r="P207" s="134">
        <f t="shared" si="127"/>
        <v>1362.95</v>
      </c>
      <c r="Q207" s="134">
        <f t="shared" si="127"/>
        <v>1362.95</v>
      </c>
      <c r="R207" s="134">
        <f t="shared" si="127"/>
        <v>1362.95</v>
      </c>
      <c r="S207" s="134">
        <f t="shared" si="127"/>
        <v>1362.95</v>
      </c>
      <c r="T207" s="134">
        <f t="shared" si="127"/>
        <v>1362.95</v>
      </c>
      <c r="U207" s="134">
        <f t="shared" si="127"/>
        <v>1362.95</v>
      </c>
      <c r="V207" s="134">
        <f t="shared" si="127"/>
        <v>1362.95</v>
      </c>
      <c r="W207" s="134">
        <f t="shared" si="127"/>
        <v>1362.95</v>
      </c>
      <c r="X207" s="134">
        <f t="shared" si="127"/>
        <v>1362.95</v>
      </c>
      <c r="Y207" s="134">
        <f t="shared" si="127"/>
        <v>1362.95</v>
      </c>
      <c r="Z207" s="68"/>
      <c r="AA207" s="68"/>
    </row>
    <row r="208" spans="1:27" s="86" customFormat="1" ht="38.25" customHeight="1" outlineLevel="1" x14ac:dyDescent="0.2">
      <c r="A208" s="157" t="s">
        <v>41</v>
      </c>
      <c r="B208" s="134">
        <f>B203</f>
        <v>5.36</v>
      </c>
      <c r="C208" s="134">
        <f t="shared" si="127"/>
        <v>5.36</v>
      </c>
      <c r="D208" s="134">
        <f t="shared" si="127"/>
        <v>5.36</v>
      </c>
      <c r="E208" s="134">
        <f t="shared" si="127"/>
        <v>5.36</v>
      </c>
      <c r="F208" s="134">
        <f t="shared" si="127"/>
        <v>5.36</v>
      </c>
      <c r="G208" s="134">
        <f t="shared" si="127"/>
        <v>5.36</v>
      </c>
      <c r="H208" s="134">
        <f t="shared" si="127"/>
        <v>5.36</v>
      </c>
      <c r="I208" s="134">
        <f t="shared" si="127"/>
        <v>5.36</v>
      </c>
      <c r="J208" s="134">
        <f t="shared" si="127"/>
        <v>5.36</v>
      </c>
      <c r="K208" s="134">
        <f t="shared" si="127"/>
        <v>5.36</v>
      </c>
      <c r="L208" s="134">
        <f t="shared" si="127"/>
        <v>5.36</v>
      </c>
      <c r="M208" s="134">
        <f t="shared" si="127"/>
        <v>5.36</v>
      </c>
      <c r="N208" s="134">
        <f t="shared" si="127"/>
        <v>5.36</v>
      </c>
      <c r="O208" s="134">
        <f t="shared" si="127"/>
        <v>5.36</v>
      </c>
      <c r="P208" s="134">
        <f t="shared" si="127"/>
        <v>5.36</v>
      </c>
      <c r="Q208" s="134">
        <f t="shared" si="127"/>
        <v>5.36</v>
      </c>
      <c r="R208" s="134">
        <f t="shared" si="127"/>
        <v>5.36</v>
      </c>
      <c r="S208" s="134">
        <f t="shared" si="127"/>
        <v>5.36</v>
      </c>
      <c r="T208" s="134">
        <f t="shared" si="127"/>
        <v>5.36</v>
      </c>
      <c r="U208" s="134">
        <f t="shared" si="127"/>
        <v>5.36</v>
      </c>
      <c r="V208" s="134">
        <f t="shared" si="127"/>
        <v>5.36</v>
      </c>
      <c r="W208" s="134">
        <f t="shared" si="127"/>
        <v>5.36</v>
      </c>
      <c r="X208" s="134">
        <f t="shared" si="127"/>
        <v>5.36</v>
      </c>
      <c r="Y208" s="134">
        <f t="shared" si="127"/>
        <v>5.36</v>
      </c>
      <c r="Z208" s="68"/>
      <c r="AA208" s="68"/>
    </row>
    <row r="209" spans="1:27" s="86" customFormat="1" ht="18.75" customHeight="1" outlineLevel="1" x14ac:dyDescent="0.2">
      <c r="A209" s="157" t="s">
        <v>42</v>
      </c>
      <c r="B209" s="134">
        <f>B204</f>
        <v>1663.25</v>
      </c>
      <c r="C209" s="134">
        <f t="shared" si="127"/>
        <v>1663.25</v>
      </c>
      <c r="D209" s="134">
        <f t="shared" si="127"/>
        <v>1663.25</v>
      </c>
      <c r="E209" s="134">
        <f t="shared" si="127"/>
        <v>1663.25</v>
      </c>
      <c r="F209" s="134">
        <f t="shared" si="127"/>
        <v>1663.25</v>
      </c>
      <c r="G209" s="134">
        <f t="shared" si="127"/>
        <v>1663.25</v>
      </c>
      <c r="H209" s="134">
        <f t="shared" si="127"/>
        <v>1663.25</v>
      </c>
      <c r="I209" s="134">
        <f t="shared" si="127"/>
        <v>1663.25</v>
      </c>
      <c r="J209" s="134">
        <f t="shared" si="127"/>
        <v>1663.25</v>
      </c>
      <c r="K209" s="134">
        <f t="shared" si="127"/>
        <v>1663.25</v>
      </c>
      <c r="L209" s="134">
        <f t="shared" si="127"/>
        <v>1663.25</v>
      </c>
      <c r="M209" s="134">
        <f t="shared" si="127"/>
        <v>1663.25</v>
      </c>
      <c r="N209" s="134">
        <f t="shared" si="127"/>
        <v>1663.25</v>
      </c>
      <c r="O209" s="134">
        <f t="shared" si="127"/>
        <v>1663.25</v>
      </c>
      <c r="P209" s="134">
        <f t="shared" si="127"/>
        <v>1663.25</v>
      </c>
      <c r="Q209" s="134">
        <f t="shared" si="127"/>
        <v>1663.25</v>
      </c>
      <c r="R209" s="134">
        <f t="shared" si="127"/>
        <v>1663.25</v>
      </c>
      <c r="S209" s="134">
        <f t="shared" si="127"/>
        <v>1663.25</v>
      </c>
      <c r="T209" s="134">
        <f t="shared" si="127"/>
        <v>1663.25</v>
      </c>
      <c r="U209" s="134">
        <f t="shared" si="127"/>
        <v>1663.25</v>
      </c>
      <c r="V209" s="134">
        <f t="shared" si="127"/>
        <v>1663.25</v>
      </c>
      <c r="W209" s="134">
        <f t="shared" si="127"/>
        <v>1663.25</v>
      </c>
      <c r="X209" s="134">
        <f t="shared" si="127"/>
        <v>1663.25</v>
      </c>
      <c r="Y209" s="134">
        <f t="shared" si="127"/>
        <v>1663.25</v>
      </c>
      <c r="Z209" s="68"/>
      <c r="AA209" s="68"/>
    </row>
    <row r="210" spans="1:27" s="86" customFormat="1" ht="18.75" customHeight="1" x14ac:dyDescent="0.2">
      <c r="A210" s="170">
        <v>10</v>
      </c>
      <c r="B210" s="135">
        <f>SUM(B211:B214)</f>
        <v>4933.3899999999994</v>
      </c>
      <c r="C210" s="135">
        <f t="shared" ref="C210:Y210" si="128">SUM(C211:C214)</f>
        <v>4938.42</v>
      </c>
      <c r="D210" s="135">
        <f t="shared" si="128"/>
        <v>4864.9799999999996</v>
      </c>
      <c r="E210" s="135">
        <f t="shared" si="128"/>
        <v>4866.7000000000007</v>
      </c>
      <c r="F210" s="135">
        <f t="shared" si="128"/>
        <v>4973.2900000000009</v>
      </c>
      <c r="G210" s="135">
        <f t="shared" si="128"/>
        <v>5147.7999999999993</v>
      </c>
      <c r="H210" s="135">
        <f t="shared" si="128"/>
        <v>5281.85</v>
      </c>
      <c r="I210" s="135">
        <f t="shared" si="128"/>
        <v>5350.33</v>
      </c>
      <c r="J210" s="135">
        <f t="shared" si="128"/>
        <v>5382.75</v>
      </c>
      <c r="K210" s="135">
        <f t="shared" si="128"/>
        <v>5382.130000000001</v>
      </c>
      <c r="L210" s="135">
        <f t="shared" si="128"/>
        <v>5369.9400000000005</v>
      </c>
      <c r="M210" s="135">
        <f t="shared" si="128"/>
        <v>5369.98</v>
      </c>
      <c r="N210" s="135">
        <f t="shared" si="128"/>
        <v>5340.83</v>
      </c>
      <c r="O210" s="135">
        <f t="shared" si="128"/>
        <v>5376.5300000000007</v>
      </c>
      <c r="P210" s="135">
        <f t="shared" si="128"/>
        <v>5390.77</v>
      </c>
      <c r="Q210" s="135">
        <f t="shared" si="128"/>
        <v>5400.1100000000006</v>
      </c>
      <c r="R210" s="135">
        <f t="shared" si="128"/>
        <v>5443.380000000001</v>
      </c>
      <c r="S210" s="135">
        <f t="shared" si="128"/>
        <v>5455.0300000000007</v>
      </c>
      <c r="T210" s="135">
        <f t="shared" si="128"/>
        <v>5353.98</v>
      </c>
      <c r="U210" s="135">
        <f t="shared" si="128"/>
        <v>5261.2800000000007</v>
      </c>
      <c r="V210" s="135">
        <f t="shared" si="128"/>
        <v>5255.83</v>
      </c>
      <c r="W210" s="135">
        <f t="shared" si="128"/>
        <v>5283.15</v>
      </c>
      <c r="X210" s="135">
        <f t="shared" si="128"/>
        <v>5249.27</v>
      </c>
      <c r="Y210" s="135">
        <f t="shared" si="128"/>
        <v>5152.880000000001</v>
      </c>
      <c r="Z210" s="68"/>
      <c r="AA210" s="68"/>
    </row>
    <row r="211" spans="1:27" s="86" customFormat="1" ht="34.5" customHeight="1" outlineLevel="1" x14ac:dyDescent="0.2">
      <c r="A211" s="157" t="s">
        <v>39</v>
      </c>
      <c r="B211" s="134">
        <f t="shared" ref="B211:Y211" si="129">B53</f>
        <v>1901.83</v>
      </c>
      <c r="C211" s="134">
        <f t="shared" si="129"/>
        <v>1906.86</v>
      </c>
      <c r="D211" s="134">
        <f t="shared" si="129"/>
        <v>1833.42</v>
      </c>
      <c r="E211" s="134">
        <f t="shared" si="129"/>
        <v>1835.14</v>
      </c>
      <c r="F211" s="134">
        <f t="shared" si="129"/>
        <v>1941.73</v>
      </c>
      <c r="G211" s="134">
        <f t="shared" si="129"/>
        <v>2116.2399999999998</v>
      </c>
      <c r="H211" s="134">
        <f t="shared" si="129"/>
        <v>2250.29</v>
      </c>
      <c r="I211" s="134">
        <f t="shared" si="129"/>
        <v>2318.77</v>
      </c>
      <c r="J211" s="134">
        <f t="shared" si="129"/>
        <v>2351.19</v>
      </c>
      <c r="K211" s="134">
        <f t="shared" si="129"/>
        <v>2350.5700000000002</v>
      </c>
      <c r="L211" s="134">
        <f t="shared" si="129"/>
        <v>2338.38</v>
      </c>
      <c r="M211" s="134">
        <f t="shared" si="129"/>
        <v>2338.42</v>
      </c>
      <c r="N211" s="134">
        <f t="shared" si="129"/>
        <v>2309.27</v>
      </c>
      <c r="O211" s="134">
        <f t="shared" si="129"/>
        <v>2344.9699999999998</v>
      </c>
      <c r="P211" s="134">
        <f t="shared" si="129"/>
        <v>2359.21</v>
      </c>
      <c r="Q211" s="134">
        <f t="shared" si="129"/>
        <v>2368.5500000000002</v>
      </c>
      <c r="R211" s="134">
        <f t="shared" si="129"/>
        <v>2411.8200000000002</v>
      </c>
      <c r="S211" s="134">
        <f t="shared" si="129"/>
        <v>2423.4699999999998</v>
      </c>
      <c r="T211" s="134">
        <f t="shared" si="129"/>
        <v>2322.42</v>
      </c>
      <c r="U211" s="134">
        <f t="shared" si="129"/>
        <v>2229.7199999999998</v>
      </c>
      <c r="V211" s="134">
        <f t="shared" si="129"/>
        <v>2224.27</v>
      </c>
      <c r="W211" s="134">
        <f t="shared" si="129"/>
        <v>2251.59</v>
      </c>
      <c r="X211" s="134">
        <f t="shared" si="129"/>
        <v>2217.71</v>
      </c>
      <c r="Y211" s="134">
        <f t="shared" si="129"/>
        <v>2121.3200000000002</v>
      </c>
      <c r="Z211" s="68"/>
      <c r="AA211" s="68"/>
    </row>
    <row r="212" spans="1:27" s="86" customFormat="1" ht="18.75" customHeight="1" outlineLevel="1" x14ac:dyDescent="0.2">
      <c r="A212" s="157" t="s">
        <v>40</v>
      </c>
      <c r="B212" s="134">
        <f>B207</f>
        <v>1362.95</v>
      </c>
      <c r="C212" s="134">
        <f t="shared" ref="C212:Y214" si="130">C207</f>
        <v>1362.95</v>
      </c>
      <c r="D212" s="134">
        <f t="shared" si="130"/>
        <v>1362.95</v>
      </c>
      <c r="E212" s="134">
        <f t="shared" si="130"/>
        <v>1362.95</v>
      </c>
      <c r="F212" s="134">
        <f t="shared" si="130"/>
        <v>1362.95</v>
      </c>
      <c r="G212" s="134">
        <f t="shared" si="130"/>
        <v>1362.95</v>
      </c>
      <c r="H212" s="134">
        <f t="shared" si="130"/>
        <v>1362.95</v>
      </c>
      <c r="I212" s="134">
        <f t="shared" si="130"/>
        <v>1362.95</v>
      </c>
      <c r="J212" s="134">
        <f t="shared" si="130"/>
        <v>1362.95</v>
      </c>
      <c r="K212" s="134">
        <f t="shared" si="130"/>
        <v>1362.95</v>
      </c>
      <c r="L212" s="134">
        <f t="shared" si="130"/>
        <v>1362.95</v>
      </c>
      <c r="M212" s="134">
        <f t="shared" si="130"/>
        <v>1362.95</v>
      </c>
      <c r="N212" s="134">
        <f t="shared" si="130"/>
        <v>1362.95</v>
      </c>
      <c r="O212" s="134">
        <f t="shared" si="130"/>
        <v>1362.95</v>
      </c>
      <c r="P212" s="134">
        <f t="shared" si="130"/>
        <v>1362.95</v>
      </c>
      <c r="Q212" s="134">
        <f t="shared" si="130"/>
        <v>1362.95</v>
      </c>
      <c r="R212" s="134">
        <f t="shared" si="130"/>
        <v>1362.95</v>
      </c>
      <c r="S212" s="134">
        <f t="shared" si="130"/>
        <v>1362.95</v>
      </c>
      <c r="T212" s="134">
        <f t="shared" si="130"/>
        <v>1362.95</v>
      </c>
      <c r="U212" s="134">
        <f t="shared" si="130"/>
        <v>1362.95</v>
      </c>
      <c r="V212" s="134">
        <f t="shared" si="130"/>
        <v>1362.95</v>
      </c>
      <c r="W212" s="134">
        <f t="shared" si="130"/>
        <v>1362.95</v>
      </c>
      <c r="X212" s="134">
        <f t="shared" si="130"/>
        <v>1362.95</v>
      </c>
      <c r="Y212" s="134">
        <f t="shared" si="130"/>
        <v>1362.95</v>
      </c>
      <c r="Z212" s="68"/>
      <c r="AA212" s="68"/>
    </row>
    <row r="213" spans="1:27" s="86" customFormat="1" ht="38.25" customHeight="1" outlineLevel="1" x14ac:dyDescent="0.2">
      <c r="A213" s="157" t="s">
        <v>41</v>
      </c>
      <c r="B213" s="134">
        <f>B208</f>
        <v>5.36</v>
      </c>
      <c r="C213" s="134">
        <f t="shared" si="130"/>
        <v>5.36</v>
      </c>
      <c r="D213" s="134">
        <f t="shared" si="130"/>
        <v>5.36</v>
      </c>
      <c r="E213" s="134">
        <f t="shared" si="130"/>
        <v>5.36</v>
      </c>
      <c r="F213" s="134">
        <f t="shared" si="130"/>
        <v>5.36</v>
      </c>
      <c r="G213" s="134">
        <f t="shared" si="130"/>
        <v>5.36</v>
      </c>
      <c r="H213" s="134">
        <f t="shared" si="130"/>
        <v>5.36</v>
      </c>
      <c r="I213" s="134">
        <f t="shared" si="130"/>
        <v>5.36</v>
      </c>
      <c r="J213" s="134">
        <f t="shared" si="130"/>
        <v>5.36</v>
      </c>
      <c r="K213" s="134">
        <f t="shared" si="130"/>
        <v>5.36</v>
      </c>
      <c r="L213" s="134">
        <f t="shared" si="130"/>
        <v>5.36</v>
      </c>
      <c r="M213" s="134">
        <f t="shared" si="130"/>
        <v>5.36</v>
      </c>
      <c r="N213" s="134">
        <f t="shared" si="130"/>
        <v>5.36</v>
      </c>
      <c r="O213" s="134">
        <f t="shared" si="130"/>
        <v>5.36</v>
      </c>
      <c r="P213" s="134">
        <f t="shared" si="130"/>
        <v>5.36</v>
      </c>
      <c r="Q213" s="134">
        <f t="shared" si="130"/>
        <v>5.36</v>
      </c>
      <c r="R213" s="134">
        <f t="shared" si="130"/>
        <v>5.36</v>
      </c>
      <c r="S213" s="134">
        <f t="shared" si="130"/>
        <v>5.36</v>
      </c>
      <c r="T213" s="134">
        <f t="shared" si="130"/>
        <v>5.36</v>
      </c>
      <c r="U213" s="134">
        <f t="shared" si="130"/>
        <v>5.36</v>
      </c>
      <c r="V213" s="134">
        <f t="shared" si="130"/>
        <v>5.36</v>
      </c>
      <c r="W213" s="134">
        <f t="shared" si="130"/>
        <v>5.36</v>
      </c>
      <c r="X213" s="134">
        <f t="shared" si="130"/>
        <v>5.36</v>
      </c>
      <c r="Y213" s="134">
        <f t="shared" si="130"/>
        <v>5.36</v>
      </c>
      <c r="Z213" s="68"/>
      <c r="AA213" s="68"/>
    </row>
    <row r="214" spans="1:27" s="86" customFormat="1" ht="18.75" customHeight="1" outlineLevel="1" x14ac:dyDescent="0.2">
      <c r="A214" s="157" t="s">
        <v>42</v>
      </c>
      <c r="B214" s="134">
        <f>B209</f>
        <v>1663.25</v>
      </c>
      <c r="C214" s="134">
        <f t="shared" si="130"/>
        <v>1663.25</v>
      </c>
      <c r="D214" s="134">
        <f t="shared" si="130"/>
        <v>1663.25</v>
      </c>
      <c r="E214" s="134">
        <f t="shared" si="130"/>
        <v>1663.25</v>
      </c>
      <c r="F214" s="134">
        <f t="shared" si="130"/>
        <v>1663.25</v>
      </c>
      <c r="G214" s="134">
        <f t="shared" si="130"/>
        <v>1663.25</v>
      </c>
      <c r="H214" s="134">
        <f t="shared" si="130"/>
        <v>1663.25</v>
      </c>
      <c r="I214" s="134">
        <f t="shared" si="130"/>
        <v>1663.25</v>
      </c>
      <c r="J214" s="134">
        <f t="shared" si="130"/>
        <v>1663.25</v>
      </c>
      <c r="K214" s="134">
        <f t="shared" si="130"/>
        <v>1663.25</v>
      </c>
      <c r="L214" s="134">
        <f t="shared" si="130"/>
        <v>1663.25</v>
      </c>
      <c r="M214" s="134">
        <f t="shared" si="130"/>
        <v>1663.25</v>
      </c>
      <c r="N214" s="134">
        <f t="shared" si="130"/>
        <v>1663.25</v>
      </c>
      <c r="O214" s="134">
        <f t="shared" si="130"/>
        <v>1663.25</v>
      </c>
      <c r="P214" s="134">
        <f t="shared" si="130"/>
        <v>1663.25</v>
      </c>
      <c r="Q214" s="134">
        <f t="shared" si="130"/>
        <v>1663.25</v>
      </c>
      <c r="R214" s="134">
        <f t="shared" si="130"/>
        <v>1663.25</v>
      </c>
      <c r="S214" s="134">
        <f t="shared" si="130"/>
        <v>1663.25</v>
      </c>
      <c r="T214" s="134">
        <f t="shared" si="130"/>
        <v>1663.25</v>
      </c>
      <c r="U214" s="134">
        <f t="shared" si="130"/>
        <v>1663.25</v>
      </c>
      <c r="V214" s="134">
        <f t="shared" si="130"/>
        <v>1663.25</v>
      </c>
      <c r="W214" s="134">
        <f t="shared" si="130"/>
        <v>1663.25</v>
      </c>
      <c r="X214" s="134">
        <f t="shared" si="130"/>
        <v>1663.25</v>
      </c>
      <c r="Y214" s="134">
        <f t="shared" si="130"/>
        <v>1663.25</v>
      </c>
      <c r="Z214" s="68"/>
      <c r="AA214" s="68"/>
    </row>
    <row r="215" spans="1:27" s="86" customFormat="1" ht="18.75" customHeight="1" x14ac:dyDescent="0.2">
      <c r="A215" s="170">
        <v>11</v>
      </c>
      <c r="B215" s="135">
        <f>SUM(B216:B219)</f>
        <v>5045.41</v>
      </c>
      <c r="C215" s="135">
        <f t="shared" ref="C215:Y215" si="131">SUM(C216:C219)</f>
        <v>5052.3</v>
      </c>
      <c r="D215" s="135">
        <f t="shared" si="131"/>
        <v>4917.18</v>
      </c>
      <c r="E215" s="135">
        <f t="shared" si="131"/>
        <v>4888.84</v>
      </c>
      <c r="F215" s="135">
        <f t="shared" si="131"/>
        <v>5005.18</v>
      </c>
      <c r="G215" s="135">
        <f t="shared" si="131"/>
        <v>5158.7999999999993</v>
      </c>
      <c r="H215" s="135">
        <f t="shared" si="131"/>
        <v>5252.82</v>
      </c>
      <c r="I215" s="135">
        <f t="shared" si="131"/>
        <v>5310.2000000000007</v>
      </c>
      <c r="J215" s="135">
        <f t="shared" si="131"/>
        <v>5321.84</v>
      </c>
      <c r="K215" s="135">
        <f t="shared" si="131"/>
        <v>5301.48</v>
      </c>
      <c r="L215" s="135">
        <f t="shared" si="131"/>
        <v>5309.65</v>
      </c>
      <c r="M215" s="135">
        <f t="shared" si="131"/>
        <v>5295.3899999999994</v>
      </c>
      <c r="N215" s="135">
        <f t="shared" si="131"/>
        <v>5312.3099999999995</v>
      </c>
      <c r="O215" s="135">
        <f t="shared" si="131"/>
        <v>5339.92</v>
      </c>
      <c r="P215" s="135">
        <f t="shared" si="131"/>
        <v>5355.1</v>
      </c>
      <c r="Q215" s="135">
        <f t="shared" si="131"/>
        <v>5361.6</v>
      </c>
      <c r="R215" s="135">
        <f t="shared" si="131"/>
        <v>5394.58</v>
      </c>
      <c r="S215" s="135">
        <f t="shared" si="131"/>
        <v>5390.43</v>
      </c>
      <c r="T215" s="135">
        <f t="shared" si="131"/>
        <v>5266.02</v>
      </c>
      <c r="U215" s="135">
        <f t="shared" si="131"/>
        <v>5185.09</v>
      </c>
      <c r="V215" s="135">
        <f t="shared" si="131"/>
        <v>5172.4600000000009</v>
      </c>
      <c r="W215" s="135">
        <f t="shared" si="131"/>
        <v>5255.93</v>
      </c>
      <c r="X215" s="135">
        <f t="shared" si="131"/>
        <v>5144.7999999999993</v>
      </c>
      <c r="Y215" s="135">
        <f t="shared" si="131"/>
        <v>5061.9500000000007</v>
      </c>
      <c r="Z215" s="68"/>
      <c r="AA215" s="68"/>
    </row>
    <row r="216" spans="1:27" s="86" customFormat="1" ht="34.5" customHeight="1" outlineLevel="1" x14ac:dyDescent="0.2">
      <c r="A216" s="157" t="s">
        <v>39</v>
      </c>
      <c r="B216" s="134">
        <f t="shared" ref="B216:Y216" si="132">B58</f>
        <v>2013.85</v>
      </c>
      <c r="C216" s="134">
        <f t="shared" si="132"/>
        <v>2020.74</v>
      </c>
      <c r="D216" s="134">
        <f t="shared" si="132"/>
        <v>1885.62</v>
      </c>
      <c r="E216" s="134">
        <f t="shared" si="132"/>
        <v>1857.28</v>
      </c>
      <c r="F216" s="134">
        <f t="shared" si="132"/>
        <v>1973.62</v>
      </c>
      <c r="G216" s="134">
        <f t="shared" si="132"/>
        <v>2127.2399999999998</v>
      </c>
      <c r="H216" s="134">
        <f t="shared" si="132"/>
        <v>2221.2600000000002</v>
      </c>
      <c r="I216" s="134">
        <f t="shared" si="132"/>
        <v>2278.64</v>
      </c>
      <c r="J216" s="134">
        <f t="shared" si="132"/>
        <v>2290.2800000000002</v>
      </c>
      <c r="K216" s="134">
        <f t="shared" si="132"/>
        <v>2269.92</v>
      </c>
      <c r="L216" s="134">
        <f t="shared" si="132"/>
        <v>2278.09</v>
      </c>
      <c r="M216" s="134">
        <f t="shared" si="132"/>
        <v>2263.83</v>
      </c>
      <c r="N216" s="134">
        <f t="shared" si="132"/>
        <v>2280.75</v>
      </c>
      <c r="O216" s="134">
        <f t="shared" si="132"/>
        <v>2308.36</v>
      </c>
      <c r="P216" s="134">
        <f t="shared" si="132"/>
        <v>2323.54</v>
      </c>
      <c r="Q216" s="134">
        <f t="shared" si="132"/>
        <v>2330.04</v>
      </c>
      <c r="R216" s="134">
        <f t="shared" si="132"/>
        <v>2363.02</v>
      </c>
      <c r="S216" s="134">
        <f t="shared" si="132"/>
        <v>2358.87</v>
      </c>
      <c r="T216" s="134">
        <f t="shared" si="132"/>
        <v>2234.46</v>
      </c>
      <c r="U216" s="134">
        <f t="shared" si="132"/>
        <v>2153.5300000000002</v>
      </c>
      <c r="V216" s="134">
        <f t="shared" si="132"/>
        <v>2140.9</v>
      </c>
      <c r="W216" s="134">
        <f t="shared" si="132"/>
        <v>2224.37</v>
      </c>
      <c r="X216" s="134">
        <f t="shared" si="132"/>
        <v>2113.2399999999998</v>
      </c>
      <c r="Y216" s="134">
        <f t="shared" si="132"/>
        <v>2030.39</v>
      </c>
      <c r="Z216" s="68"/>
      <c r="AA216" s="68"/>
    </row>
    <row r="217" spans="1:27" s="86" customFormat="1" ht="18.75" customHeight="1" outlineLevel="1" x14ac:dyDescent="0.2">
      <c r="A217" s="157" t="s">
        <v>40</v>
      </c>
      <c r="B217" s="134">
        <f>B212</f>
        <v>1362.95</v>
      </c>
      <c r="C217" s="134">
        <f t="shared" ref="C217:Y218" si="133">C212</f>
        <v>1362.95</v>
      </c>
      <c r="D217" s="134">
        <f t="shared" si="133"/>
        <v>1362.95</v>
      </c>
      <c r="E217" s="134">
        <f t="shared" si="133"/>
        <v>1362.95</v>
      </c>
      <c r="F217" s="134">
        <f t="shared" si="133"/>
        <v>1362.95</v>
      </c>
      <c r="G217" s="134">
        <f t="shared" si="133"/>
        <v>1362.95</v>
      </c>
      <c r="H217" s="134">
        <f t="shared" si="133"/>
        <v>1362.95</v>
      </c>
      <c r="I217" s="134">
        <f t="shared" si="133"/>
        <v>1362.95</v>
      </c>
      <c r="J217" s="134">
        <f t="shared" si="133"/>
        <v>1362.95</v>
      </c>
      <c r="K217" s="134">
        <f t="shared" si="133"/>
        <v>1362.95</v>
      </c>
      <c r="L217" s="134">
        <f t="shared" si="133"/>
        <v>1362.95</v>
      </c>
      <c r="M217" s="134">
        <f t="shared" si="133"/>
        <v>1362.95</v>
      </c>
      <c r="N217" s="134">
        <f t="shared" si="133"/>
        <v>1362.95</v>
      </c>
      <c r="O217" s="134">
        <f t="shared" si="133"/>
        <v>1362.95</v>
      </c>
      <c r="P217" s="134">
        <f t="shared" si="133"/>
        <v>1362.95</v>
      </c>
      <c r="Q217" s="134">
        <f t="shared" si="133"/>
        <v>1362.95</v>
      </c>
      <c r="R217" s="134">
        <f t="shared" si="133"/>
        <v>1362.95</v>
      </c>
      <c r="S217" s="134">
        <f t="shared" si="133"/>
        <v>1362.95</v>
      </c>
      <c r="T217" s="134">
        <f t="shared" si="133"/>
        <v>1362.95</v>
      </c>
      <c r="U217" s="134">
        <f t="shared" si="133"/>
        <v>1362.95</v>
      </c>
      <c r="V217" s="134">
        <f t="shared" si="133"/>
        <v>1362.95</v>
      </c>
      <c r="W217" s="134">
        <f t="shared" si="133"/>
        <v>1362.95</v>
      </c>
      <c r="X217" s="134">
        <f t="shared" si="133"/>
        <v>1362.95</v>
      </c>
      <c r="Y217" s="134">
        <f t="shared" si="133"/>
        <v>1362.95</v>
      </c>
      <c r="Z217" s="68"/>
      <c r="AA217" s="68"/>
    </row>
    <row r="218" spans="1:27" s="86" customFormat="1" ht="38.25" customHeight="1" outlineLevel="1" x14ac:dyDescent="0.2">
      <c r="A218" s="157" t="s">
        <v>41</v>
      </c>
      <c r="B218" s="134">
        <f>B213</f>
        <v>5.36</v>
      </c>
      <c r="C218" s="134">
        <f t="shared" si="133"/>
        <v>5.36</v>
      </c>
      <c r="D218" s="134">
        <f t="shared" si="133"/>
        <v>5.36</v>
      </c>
      <c r="E218" s="134">
        <f t="shared" si="133"/>
        <v>5.36</v>
      </c>
      <c r="F218" s="134">
        <f t="shared" si="133"/>
        <v>5.36</v>
      </c>
      <c r="G218" s="134">
        <f t="shared" si="133"/>
        <v>5.36</v>
      </c>
      <c r="H218" s="134">
        <f t="shared" si="133"/>
        <v>5.36</v>
      </c>
      <c r="I218" s="134">
        <f t="shared" si="133"/>
        <v>5.36</v>
      </c>
      <c r="J218" s="134">
        <f t="shared" si="133"/>
        <v>5.36</v>
      </c>
      <c r="K218" s="134">
        <f t="shared" si="133"/>
        <v>5.36</v>
      </c>
      <c r="L218" s="134">
        <f t="shared" si="133"/>
        <v>5.36</v>
      </c>
      <c r="M218" s="134">
        <f t="shared" si="133"/>
        <v>5.36</v>
      </c>
      <c r="N218" s="134">
        <f t="shared" si="133"/>
        <v>5.36</v>
      </c>
      <c r="O218" s="134">
        <f t="shared" si="133"/>
        <v>5.36</v>
      </c>
      <c r="P218" s="134">
        <f t="shared" si="133"/>
        <v>5.36</v>
      </c>
      <c r="Q218" s="134">
        <f t="shared" si="133"/>
        <v>5.36</v>
      </c>
      <c r="R218" s="134">
        <f t="shared" si="133"/>
        <v>5.36</v>
      </c>
      <c r="S218" s="134">
        <f t="shared" si="133"/>
        <v>5.36</v>
      </c>
      <c r="T218" s="134">
        <f t="shared" si="133"/>
        <v>5.36</v>
      </c>
      <c r="U218" s="134">
        <f t="shared" si="133"/>
        <v>5.36</v>
      </c>
      <c r="V218" s="134">
        <f t="shared" si="133"/>
        <v>5.36</v>
      </c>
      <c r="W218" s="134">
        <f t="shared" si="133"/>
        <v>5.36</v>
      </c>
      <c r="X218" s="134">
        <f t="shared" si="133"/>
        <v>5.36</v>
      </c>
      <c r="Y218" s="134">
        <f t="shared" si="133"/>
        <v>5.36</v>
      </c>
      <c r="Z218" s="68"/>
      <c r="AA218" s="68"/>
    </row>
    <row r="219" spans="1:27" s="86" customFormat="1" ht="18.75" customHeight="1" outlineLevel="1" x14ac:dyDescent="0.2">
      <c r="A219" s="157" t="s">
        <v>42</v>
      </c>
      <c r="B219" s="134">
        <f>B214</f>
        <v>1663.25</v>
      </c>
      <c r="C219" s="134">
        <f t="shared" ref="C219:Y219" si="134">C214</f>
        <v>1663.25</v>
      </c>
      <c r="D219" s="134">
        <f t="shared" si="134"/>
        <v>1663.25</v>
      </c>
      <c r="E219" s="134">
        <f t="shared" si="134"/>
        <v>1663.25</v>
      </c>
      <c r="F219" s="134">
        <f t="shared" si="134"/>
        <v>1663.25</v>
      </c>
      <c r="G219" s="134">
        <f t="shared" si="134"/>
        <v>1663.25</v>
      </c>
      <c r="H219" s="134">
        <f t="shared" si="134"/>
        <v>1663.25</v>
      </c>
      <c r="I219" s="134">
        <f t="shared" si="134"/>
        <v>1663.25</v>
      </c>
      <c r="J219" s="134">
        <f t="shared" si="134"/>
        <v>1663.25</v>
      </c>
      <c r="K219" s="134">
        <f t="shared" si="134"/>
        <v>1663.25</v>
      </c>
      <c r="L219" s="134">
        <f t="shared" si="134"/>
        <v>1663.25</v>
      </c>
      <c r="M219" s="134">
        <f t="shared" si="134"/>
        <v>1663.25</v>
      </c>
      <c r="N219" s="134">
        <f t="shared" si="134"/>
        <v>1663.25</v>
      </c>
      <c r="O219" s="134">
        <f t="shared" si="134"/>
        <v>1663.25</v>
      </c>
      <c r="P219" s="134">
        <f t="shared" si="134"/>
        <v>1663.25</v>
      </c>
      <c r="Q219" s="134">
        <f t="shared" si="134"/>
        <v>1663.25</v>
      </c>
      <c r="R219" s="134">
        <f t="shared" si="134"/>
        <v>1663.25</v>
      </c>
      <c r="S219" s="134">
        <f t="shared" si="134"/>
        <v>1663.25</v>
      </c>
      <c r="T219" s="134">
        <f t="shared" si="134"/>
        <v>1663.25</v>
      </c>
      <c r="U219" s="134">
        <f t="shared" si="134"/>
        <v>1663.25</v>
      </c>
      <c r="V219" s="134">
        <f t="shared" si="134"/>
        <v>1663.25</v>
      </c>
      <c r="W219" s="134">
        <f t="shared" si="134"/>
        <v>1663.25</v>
      </c>
      <c r="X219" s="134">
        <f t="shared" si="134"/>
        <v>1663.25</v>
      </c>
      <c r="Y219" s="134">
        <f t="shared" si="134"/>
        <v>1663.25</v>
      </c>
      <c r="Z219" s="68"/>
      <c r="AA219" s="68"/>
    </row>
    <row r="220" spans="1:27" s="86" customFormat="1" ht="18.75" customHeight="1" x14ac:dyDescent="0.2">
      <c r="A220" s="170">
        <v>12</v>
      </c>
      <c r="B220" s="135">
        <f>SUM(B221:B224)</f>
        <v>4948.1399999999994</v>
      </c>
      <c r="C220" s="135">
        <f t="shared" ref="C220:Y220" si="135">SUM(C221:C224)</f>
        <v>4950.16</v>
      </c>
      <c r="D220" s="135">
        <f t="shared" si="135"/>
        <v>4849.3700000000008</v>
      </c>
      <c r="E220" s="135">
        <f t="shared" si="135"/>
        <v>4717.8</v>
      </c>
      <c r="F220" s="135">
        <f t="shared" si="135"/>
        <v>4832.47</v>
      </c>
      <c r="G220" s="135">
        <f t="shared" si="135"/>
        <v>4906.3600000000006</v>
      </c>
      <c r="H220" s="135">
        <f t="shared" si="135"/>
        <v>4959.83</v>
      </c>
      <c r="I220" s="135">
        <f t="shared" si="135"/>
        <v>4973.75</v>
      </c>
      <c r="J220" s="135">
        <f t="shared" si="135"/>
        <v>5076.83</v>
      </c>
      <c r="K220" s="135">
        <f t="shared" si="135"/>
        <v>5118.4400000000005</v>
      </c>
      <c r="L220" s="135">
        <f t="shared" si="135"/>
        <v>5094.9799999999996</v>
      </c>
      <c r="M220" s="135">
        <f t="shared" si="135"/>
        <v>5079.66</v>
      </c>
      <c r="N220" s="135">
        <f t="shared" si="135"/>
        <v>5092.5200000000004</v>
      </c>
      <c r="O220" s="135">
        <f t="shared" si="135"/>
        <v>5090.3500000000004</v>
      </c>
      <c r="P220" s="135">
        <f t="shared" si="135"/>
        <v>5117.33</v>
      </c>
      <c r="Q220" s="135">
        <f t="shared" si="135"/>
        <v>5134.17</v>
      </c>
      <c r="R220" s="135">
        <f t="shared" si="135"/>
        <v>5164.32</v>
      </c>
      <c r="S220" s="135">
        <f t="shared" si="135"/>
        <v>5174.6200000000008</v>
      </c>
      <c r="T220" s="135">
        <f t="shared" si="135"/>
        <v>5123.6100000000006</v>
      </c>
      <c r="U220" s="135">
        <f t="shared" si="135"/>
        <v>4950.51</v>
      </c>
      <c r="V220" s="135">
        <f t="shared" si="135"/>
        <v>5017.2700000000004</v>
      </c>
      <c r="W220" s="135">
        <f t="shared" si="135"/>
        <v>4989.38</v>
      </c>
      <c r="X220" s="135">
        <f t="shared" si="135"/>
        <v>4793.8</v>
      </c>
      <c r="Y220" s="135">
        <f t="shared" si="135"/>
        <v>4722.22</v>
      </c>
      <c r="Z220" s="68"/>
      <c r="AA220" s="68"/>
    </row>
    <row r="221" spans="1:27" s="86" customFormat="1" ht="34.5" customHeight="1" outlineLevel="1" x14ac:dyDescent="0.2">
      <c r="A221" s="157" t="s">
        <v>39</v>
      </c>
      <c r="B221" s="134">
        <f t="shared" ref="B221:Y221" si="136">B63</f>
        <v>1916.58</v>
      </c>
      <c r="C221" s="134">
        <f t="shared" si="136"/>
        <v>1918.6</v>
      </c>
      <c r="D221" s="134">
        <f t="shared" si="136"/>
        <v>1817.81</v>
      </c>
      <c r="E221" s="134">
        <f t="shared" si="136"/>
        <v>1686.24</v>
      </c>
      <c r="F221" s="134">
        <f t="shared" si="136"/>
        <v>1800.91</v>
      </c>
      <c r="G221" s="134">
        <f t="shared" si="136"/>
        <v>1874.8</v>
      </c>
      <c r="H221" s="134">
        <f t="shared" si="136"/>
        <v>1928.27</v>
      </c>
      <c r="I221" s="134">
        <f t="shared" si="136"/>
        <v>1942.19</v>
      </c>
      <c r="J221" s="134">
        <f t="shared" si="136"/>
        <v>2045.27</v>
      </c>
      <c r="K221" s="134">
        <f t="shared" si="136"/>
        <v>2086.88</v>
      </c>
      <c r="L221" s="134">
        <f t="shared" si="136"/>
        <v>2063.42</v>
      </c>
      <c r="M221" s="134">
        <f t="shared" si="136"/>
        <v>2048.1</v>
      </c>
      <c r="N221" s="134">
        <f t="shared" si="136"/>
        <v>2060.96</v>
      </c>
      <c r="O221" s="134">
        <f t="shared" si="136"/>
        <v>2058.79</v>
      </c>
      <c r="P221" s="134">
        <f t="shared" si="136"/>
        <v>2085.77</v>
      </c>
      <c r="Q221" s="134">
        <f t="shared" si="136"/>
        <v>2102.61</v>
      </c>
      <c r="R221" s="134">
        <f t="shared" si="136"/>
        <v>2132.7600000000002</v>
      </c>
      <c r="S221" s="134">
        <f t="shared" si="136"/>
        <v>2143.06</v>
      </c>
      <c r="T221" s="134">
        <f t="shared" si="136"/>
        <v>2092.0500000000002</v>
      </c>
      <c r="U221" s="134">
        <f t="shared" si="136"/>
        <v>1918.95</v>
      </c>
      <c r="V221" s="134">
        <f t="shared" si="136"/>
        <v>1985.71</v>
      </c>
      <c r="W221" s="134">
        <f t="shared" si="136"/>
        <v>1957.82</v>
      </c>
      <c r="X221" s="134">
        <f t="shared" si="136"/>
        <v>1762.24</v>
      </c>
      <c r="Y221" s="134">
        <f t="shared" si="136"/>
        <v>1690.66</v>
      </c>
      <c r="Z221" s="68"/>
      <c r="AA221" s="68"/>
    </row>
    <row r="222" spans="1:27" s="86" customFormat="1" ht="18.75" customHeight="1" outlineLevel="1" x14ac:dyDescent="0.2">
      <c r="A222" s="157" t="s">
        <v>40</v>
      </c>
      <c r="B222" s="134">
        <f>B217</f>
        <v>1362.95</v>
      </c>
      <c r="C222" s="134">
        <f t="shared" ref="C222:Y224" si="137">C217</f>
        <v>1362.95</v>
      </c>
      <c r="D222" s="134">
        <f t="shared" si="137"/>
        <v>1362.95</v>
      </c>
      <c r="E222" s="134">
        <f t="shared" si="137"/>
        <v>1362.95</v>
      </c>
      <c r="F222" s="134">
        <f t="shared" si="137"/>
        <v>1362.95</v>
      </c>
      <c r="G222" s="134">
        <f t="shared" si="137"/>
        <v>1362.95</v>
      </c>
      <c r="H222" s="134">
        <f t="shared" si="137"/>
        <v>1362.95</v>
      </c>
      <c r="I222" s="134">
        <f t="shared" si="137"/>
        <v>1362.95</v>
      </c>
      <c r="J222" s="134">
        <f t="shared" si="137"/>
        <v>1362.95</v>
      </c>
      <c r="K222" s="134">
        <f t="shared" si="137"/>
        <v>1362.95</v>
      </c>
      <c r="L222" s="134">
        <f t="shared" si="137"/>
        <v>1362.95</v>
      </c>
      <c r="M222" s="134">
        <f t="shared" si="137"/>
        <v>1362.95</v>
      </c>
      <c r="N222" s="134">
        <f t="shared" si="137"/>
        <v>1362.95</v>
      </c>
      <c r="O222" s="134">
        <f t="shared" si="137"/>
        <v>1362.95</v>
      </c>
      <c r="P222" s="134">
        <f t="shared" si="137"/>
        <v>1362.95</v>
      </c>
      <c r="Q222" s="134">
        <f t="shared" si="137"/>
        <v>1362.95</v>
      </c>
      <c r="R222" s="134">
        <f t="shared" si="137"/>
        <v>1362.95</v>
      </c>
      <c r="S222" s="134">
        <f t="shared" si="137"/>
        <v>1362.95</v>
      </c>
      <c r="T222" s="134">
        <f t="shared" si="137"/>
        <v>1362.95</v>
      </c>
      <c r="U222" s="134">
        <f t="shared" si="137"/>
        <v>1362.95</v>
      </c>
      <c r="V222" s="134">
        <f t="shared" si="137"/>
        <v>1362.95</v>
      </c>
      <c r="W222" s="134">
        <f t="shared" si="137"/>
        <v>1362.95</v>
      </c>
      <c r="X222" s="134">
        <f t="shared" si="137"/>
        <v>1362.95</v>
      </c>
      <c r="Y222" s="134">
        <f t="shared" si="137"/>
        <v>1362.95</v>
      </c>
      <c r="Z222" s="68"/>
      <c r="AA222" s="68"/>
    </row>
    <row r="223" spans="1:27" s="86" customFormat="1" ht="38.25" customHeight="1" outlineLevel="1" x14ac:dyDescent="0.2">
      <c r="A223" s="157" t="s">
        <v>41</v>
      </c>
      <c r="B223" s="134">
        <f>B218</f>
        <v>5.36</v>
      </c>
      <c r="C223" s="134">
        <f t="shared" si="137"/>
        <v>5.36</v>
      </c>
      <c r="D223" s="134">
        <f t="shared" si="137"/>
        <v>5.36</v>
      </c>
      <c r="E223" s="134">
        <f t="shared" si="137"/>
        <v>5.36</v>
      </c>
      <c r="F223" s="134">
        <f t="shared" si="137"/>
        <v>5.36</v>
      </c>
      <c r="G223" s="134">
        <f t="shared" si="137"/>
        <v>5.36</v>
      </c>
      <c r="H223" s="134">
        <f t="shared" si="137"/>
        <v>5.36</v>
      </c>
      <c r="I223" s="134">
        <f t="shared" si="137"/>
        <v>5.36</v>
      </c>
      <c r="J223" s="134">
        <f t="shared" si="137"/>
        <v>5.36</v>
      </c>
      <c r="K223" s="134">
        <f t="shared" si="137"/>
        <v>5.36</v>
      </c>
      <c r="L223" s="134">
        <f t="shared" si="137"/>
        <v>5.36</v>
      </c>
      <c r="M223" s="134">
        <f t="shared" si="137"/>
        <v>5.36</v>
      </c>
      <c r="N223" s="134">
        <f t="shared" si="137"/>
        <v>5.36</v>
      </c>
      <c r="O223" s="134">
        <f t="shared" si="137"/>
        <v>5.36</v>
      </c>
      <c r="P223" s="134">
        <f t="shared" si="137"/>
        <v>5.36</v>
      </c>
      <c r="Q223" s="134">
        <f t="shared" si="137"/>
        <v>5.36</v>
      </c>
      <c r="R223" s="134">
        <f t="shared" si="137"/>
        <v>5.36</v>
      </c>
      <c r="S223" s="134">
        <f t="shared" si="137"/>
        <v>5.36</v>
      </c>
      <c r="T223" s="134">
        <f t="shared" si="137"/>
        <v>5.36</v>
      </c>
      <c r="U223" s="134">
        <f t="shared" si="137"/>
        <v>5.36</v>
      </c>
      <c r="V223" s="134">
        <f t="shared" si="137"/>
        <v>5.36</v>
      </c>
      <c r="W223" s="134">
        <f t="shared" si="137"/>
        <v>5.36</v>
      </c>
      <c r="X223" s="134">
        <f t="shared" si="137"/>
        <v>5.36</v>
      </c>
      <c r="Y223" s="134">
        <f t="shared" si="137"/>
        <v>5.36</v>
      </c>
      <c r="Z223" s="68"/>
      <c r="AA223" s="68"/>
    </row>
    <row r="224" spans="1:27" s="86" customFormat="1" ht="18.75" customHeight="1" outlineLevel="1" x14ac:dyDescent="0.2">
      <c r="A224" s="157" t="s">
        <v>42</v>
      </c>
      <c r="B224" s="134">
        <f>B219</f>
        <v>1663.25</v>
      </c>
      <c r="C224" s="134">
        <f t="shared" si="137"/>
        <v>1663.25</v>
      </c>
      <c r="D224" s="134">
        <f t="shared" si="137"/>
        <v>1663.25</v>
      </c>
      <c r="E224" s="134">
        <f t="shared" si="137"/>
        <v>1663.25</v>
      </c>
      <c r="F224" s="134">
        <f t="shared" si="137"/>
        <v>1663.25</v>
      </c>
      <c r="G224" s="134">
        <f t="shared" si="137"/>
        <v>1663.25</v>
      </c>
      <c r="H224" s="134">
        <f t="shared" si="137"/>
        <v>1663.25</v>
      </c>
      <c r="I224" s="134">
        <f t="shared" si="137"/>
        <v>1663.25</v>
      </c>
      <c r="J224" s="134">
        <f t="shared" si="137"/>
        <v>1663.25</v>
      </c>
      <c r="K224" s="134">
        <f t="shared" si="137"/>
        <v>1663.25</v>
      </c>
      <c r="L224" s="134">
        <f t="shared" si="137"/>
        <v>1663.25</v>
      </c>
      <c r="M224" s="134">
        <f t="shared" si="137"/>
        <v>1663.25</v>
      </c>
      <c r="N224" s="134">
        <f t="shared" si="137"/>
        <v>1663.25</v>
      </c>
      <c r="O224" s="134">
        <f t="shared" si="137"/>
        <v>1663.25</v>
      </c>
      <c r="P224" s="134">
        <f t="shared" si="137"/>
        <v>1663.25</v>
      </c>
      <c r="Q224" s="134">
        <f t="shared" si="137"/>
        <v>1663.25</v>
      </c>
      <c r="R224" s="134">
        <f t="shared" si="137"/>
        <v>1663.25</v>
      </c>
      <c r="S224" s="134">
        <f t="shared" si="137"/>
        <v>1663.25</v>
      </c>
      <c r="T224" s="134">
        <f t="shared" si="137"/>
        <v>1663.25</v>
      </c>
      <c r="U224" s="134">
        <f t="shared" si="137"/>
        <v>1663.25</v>
      </c>
      <c r="V224" s="134">
        <f t="shared" si="137"/>
        <v>1663.25</v>
      </c>
      <c r="W224" s="134">
        <f t="shared" si="137"/>
        <v>1663.25</v>
      </c>
      <c r="X224" s="134">
        <f t="shared" si="137"/>
        <v>1663.25</v>
      </c>
      <c r="Y224" s="134">
        <f t="shared" si="137"/>
        <v>1663.25</v>
      </c>
      <c r="Z224" s="68"/>
      <c r="AA224" s="68"/>
    </row>
    <row r="225" spans="1:27" s="86" customFormat="1" ht="18.75" customHeight="1" x14ac:dyDescent="0.2">
      <c r="A225" s="170">
        <v>13</v>
      </c>
      <c r="B225" s="135">
        <f>SUM(B226:B229)</f>
        <v>4573.08</v>
      </c>
      <c r="C225" s="135">
        <f t="shared" ref="C225:Y225" si="138">SUM(C226:C229)</f>
        <v>4627.3099999999995</v>
      </c>
      <c r="D225" s="135">
        <f t="shared" si="138"/>
        <v>4690.22</v>
      </c>
      <c r="E225" s="135">
        <f t="shared" si="138"/>
        <v>4709.16</v>
      </c>
      <c r="F225" s="135">
        <f t="shared" si="138"/>
        <v>4809.2700000000004</v>
      </c>
      <c r="G225" s="135">
        <f t="shared" si="138"/>
        <v>4893.8</v>
      </c>
      <c r="H225" s="135">
        <f t="shared" si="138"/>
        <v>4915.7299999999996</v>
      </c>
      <c r="I225" s="135">
        <f t="shared" si="138"/>
        <v>5045.17</v>
      </c>
      <c r="J225" s="135">
        <f t="shared" si="138"/>
        <v>5180.1399999999994</v>
      </c>
      <c r="K225" s="135">
        <f t="shared" si="138"/>
        <v>5184.2000000000007</v>
      </c>
      <c r="L225" s="135">
        <f t="shared" si="138"/>
        <v>5082.2000000000007</v>
      </c>
      <c r="M225" s="135">
        <f t="shared" si="138"/>
        <v>5086.08</v>
      </c>
      <c r="N225" s="135">
        <f t="shared" si="138"/>
        <v>5076.68</v>
      </c>
      <c r="O225" s="135">
        <f t="shared" si="138"/>
        <v>5099.08</v>
      </c>
      <c r="P225" s="135">
        <f t="shared" si="138"/>
        <v>5116.0599999999995</v>
      </c>
      <c r="Q225" s="135">
        <f t="shared" si="138"/>
        <v>5125.0499999999993</v>
      </c>
      <c r="R225" s="135">
        <f t="shared" si="138"/>
        <v>5193.49</v>
      </c>
      <c r="S225" s="135">
        <f t="shared" si="138"/>
        <v>5157.2800000000007</v>
      </c>
      <c r="T225" s="135">
        <f t="shared" si="138"/>
        <v>5064.17</v>
      </c>
      <c r="U225" s="135">
        <f t="shared" si="138"/>
        <v>5082.92</v>
      </c>
      <c r="V225" s="135">
        <f t="shared" si="138"/>
        <v>4895.6900000000005</v>
      </c>
      <c r="W225" s="135">
        <f t="shared" si="138"/>
        <v>4773.5300000000007</v>
      </c>
      <c r="X225" s="135">
        <f t="shared" si="138"/>
        <v>4616.3999999999996</v>
      </c>
      <c r="Y225" s="135">
        <f t="shared" si="138"/>
        <v>4548.1000000000004</v>
      </c>
      <c r="Z225" s="68"/>
      <c r="AA225" s="68"/>
    </row>
    <row r="226" spans="1:27" s="86" customFormat="1" ht="34.5" customHeight="1" outlineLevel="1" x14ac:dyDescent="0.2">
      <c r="A226" s="157" t="s">
        <v>39</v>
      </c>
      <c r="B226" s="134">
        <f t="shared" ref="B226:Y226" si="139">B68</f>
        <v>1541.52</v>
      </c>
      <c r="C226" s="134">
        <f t="shared" si="139"/>
        <v>1595.75</v>
      </c>
      <c r="D226" s="134">
        <f t="shared" si="139"/>
        <v>1658.66</v>
      </c>
      <c r="E226" s="134">
        <f t="shared" si="139"/>
        <v>1677.6</v>
      </c>
      <c r="F226" s="134">
        <f t="shared" si="139"/>
        <v>1777.71</v>
      </c>
      <c r="G226" s="134">
        <f t="shared" si="139"/>
        <v>1862.24</v>
      </c>
      <c r="H226" s="134">
        <f t="shared" si="139"/>
        <v>1884.17</v>
      </c>
      <c r="I226" s="134">
        <f t="shared" si="139"/>
        <v>2013.61</v>
      </c>
      <c r="J226" s="134">
        <f t="shared" si="139"/>
        <v>2148.58</v>
      </c>
      <c r="K226" s="134">
        <f t="shared" si="139"/>
        <v>2152.64</v>
      </c>
      <c r="L226" s="134">
        <f t="shared" si="139"/>
        <v>2050.64</v>
      </c>
      <c r="M226" s="134">
        <f t="shared" si="139"/>
        <v>2054.52</v>
      </c>
      <c r="N226" s="134">
        <f t="shared" si="139"/>
        <v>2045.12</v>
      </c>
      <c r="O226" s="134">
        <f t="shared" si="139"/>
        <v>2067.52</v>
      </c>
      <c r="P226" s="134">
        <f t="shared" si="139"/>
        <v>2084.5</v>
      </c>
      <c r="Q226" s="134">
        <f t="shared" si="139"/>
        <v>2093.4899999999998</v>
      </c>
      <c r="R226" s="134">
        <f t="shared" si="139"/>
        <v>2161.9299999999998</v>
      </c>
      <c r="S226" s="134">
        <f t="shared" si="139"/>
        <v>2125.7199999999998</v>
      </c>
      <c r="T226" s="134">
        <f t="shared" si="139"/>
        <v>2032.61</v>
      </c>
      <c r="U226" s="134">
        <f t="shared" si="139"/>
        <v>2051.36</v>
      </c>
      <c r="V226" s="134">
        <f t="shared" si="139"/>
        <v>1864.13</v>
      </c>
      <c r="W226" s="134">
        <f t="shared" si="139"/>
        <v>1741.97</v>
      </c>
      <c r="X226" s="134">
        <f t="shared" si="139"/>
        <v>1584.84</v>
      </c>
      <c r="Y226" s="134">
        <f t="shared" si="139"/>
        <v>1516.54</v>
      </c>
      <c r="Z226" s="68"/>
      <c r="AA226" s="68"/>
    </row>
    <row r="227" spans="1:27" s="86" customFormat="1" ht="18.75" customHeight="1" outlineLevel="1" x14ac:dyDescent="0.2">
      <c r="A227" s="157" t="s">
        <v>40</v>
      </c>
      <c r="B227" s="134">
        <f>B222</f>
        <v>1362.95</v>
      </c>
      <c r="C227" s="134">
        <f t="shared" ref="C227:Y229" si="140">C222</f>
        <v>1362.95</v>
      </c>
      <c r="D227" s="134">
        <f t="shared" si="140"/>
        <v>1362.95</v>
      </c>
      <c r="E227" s="134">
        <f t="shared" si="140"/>
        <v>1362.95</v>
      </c>
      <c r="F227" s="134">
        <f t="shared" si="140"/>
        <v>1362.95</v>
      </c>
      <c r="G227" s="134">
        <f t="shared" si="140"/>
        <v>1362.95</v>
      </c>
      <c r="H227" s="134">
        <f t="shared" si="140"/>
        <v>1362.95</v>
      </c>
      <c r="I227" s="134">
        <f t="shared" si="140"/>
        <v>1362.95</v>
      </c>
      <c r="J227" s="134">
        <f t="shared" si="140"/>
        <v>1362.95</v>
      </c>
      <c r="K227" s="134">
        <f t="shared" si="140"/>
        <v>1362.95</v>
      </c>
      <c r="L227" s="134">
        <f t="shared" si="140"/>
        <v>1362.95</v>
      </c>
      <c r="M227" s="134">
        <f t="shared" si="140"/>
        <v>1362.95</v>
      </c>
      <c r="N227" s="134">
        <f t="shared" si="140"/>
        <v>1362.95</v>
      </c>
      <c r="O227" s="134">
        <f t="shared" si="140"/>
        <v>1362.95</v>
      </c>
      <c r="P227" s="134">
        <f t="shared" si="140"/>
        <v>1362.95</v>
      </c>
      <c r="Q227" s="134">
        <f t="shared" si="140"/>
        <v>1362.95</v>
      </c>
      <c r="R227" s="134">
        <f t="shared" si="140"/>
        <v>1362.95</v>
      </c>
      <c r="S227" s="134">
        <f t="shared" si="140"/>
        <v>1362.95</v>
      </c>
      <c r="T227" s="134">
        <f t="shared" si="140"/>
        <v>1362.95</v>
      </c>
      <c r="U227" s="134">
        <f t="shared" si="140"/>
        <v>1362.95</v>
      </c>
      <c r="V227" s="134">
        <f t="shared" si="140"/>
        <v>1362.95</v>
      </c>
      <c r="W227" s="134">
        <f t="shared" si="140"/>
        <v>1362.95</v>
      </c>
      <c r="X227" s="134">
        <f t="shared" si="140"/>
        <v>1362.95</v>
      </c>
      <c r="Y227" s="134">
        <f t="shared" si="140"/>
        <v>1362.95</v>
      </c>
      <c r="Z227" s="68"/>
      <c r="AA227" s="68"/>
    </row>
    <row r="228" spans="1:27" s="86" customFormat="1" ht="38.25" customHeight="1" outlineLevel="1" x14ac:dyDescent="0.2">
      <c r="A228" s="157" t="s">
        <v>41</v>
      </c>
      <c r="B228" s="134">
        <f>B223</f>
        <v>5.36</v>
      </c>
      <c r="C228" s="134">
        <f t="shared" si="140"/>
        <v>5.36</v>
      </c>
      <c r="D228" s="134">
        <f t="shared" si="140"/>
        <v>5.36</v>
      </c>
      <c r="E228" s="134">
        <f t="shared" si="140"/>
        <v>5.36</v>
      </c>
      <c r="F228" s="134">
        <f t="shared" si="140"/>
        <v>5.36</v>
      </c>
      <c r="G228" s="134">
        <f t="shared" si="140"/>
        <v>5.36</v>
      </c>
      <c r="H228" s="134">
        <f t="shared" si="140"/>
        <v>5.36</v>
      </c>
      <c r="I228" s="134">
        <f t="shared" si="140"/>
        <v>5.36</v>
      </c>
      <c r="J228" s="134">
        <f t="shared" si="140"/>
        <v>5.36</v>
      </c>
      <c r="K228" s="134">
        <f t="shared" si="140"/>
        <v>5.36</v>
      </c>
      <c r="L228" s="134">
        <f t="shared" si="140"/>
        <v>5.36</v>
      </c>
      <c r="M228" s="134">
        <f t="shared" si="140"/>
        <v>5.36</v>
      </c>
      <c r="N228" s="134">
        <f t="shared" si="140"/>
        <v>5.36</v>
      </c>
      <c r="O228" s="134">
        <f t="shared" si="140"/>
        <v>5.36</v>
      </c>
      <c r="P228" s="134">
        <f t="shared" si="140"/>
        <v>5.36</v>
      </c>
      <c r="Q228" s="134">
        <f t="shared" si="140"/>
        <v>5.36</v>
      </c>
      <c r="R228" s="134">
        <f t="shared" si="140"/>
        <v>5.36</v>
      </c>
      <c r="S228" s="134">
        <f t="shared" si="140"/>
        <v>5.36</v>
      </c>
      <c r="T228" s="134">
        <f t="shared" si="140"/>
        <v>5.36</v>
      </c>
      <c r="U228" s="134">
        <f t="shared" si="140"/>
        <v>5.36</v>
      </c>
      <c r="V228" s="134">
        <f t="shared" si="140"/>
        <v>5.36</v>
      </c>
      <c r="W228" s="134">
        <f t="shared" si="140"/>
        <v>5.36</v>
      </c>
      <c r="X228" s="134">
        <f t="shared" si="140"/>
        <v>5.36</v>
      </c>
      <c r="Y228" s="134">
        <f t="shared" si="140"/>
        <v>5.36</v>
      </c>
      <c r="Z228" s="68"/>
      <c r="AA228" s="68"/>
    </row>
    <row r="229" spans="1:27" s="86" customFormat="1" ht="18.75" customHeight="1" outlineLevel="1" x14ac:dyDescent="0.2">
      <c r="A229" s="157" t="s">
        <v>42</v>
      </c>
      <c r="B229" s="134">
        <f>B224</f>
        <v>1663.25</v>
      </c>
      <c r="C229" s="134">
        <f t="shared" si="140"/>
        <v>1663.25</v>
      </c>
      <c r="D229" s="134">
        <f t="shared" si="140"/>
        <v>1663.25</v>
      </c>
      <c r="E229" s="134">
        <f t="shared" si="140"/>
        <v>1663.25</v>
      </c>
      <c r="F229" s="134">
        <f t="shared" si="140"/>
        <v>1663.25</v>
      </c>
      <c r="G229" s="134">
        <f t="shared" si="140"/>
        <v>1663.25</v>
      </c>
      <c r="H229" s="134">
        <f t="shared" si="140"/>
        <v>1663.25</v>
      </c>
      <c r="I229" s="134">
        <f t="shared" si="140"/>
        <v>1663.25</v>
      </c>
      <c r="J229" s="134">
        <f t="shared" si="140"/>
        <v>1663.25</v>
      </c>
      <c r="K229" s="134">
        <f t="shared" si="140"/>
        <v>1663.25</v>
      </c>
      <c r="L229" s="134">
        <f t="shared" si="140"/>
        <v>1663.25</v>
      </c>
      <c r="M229" s="134">
        <f t="shared" si="140"/>
        <v>1663.25</v>
      </c>
      <c r="N229" s="134">
        <f t="shared" si="140"/>
        <v>1663.25</v>
      </c>
      <c r="O229" s="134">
        <f t="shared" si="140"/>
        <v>1663.25</v>
      </c>
      <c r="P229" s="134">
        <f t="shared" si="140"/>
        <v>1663.25</v>
      </c>
      <c r="Q229" s="134">
        <f t="shared" si="140"/>
        <v>1663.25</v>
      </c>
      <c r="R229" s="134">
        <f t="shared" si="140"/>
        <v>1663.25</v>
      </c>
      <c r="S229" s="134">
        <f t="shared" si="140"/>
        <v>1663.25</v>
      </c>
      <c r="T229" s="134">
        <f t="shared" si="140"/>
        <v>1663.25</v>
      </c>
      <c r="U229" s="134">
        <f t="shared" si="140"/>
        <v>1663.25</v>
      </c>
      <c r="V229" s="134">
        <f t="shared" si="140"/>
        <v>1663.25</v>
      </c>
      <c r="W229" s="134">
        <f t="shared" si="140"/>
        <v>1663.25</v>
      </c>
      <c r="X229" s="134">
        <f t="shared" si="140"/>
        <v>1663.25</v>
      </c>
      <c r="Y229" s="134">
        <f t="shared" si="140"/>
        <v>1663.25</v>
      </c>
      <c r="Z229" s="68"/>
      <c r="AA229" s="68"/>
    </row>
    <row r="230" spans="1:27" s="86" customFormat="1" ht="18.75" customHeight="1" x14ac:dyDescent="0.2">
      <c r="A230" s="170">
        <v>14</v>
      </c>
      <c r="B230" s="135">
        <f>SUM(B231:B234)</f>
        <v>4582.38</v>
      </c>
      <c r="C230" s="135">
        <f t="shared" ref="C230:Y230" si="141">SUM(C231:C234)</f>
        <v>4574.24</v>
      </c>
      <c r="D230" s="135">
        <f t="shared" si="141"/>
        <v>4661.76</v>
      </c>
      <c r="E230" s="135">
        <f t="shared" si="141"/>
        <v>4657.2000000000007</v>
      </c>
      <c r="F230" s="135">
        <f t="shared" si="141"/>
        <v>4728.8099999999995</v>
      </c>
      <c r="G230" s="135">
        <f t="shared" si="141"/>
        <v>4892.2900000000009</v>
      </c>
      <c r="H230" s="135">
        <f t="shared" si="141"/>
        <v>4961.66</v>
      </c>
      <c r="I230" s="135">
        <f t="shared" si="141"/>
        <v>5067.5300000000007</v>
      </c>
      <c r="J230" s="135">
        <f t="shared" si="141"/>
        <v>5260.130000000001</v>
      </c>
      <c r="K230" s="135">
        <f t="shared" si="141"/>
        <v>5276.0400000000009</v>
      </c>
      <c r="L230" s="135">
        <f t="shared" si="141"/>
        <v>5249.3700000000008</v>
      </c>
      <c r="M230" s="135">
        <f t="shared" si="141"/>
        <v>5227.4699999999993</v>
      </c>
      <c r="N230" s="135">
        <f t="shared" si="141"/>
        <v>5208.0400000000009</v>
      </c>
      <c r="O230" s="135">
        <f t="shared" si="141"/>
        <v>5232.3099999999995</v>
      </c>
      <c r="P230" s="135">
        <f t="shared" si="141"/>
        <v>5246.4600000000009</v>
      </c>
      <c r="Q230" s="135">
        <f t="shared" si="141"/>
        <v>5263.6900000000005</v>
      </c>
      <c r="R230" s="135">
        <f t="shared" si="141"/>
        <v>5341.49</v>
      </c>
      <c r="S230" s="135">
        <f t="shared" si="141"/>
        <v>5351.6100000000006</v>
      </c>
      <c r="T230" s="135">
        <f t="shared" si="141"/>
        <v>5313.07</v>
      </c>
      <c r="U230" s="135">
        <f t="shared" si="141"/>
        <v>5305.01</v>
      </c>
      <c r="V230" s="135">
        <f t="shared" si="141"/>
        <v>5175.0300000000007</v>
      </c>
      <c r="W230" s="135">
        <f t="shared" si="141"/>
        <v>4932.24</v>
      </c>
      <c r="X230" s="135">
        <f t="shared" si="141"/>
        <v>4692.3</v>
      </c>
      <c r="Y230" s="135">
        <f t="shared" si="141"/>
        <v>4635.6200000000008</v>
      </c>
      <c r="Z230" s="68"/>
      <c r="AA230" s="68"/>
    </row>
    <row r="231" spans="1:27" s="86" customFormat="1" ht="34.5" customHeight="1" outlineLevel="1" x14ac:dyDescent="0.2">
      <c r="A231" s="157" t="s">
        <v>39</v>
      </c>
      <c r="B231" s="134">
        <f t="shared" ref="B231:Y231" si="142">B73</f>
        <v>1550.82</v>
      </c>
      <c r="C231" s="134">
        <f t="shared" si="142"/>
        <v>1542.68</v>
      </c>
      <c r="D231" s="134">
        <f t="shared" si="142"/>
        <v>1630.2</v>
      </c>
      <c r="E231" s="134">
        <f t="shared" si="142"/>
        <v>1625.64</v>
      </c>
      <c r="F231" s="134">
        <f t="shared" si="142"/>
        <v>1697.25</v>
      </c>
      <c r="G231" s="134">
        <f t="shared" si="142"/>
        <v>1860.73</v>
      </c>
      <c r="H231" s="134">
        <f t="shared" si="142"/>
        <v>1930.1</v>
      </c>
      <c r="I231" s="134">
        <f t="shared" si="142"/>
        <v>2035.97</v>
      </c>
      <c r="J231" s="134">
        <f t="shared" si="142"/>
        <v>2228.5700000000002</v>
      </c>
      <c r="K231" s="134">
        <f t="shared" si="142"/>
        <v>2244.48</v>
      </c>
      <c r="L231" s="134">
        <f t="shared" si="142"/>
        <v>2217.81</v>
      </c>
      <c r="M231" s="134">
        <f t="shared" si="142"/>
        <v>2195.91</v>
      </c>
      <c r="N231" s="134">
        <f t="shared" si="142"/>
        <v>2176.48</v>
      </c>
      <c r="O231" s="134">
        <f t="shared" si="142"/>
        <v>2200.75</v>
      </c>
      <c r="P231" s="134">
        <f t="shared" si="142"/>
        <v>2214.9</v>
      </c>
      <c r="Q231" s="134">
        <f t="shared" si="142"/>
        <v>2232.13</v>
      </c>
      <c r="R231" s="134">
        <f t="shared" si="142"/>
        <v>2309.9299999999998</v>
      </c>
      <c r="S231" s="134">
        <f t="shared" si="142"/>
        <v>2320.0500000000002</v>
      </c>
      <c r="T231" s="134">
        <f t="shared" si="142"/>
        <v>2281.5100000000002</v>
      </c>
      <c r="U231" s="134">
        <f t="shared" si="142"/>
        <v>2273.4499999999998</v>
      </c>
      <c r="V231" s="134">
        <f t="shared" si="142"/>
        <v>2143.4699999999998</v>
      </c>
      <c r="W231" s="134">
        <f t="shared" si="142"/>
        <v>1900.68</v>
      </c>
      <c r="X231" s="134">
        <f t="shared" si="142"/>
        <v>1660.74</v>
      </c>
      <c r="Y231" s="134">
        <f t="shared" si="142"/>
        <v>1604.06</v>
      </c>
      <c r="Z231" s="68"/>
      <c r="AA231" s="68"/>
    </row>
    <row r="232" spans="1:27" s="86" customFormat="1" ht="18.75" customHeight="1" outlineLevel="1" x14ac:dyDescent="0.2">
      <c r="A232" s="157" t="s">
        <v>40</v>
      </c>
      <c r="B232" s="134">
        <f>B227</f>
        <v>1362.95</v>
      </c>
      <c r="C232" s="134">
        <f t="shared" ref="C232:Y234" si="143">C227</f>
        <v>1362.95</v>
      </c>
      <c r="D232" s="134">
        <f t="shared" si="143"/>
        <v>1362.95</v>
      </c>
      <c r="E232" s="134">
        <f t="shared" si="143"/>
        <v>1362.95</v>
      </c>
      <c r="F232" s="134">
        <f t="shared" si="143"/>
        <v>1362.95</v>
      </c>
      <c r="G232" s="134">
        <f t="shared" si="143"/>
        <v>1362.95</v>
      </c>
      <c r="H232" s="134">
        <f t="shared" si="143"/>
        <v>1362.95</v>
      </c>
      <c r="I232" s="134">
        <f t="shared" si="143"/>
        <v>1362.95</v>
      </c>
      <c r="J232" s="134">
        <f t="shared" si="143"/>
        <v>1362.95</v>
      </c>
      <c r="K232" s="134">
        <f t="shared" si="143"/>
        <v>1362.95</v>
      </c>
      <c r="L232" s="134">
        <f t="shared" si="143"/>
        <v>1362.95</v>
      </c>
      <c r="M232" s="134">
        <f t="shared" si="143"/>
        <v>1362.95</v>
      </c>
      <c r="N232" s="134">
        <f t="shared" si="143"/>
        <v>1362.95</v>
      </c>
      <c r="O232" s="134">
        <f t="shared" si="143"/>
        <v>1362.95</v>
      </c>
      <c r="P232" s="134">
        <f t="shared" si="143"/>
        <v>1362.95</v>
      </c>
      <c r="Q232" s="134">
        <f t="shared" si="143"/>
        <v>1362.95</v>
      </c>
      <c r="R232" s="134">
        <f t="shared" si="143"/>
        <v>1362.95</v>
      </c>
      <c r="S232" s="134">
        <f t="shared" si="143"/>
        <v>1362.95</v>
      </c>
      <c r="T232" s="134">
        <f t="shared" si="143"/>
        <v>1362.95</v>
      </c>
      <c r="U232" s="134">
        <f t="shared" si="143"/>
        <v>1362.95</v>
      </c>
      <c r="V232" s="134">
        <f t="shared" si="143"/>
        <v>1362.95</v>
      </c>
      <c r="W232" s="134">
        <f t="shared" si="143"/>
        <v>1362.95</v>
      </c>
      <c r="X232" s="134">
        <f t="shared" si="143"/>
        <v>1362.95</v>
      </c>
      <c r="Y232" s="134">
        <f t="shared" si="143"/>
        <v>1362.95</v>
      </c>
      <c r="Z232" s="68"/>
      <c r="AA232" s="68"/>
    </row>
    <row r="233" spans="1:27" s="86" customFormat="1" ht="38.25" customHeight="1" outlineLevel="1" x14ac:dyDescent="0.2">
      <c r="A233" s="157" t="s">
        <v>41</v>
      </c>
      <c r="B233" s="134">
        <f>B228</f>
        <v>5.36</v>
      </c>
      <c r="C233" s="134">
        <f t="shared" si="143"/>
        <v>5.36</v>
      </c>
      <c r="D233" s="134">
        <f t="shared" si="143"/>
        <v>5.36</v>
      </c>
      <c r="E233" s="134">
        <f t="shared" si="143"/>
        <v>5.36</v>
      </c>
      <c r="F233" s="134">
        <f t="shared" si="143"/>
        <v>5.36</v>
      </c>
      <c r="G233" s="134">
        <f t="shared" si="143"/>
        <v>5.36</v>
      </c>
      <c r="H233" s="134">
        <f t="shared" si="143"/>
        <v>5.36</v>
      </c>
      <c r="I233" s="134">
        <f t="shared" si="143"/>
        <v>5.36</v>
      </c>
      <c r="J233" s="134">
        <f t="shared" si="143"/>
        <v>5.36</v>
      </c>
      <c r="K233" s="134">
        <f t="shared" si="143"/>
        <v>5.36</v>
      </c>
      <c r="L233" s="134">
        <f t="shared" si="143"/>
        <v>5.36</v>
      </c>
      <c r="M233" s="134">
        <f t="shared" si="143"/>
        <v>5.36</v>
      </c>
      <c r="N233" s="134">
        <f t="shared" si="143"/>
        <v>5.36</v>
      </c>
      <c r="O233" s="134">
        <f t="shared" si="143"/>
        <v>5.36</v>
      </c>
      <c r="P233" s="134">
        <f t="shared" si="143"/>
        <v>5.36</v>
      </c>
      <c r="Q233" s="134">
        <f t="shared" si="143"/>
        <v>5.36</v>
      </c>
      <c r="R233" s="134">
        <f t="shared" si="143"/>
        <v>5.36</v>
      </c>
      <c r="S233" s="134">
        <f t="shared" si="143"/>
        <v>5.36</v>
      </c>
      <c r="T233" s="134">
        <f t="shared" si="143"/>
        <v>5.36</v>
      </c>
      <c r="U233" s="134">
        <f t="shared" si="143"/>
        <v>5.36</v>
      </c>
      <c r="V233" s="134">
        <f t="shared" si="143"/>
        <v>5.36</v>
      </c>
      <c r="W233" s="134">
        <f t="shared" si="143"/>
        <v>5.36</v>
      </c>
      <c r="X233" s="134">
        <f t="shared" si="143"/>
        <v>5.36</v>
      </c>
      <c r="Y233" s="134">
        <f t="shared" si="143"/>
        <v>5.36</v>
      </c>
      <c r="Z233" s="68"/>
      <c r="AA233" s="68"/>
    </row>
    <row r="234" spans="1:27" s="86" customFormat="1" ht="18.75" customHeight="1" outlineLevel="1" x14ac:dyDescent="0.2">
      <c r="A234" s="157" t="s">
        <v>42</v>
      </c>
      <c r="B234" s="134">
        <f>B229</f>
        <v>1663.25</v>
      </c>
      <c r="C234" s="134">
        <f t="shared" si="143"/>
        <v>1663.25</v>
      </c>
      <c r="D234" s="134">
        <f t="shared" si="143"/>
        <v>1663.25</v>
      </c>
      <c r="E234" s="134">
        <f t="shared" si="143"/>
        <v>1663.25</v>
      </c>
      <c r="F234" s="134">
        <f t="shared" si="143"/>
        <v>1663.25</v>
      </c>
      <c r="G234" s="134">
        <f t="shared" si="143"/>
        <v>1663.25</v>
      </c>
      <c r="H234" s="134">
        <f t="shared" si="143"/>
        <v>1663.25</v>
      </c>
      <c r="I234" s="134">
        <f t="shared" si="143"/>
        <v>1663.25</v>
      </c>
      <c r="J234" s="134">
        <f t="shared" si="143"/>
        <v>1663.25</v>
      </c>
      <c r="K234" s="134">
        <f t="shared" si="143"/>
        <v>1663.25</v>
      </c>
      <c r="L234" s="134">
        <f t="shared" si="143"/>
        <v>1663.25</v>
      </c>
      <c r="M234" s="134">
        <f t="shared" si="143"/>
        <v>1663.25</v>
      </c>
      <c r="N234" s="134">
        <f t="shared" si="143"/>
        <v>1663.25</v>
      </c>
      <c r="O234" s="134">
        <f t="shared" si="143"/>
        <v>1663.25</v>
      </c>
      <c r="P234" s="134">
        <f t="shared" si="143"/>
        <v>1663.25</v>
      </c>
      <c r="Q234" s="134">
        <f t="shared" si="143"/>
        <v>1663.25</v>
      </c>
      <c r="R234" s="134">
        <f t="shared" si="143"/>
        <v>1663.25</v>
      </c>
      <c r="S234" s="134">
        <f t="shared" si="143"/>
        <v>1663.25</v>
      </c>
      <c r="T234" s="134">
        <f t="shared" si="143"/>
        <v>1663.25</v>
      </c>
      <c r="U234" s="134">
        <f t="shared" si="143"/>
        <v>1663.25</v>
      </c>
      <c r="V234" s="134">
        <f t="shared" si="143"/>
        <v>1663.25</v>
      </c>
      <c r="W234" s="134">
        <f t="shared" si="143"/>
        <v>1663.25</v>
      </c>
      <c r="X234" s="134">
        <f t="shared" si="143"/>
        <v>1663.25</v>
      </c>
      <c r="Y234" s="134">
        <f t="shared" si="143"/>
        <v>1663.25</v>
      </c>
      <c r="Z234" s="68"/>
      <c r="AA234" s="68"/>
    </row>
    <row r="235" spans="1:27" s="86" customFormat="1" ht="18.75" customHeight="1" x14ac:dyDescent="0.2">
      <c r="A235" s="170">
        <v>15</v>
      </c>
      <c r="B235" s="135">
        <f>SUM(B236:B239)</f>
        <v>4647.99</v>
      </c>
      <c r="C235" s="135">
        <f t="shared" ref="C235:Y235" si="144">SUM(C236:C239)</f>
        <v>4615.34</v>
      </c>
      <c r="D235" s="135">
        <f t="shared" si="144"/>
        <v>4703.2800000000007</v>
      </c>
      <c r="E235" s="135">
        <f t="shared" si="144"/>
        <v>4808.18</v>
      </c>
      <c r="F235" s="135">
        <f t="shared" si="144"/>
        <v>4838.42</v>
      </c>
      <c r="G235" s="135">
        <f t="shared" si="144"/>
        <v>4951.1900000000005</v>
      </c>
      <c r="H235" s="135">
        <f t="shared" si="144"/>
        <v>5093.880000000001</v>
      </c>
      <c r="I235" s="135">
        <f t="shared" si="144"/>
        <v>5125.0200000000004</v>
      </c>
      <c r="J235" s="135">
        <f t="shared" si="144"/>
        <v>5186.91</v>
      </c>
      <c r="K235" s="135">
        <f t="shared" si="144"/>
        <v>5193.2100000000009</v>
      </c>
      <c r="L235" s="135">
        <f t="shared" si="144"/>
        <v>5186.130000000001</v>
      </c>
      <c r="M235" s="135">
        <f t="shared" si="144"/>
        <v>5192.2299999999996</v>
      </c>
      <c r="N235" s="135">
        <f t="shared" si="144"/>
        <v>5199.2000000000007</v>
      </c>
      <c r="O235" s="135">
        <f t="shared" si="144"/>
        <v>5217.5400000000009</v>
      </c>
      <c r="P235" s="135">
        <f t="shared" si="144"/>
        <v>5222.49</v>
      </c>
      <c r="Q235" s="135">
        <f t="shared" si="144"/>
        <v>5224.7900000000009</v>
      </c>
      <c r="R235" s="135">
        <f t="shared" si="144"/>
        <v>5266.43</v>
      </c>
      <c r="S235" s="135">
        <f t="shared" si="144"/>
        <v>5266.23</v>
      </c>
      <c r="T235" s="135">
        <f t="shared" si="144"/>
        <v>5292.34</v>
      </c>
      <c r="U235" s="135">
        <f t="shared" si="144"/>
        <v>5172.59</v>
      </c>
      <c r="V235" s="135">
        <f t="shared" si="144"/>
        <v>5096.130000000001</v>
      </c>
      <c r="W235" s="135">
        <f t="shared" si="144"/>
        <v>5033.41</v>
      </c>
      <c r="X235" s="135">
        <f t="shared" si="144"/>
        <v>4857.0200000000004</v>
      </c>
      <c r="Y235" s="135">
        <f t="shared" si="144"/>
        <v>4705.59</v>
      </c>
      <c r="Z235" s="68"/>
      <c r="AA235" s="68"/>
    </row>
    <row r="236" spans="1:27" s="86" customFormat="1" ht="34.5" customHeight="1" outlineLevel="1" x14ac:dyDescent="0.2">
      <c r="A236" s="157" t="s">
        <v>39</v>
      </c>
      <c r="B236" s="134">
        <f t="shared" ref="B236:Y236" si="145">B78</f>
        <v>1616.43</v>
      </c>
      <c r="C236" s="134">
        <f t="shared" si="145"/>
        <v>1583.78</v>
      </c>
      <c r="D236" s="134">
        <f t="shared" si="145"/>
        <v>1671.72</v>
      </c>
      <c r="E236" s="134">
        <f t="shared" si="145"/>
        <v>1776.62</v>
      </c>
      <c r="F236" s="134">
        <f t="shared" si="145"/>
        <v>1806.86</v>
      </c>
      <c r="G236" s="134">
        <f t="shared" si="145"/>
        <v>1919.63</v>
      </c>
      <c r="H236" s="134">
        <f t="shared" si="145"/>
        <v>2062.3200000000002</v>
      </c>
      <c r="I236" s="134">
        <f t="shared" si="145"/>
        <v>2093.46</v>
      </c>
      <c r="J236" s="134">
        <f t="shared" si="145"/>
        <v>2155.35</v>
      </c>
      <c r="K236" s="134">
        <f t="shared" si="145"/>
        <v>2161.65</v>
      </c>
      <c r="L236" s="134">
        <f t="shared" si="145"/>
        <v>2154.5700000000002</v>
      </c>
      <c r="M236" s="134">
        <f t="shared" si="145"/>
        <v>2160.67</v>
      </c>
      <c r="N236" s="134">
        <f t="shared" si="145"/>
        <v>2167.64</v>
      </c>
      <c r="O236" s="134">
        <f t="shared" si="145"/>
        <v>2185.98</v>
      </c>
      <c r="P236" s="134">
        <f t="shared" si="145"/>
        <v>2190.9299999999998</v>
      </c>
      <c r="Q236" s="134">
        <f t="shared" si="145"/>
        <v>2193.23</v>
      </c>
      <c r="R236" s="134">
        <f t="shared" si="145"/>
        <v>2234.87</v>
      </c>
      <c r="S236" s="134">
        <f t="shared" si="145"/>
        <v>2234.67</v>
      </c>
      <c r="T236" s="134">
        <f t="shared" si="145"/>
        <v>2260.7800000000002</v>
      </c>
      <c r="U236" s="134">
        <f t="shared" si="145"/>
        <v>2141.0300000000002</v>
      </c>
      <c r="V236" s="134">
        <f t="shared" si="145"/>
        <v>2064.5700000000002</v>
      </c>
      <c r="W236" s="134">
        <f t="shared" si="145"/>
        <v>2001.85</v>
      </c>
      <c r="X236" s="134">
        <f t="shared" si="145"/>
        <v>1825.46</v>
      </c>
      <c r="Y236" s="134">
        <f t="shared" si="145"/>
        <v>1674.03</v>
      </c>
      <c r="Z236" s="68"/>
      <c r="AA236" s="68"/>
    </row>
    <row r="237" spans="1:27" s="86" customFormat="1" ht="18.75" customHeight="1" outlineLevel="1" x14ac:dyDescent="0.2">
      <c r="A237" s="157" t="s">
        <v>40</v>
      </c>
      <c r="B237" s="134">
        <f>B232</f>
        <v>1362.95</v>
      </c>
      <c r="C237" s="134">
        <f t="shared" ref="C237:Y239" si="146">C232</f>
        <v>1362.95</v>
      </c>
      <c r="D237" s="134">
        <f t="shared" si="146"/>
        <v>1362.95</v>
      </c>
      <c r="E237" s="134">
        <f t="shared" si="146"/>
        <v>1362.95</v>
      </c>
      <c r="F237" s="134">
        <f t="shared" si="146"/>
        <v>1362.95</v>
      </c>
      <c r="G237" s="134">
        <f t="shared" si="146"/>
        <v>1362.95</v>
      </c>
      <c r="H237" s="134">
        <f t="shared" si="146"/>
        <v>1362.95</v>
      </c>
      <c r="I237" s="134">
        <f t="shared" si="146"/>
        <v>1362.95</v>
      </c>
      <c r="J237" s="134">
        <f t="shared" si="146"/>
        <v>1362.95</v>
      </c>
      <c r="K237" s="134">
        <f t="shared" si="146"/>
        <v>1362.95</v>
      </c>
      <c r="L237" s="134">
        <f t="shared" si="146"/>
        <v>1362.95</v>
      </c>
      <c r="M237" s="134">
        <f t="shared" si="146"/>
        <v>1362.95</v>
      </c>
      <c r="N237" s="134">
        <f t="shared" si="146"/>
        <v>1362.95</v>
      </c>
      <c r="O237" s="134">
        <f t="shared" si="146"/>
        <v>1362.95</v>
      </c>
      <c r="P237" s="134">
        <f t="shared" si="146"/>
        <v>1362.95</v>
      </c>
      <c r="Q237" s="134">
        <f t="shared" si="146"/>
        <v>1362.95</v>
      </c>
      <c r="R237" s="134">
        <f t="shared" si="146"/>
        <v>1362.95</v>
      </c>
      <c r="S237" s="134">
        <f t="shared" si="146"/>
        <v>1362.95</v>
      </c>
      <c r="T237" s="134">
        <f t="shared" si="146"/>
        <v>1362.95</v>
      </c>
      <c r="U237" s="134">
        <f t="shared" si="146"/>
        <v>1362.95</v>
      </c>
      <c r="V237" s="134">
        <f t="shared" si="146"/>
        <v>1362.95</v>
      </c>
      <c r="W237" s="134">
        <f t="shared" si="146"/>
        <v>1362.95</v>
      </c>
      <c r="X237" s="134">
        <f t="shared" si="146"/>
        <v>1362.95</v>
      </c>
      <c r="Y237" s="134">
        <f t="shared" si="146"/>
        <v>1362.95</v>
      </c>
      <c r="Z237" s="68"/>
      <c r="AA237" s="68"/>
    </row>
    <row r="238" spans="1:27" s="86" customFormat="1" ht="38.25" customHeight="1" outlineLevel="1" x14ac:dyDescent="0.2">
      <c r="A238" s="157" t="s">
        <v>41</v>
      </c>
      <c r="B238" s="134">
        <f>B233</f>
        <v>5.36</v>
      </c>
      <c r="C238" s="134">
        <f t="shared" si="146"/>
        <v>5.36</v>
      </c>
      <c r="D238" s="134">
        <f t="shared" si="146"/>
        <v>5.36</v>
      </c>
      <c r="E238" s="134">
        <f t="shared" si="146"/>
        <v>5.36</v>
      </c>
      <c r="F238" s="134">
        <f t="shared" si="146"/>
        <v>5.36</v>
      </c>
      <c r="G238" s="134">
        <f t="shared" si="146"/>
        <v>5.36</v>
      </c>
      <c r="H238" s="134">
        <f t="shared" si="146"/>
        <v>5.36</v>
      </c>
      <c r="I238" s="134">
        <f t="shared" si="146"/>
        <v>5.36</v>
      </c>
      <c r="J238" s="134">
        <f t="shared" si="146"/>
        <v>5.36</v>
      </c>
      <c r="K238" s="134">
        <f t="shared" si="146"/>
        <v>5.36</v>
      </c>
      <c r="L238" s="134">
        <f t="shared" si="146"/>
        <v>5.36</v>
      </c>
      <c r="M238" s="134">
        <f t="shared" si="146"/>
        <v>5.36</v>
      </c>
      <c r="N238" s="134">
        <f t="shared" si="146"/>
        <v>5.36</v>
      </c>
      <c r="O238" s="134">
        <f t="shared" si="146"/>
        <v>5.36</v>
      </c>
      <c r="P238" s="134">
        <f t="shared" si="146"/>
        <v>5.36</v>
      </c>
      <c r="Q238" s="134">
        <f t="shared" si="146"/>
        <v>5.36</v>
      </c>
      <c r="R238" s="134">
        <f t="shared" si="146"/>
        <v>5.36</v>
      </c>
      <c r="S238" s="134">
        <f t="shared" si="146"/>
        <v>5.36</v>
      </c>
      <c r="T238" s="134">
        <f t="shared" si="146"/>
        <v>5.36</v>
      </c>
      <c r="U238" s="134">
        <f t="shared" si="146"/>
        <v>5.36</v>
      </c>
      <c r="V238" s="134">
        <f t="shared" si="146"/>
        <v>5.36</v>
      </c>
      <c r="W238" s="134">
        <f t="shared" si="146"/>
        <v>5.36</v>
      </c>
      <c r="X238" s="134">
        <f t="shared" si="146"/>
        <v>5.36</v>
      </c>
      <c r="Y238" s="134">
        <f t="shared" si="146"/>
        <v>5.36</v>
      </c>
      <c r="Z238" s="68"/>
      <c r="AA238" s="68"/>
    </row>
    <row r="239" spans="1:27" s="86" customFormat="1" ht="18.75" customHeight="1" outlineLevel="1" x14ac:dyDescent="0.2">
      <c r="A239" s="157" t="s">
        <v>42</v>
      </c>
      <c r="B239" s="134">
        <f>B234</f>
        <v>1663.25</v>
      </c>
      <c r="C239" s="134">
        <f t="shared" si="146"/>
        <v>1663.25</v>
      </c>
      <c r="D239" s="134">
        <f t="shared" si="146"/>
        <v>1663.25</v>
      </c>
      <c r="E239" s="134">
        <f t="shared" si="146"/>
        <v>1663.25</v>
      </c>
      <c r="F239" s="134">
        <f t="shared" si="146"/>
        <v>1663.25</v>
      </c>
      <c r="G239" s="134">
        <f t="shared" si="146"/>
        <v>1663.25</v>
      </c>
      <c r="H239" s="134">
        <f t="shared" si="146"/>
        <v>1663.25</v>
      </c>
      <c r="I239" s="134">
        <f t="shared" si="146"/>
        <v>1663.25</v>
      </c>
      <c r="J239" s="134">
        <f t="shared" si="146"/>
        <v>1663.25</v>
      </c>
      <c r="K239" s="134">
        <f t="shared" si="146"/>
        <v>1663.25</v>
      </c>
      <c r="L239" s="134">
        <f t="shared" si="146"/>
        <v>1663.25</v>
      </c>
      <c r="M239" s="134">
        <f t="shared" si="146"/>
        <v>1663.25</v>
      </c>
      <c r="N239" s="134">
        <f t="shared" si="146"/>
        <v>1663.25</v>
      </c>
      <c r="O239" s="134">
        <f t="shared" si="146"/>
        <v>1663.25</v>
      </c>
      <c r="P239" s="134">
        <f t="shared" si="146"/>
        <v>1663.25</v>
      </c>
      <c r="Q239" s="134">
        <f t="shared" si="146"/>
        <v>1663.25</v>
      </c>
      <c r="R239" s="134">
        <f t="shared" si="146"/>
        <v>1663.25</v>
      </c>
      <c r="S239" s="134">
        <f t="shared" si="146"/>
        <v>1663.25</v>
      </c>
      <c r="T239" s="134">
        <f t="shared" si="146"/>
        <v>1663.25</v>
      </c>
      <c r="U239" s="134">
        <f t="shared" si="146"/>
        <v>1663.25</v>
      </c>
      <c r="V239" s="134">
        <f t="shared" si="146"/>
        <v>1663.25</v>
      </c>
      <c r="W239" s="134">
        <f t="shared" si="146"/>
        <v>1663.25</v>
      </c>
      <c r="X239" s="134">
        <f t="shared" si="146"/>
        <v>1663.25</v>
      </c>
      <c r="Y239" s="134">
        <f t="shared" si="146"/>
        <v>1663.25</v>
      </c>
      <c r="Z239" s="68"/>
      <c r="AA239" s="68"/>
    </row>
    <row r="240" spans="1:27" s="86" customFormat="1" ht="18.75" customHeight="1" x14ac:dyDescent="0.2">
      <c r="A240" s="170">
        <v>16</v>
      </c>
      <c r="B240" s="135">
        <f>SUM(B241:B244)</f>
        <v>4676.8899999999994</v>
      </c>
      <c r="C240" s="135">
        <f t="shared" ref="C240:Y240" si="147">SUM(C241:C244)</f>
        <v>4676.22</v>
      </c>
      <c r="D240" s="135">
        <f t="shared" si="147"/>
        <v>4721.8999999999996</v>
      </c>
      <c r="E240" s="135">
        <f t="shared" si="147"/>
        <v>4901.57</v>
      </c>
      <c r="F240" s="135">
        <f t="shared" si="147"/>
        <v>4920.99</v>
      </c>
      <c r="G240" s="135">
        <f t="shared" si="147"/>
        <v>5073.88</v>
      </c>
      <c r="H240" s="135">
        <f t="shared" si="147"/>
        <v>5178.8999999999996</v>
      </c>
      <c r="I240" s="135">
        <f t="shared" si="147"/>
        <v>5362.26</v>
      </c>
      <c r="J240" s="135">
        <f t="shared" si="147"/>
        <v>5370.16</v>
      </c>
      <c r="K240" s="135">
        <f t="shared" si="147"/>
        <v>5359.32</v>
      </c>
      <c r="L240" s="135">
        <f t="shared" si="147"/>
        <v>5430.0300000000007</v>
      </c>
      <c r="M240" s="135">
        <f t="shared" si="147"/>
        <v>5432.02</v>
      </c>
      <c r="N240" s="135">
        <f t="shared" si="147"/>
        <v>5409.07</v>
      </c>
      <c r="O240" s="135">
        <f t="shared" si="147"/>
        <v>5432.34</v>
      </c>
      <c r="P240" s="135">
        <f t="shared" si="147"/>
        <v>5392.85</v>
      </c>
      <c r="Q240" s="135">
        <f t="shared" si="147"/>
        <v>5394.5499999999993</v>
      </c>
      <c r="R240" s="135">
        <f t="shared" si="147"/>
        <v>5431.66</v>
      </c>
      <c r="S240" s="135">
        <f t="shared" si="147"/>
        <v>5458.8099999999995</v>
      </c>
      <c r="T240" s="135">
        <f t="shared" si="147"/>
        <v>5545.3700000000008</v>
      </c>
      <c r="U240" s="135">
        <f t="shared" si="147"/>
        <v>5385.2900000000009</v>
      </c>
      <c r="V240" s="135">
        <f t="shared" si="147"/>
        <v>5266.08</v>
      </c>
      <c r="W240" s="135">
        <f t="shared" si="147"/>
        <v>5091.380000000001</v>
      </c>
      <c r="X240" s="135">
        <f t="shared" si="147"/>
        <v>4886.07</v>
      </c>
      <c r="Y240" s="135">
        <f t="shared" si="147"/>
        <v>4772.97</v>
      </c>
      <c r="Z240" s="68"/>
      <c r="AA240" s="68"/>
    </row>
    <row r="241" spans="1:27" s="86" customFormat="1" ht="34.5" customHeight="1" outlineLevel="1" x14ac:dyDescent="0.2">
      <c r="A241" s="157" t="s">
        <v>39</v>
      </c>
      <c r="B241" s="134">
        <f t="shared" ref="B241:Y241" si="148">B83</f>
        <v>1645.33</v>
      </c>
      <c r="C241" s="134">
        <f t="shared" si="148"/>
        <v>1644.66</v>
      </c>
      <c r="D241" s="134">
        <f t="shared" si="148"/>
        <v>1690.34</v>
      </c>
      <c r="E241" s="134">
        <f t="shared" si="148"/>
        <v>1870.01</v>
      </c>
      <c r="F241" s="134">
        <f t="shared" si="148"/>
        <v>1889.43</v>
      </c>
      <c r="G241" s="134">
        <f t="shared" si="148"/>
        <v>2042.32</v>
      </c>
      <c r="H241" s="134">
        <f t="shared" si="148"/>
        <v>2147.34</v>
      </c>
      <c r="I241" s="134">
        <f t="shared" si="148"/>
        <v>2330.6999999999998</v>
      </c>
      <c r="J241" s="134">
        <f t="shared" si="148"/>
        <v>2338.6</v>
      </c>
      <c r="K241" s="134">
        <f t="shared" si="148"/>
        <v>2327.7600000000002</v>
      </c>
      <c r="L241" s="134">
        <f t="shared" si="148"/>
        <v>2398.4699999999998</v>
      </c>
      <c r="M241" s="134">
        <f t="shared" si="148"/>
        <v>2400.46</v>
      </c>
      <c r="N241" s="134">
        <f t="shared" si="148"/>
        <v>2377.5100000000002</v>
      </c>
      <c r="O241" s="134">
        <f t="shared" si="148"/>
        <v>2400.7800000000002</v>
      </c>
      <c r="P241" s="134">
        <f t="shared" si="148"/>
        <v>2361.29</v>
      </c>
      <c r="Q241" s="134">
        <f t="shared" si="148"/>
        <v>2362.9899999999998</v>
      </c>
      <c r="R241" s="134">
        <f t="shared" si="148"/>
        <v>2400.1</v>
      </c>
      <c r="S241" s="134">
        <f t="shared" si="148"/>
        <v>2427.25</v>
      </c>
      <c r="T241" s="134">
        <f t="shared" si="148"/>
        <v>2513.81</v>
      </c>
      <c r="U241" s="134">
        <f t="shared" si="148"/>
        <v>2353.73</v>
      </c>
      <c r="V241" s="134">
        <f t="shared" si="148"/>
        <v>2234.52</v>
      </c>
      <c r="W241" s="134">
        <f t="shared" si="148"/>
        <v>2059.8200000000002</v>
      </c>
      <c r="X241" s="134">
        <f t="shared" si="148"/>
        <v>1854.51</v>
      </c>
      <c r="Y241" s="134">
        <f t="shared" si="148"/>
        <v>1741.41</v>
      </c>
      <c r="Z241" s="68"/>
      <c r="AA241" s="68"/>
    </row>
    <row r="242" spans="1:27" s="86" customFormat="1" ht="18.75" customHeight="1" outlineLevel="1" x14ac:dyDescent="0.2">
      <c r="A242" s="157" t="s">
        <v>40</v>
      </c>
      <c r="B242" s="134">
        <f>B237</f>
        <v>1362.95</v>
      </c>
      <c r="C242" s="134">
        <f t="shared" ref="C242:Y244" si="149">C237</f>
        <v>1362.95</v>
      </c>
      <c r="D242" s="134">
        <f t="shared" si="149"/>
        <v>1362.95</v>
      </c>
      <c r="E242" s="134">
        <f t="shared" si="149"/>
        <v>1362.95</v>
      </c>
      <c r="F242" s="134">
        <f t="shared" si="149"/>
        <v>1362.95</v>
      </c>
      <c r="G242" s="134">
        <f t="shared" si="149"/>
        <v>1362.95</v>
      </c>
      <c r="H242" s="134">
        <f t="shared" si="149"/>
        <v>1362.95</v>
      </c>
      <c r="I242" s="134">
        <f t="shared" si="149"/>
        <v>1362.95</v>
      </c>
      <c r="J242" s="134">
        <f t="shared" si="149"/>
        <v>1362.95</v>
      </c>
      <c r="K242" s="134">
        <f t="shared" si="149"/>
        <v>1362.95</v>
      </c>
      <c r="L242" s="134">
        <f t="shared" si="149"/>
        <v>1362.95</v>
      </c>
      <c r="M242" s="134">
        <f t="shared" si="149"/>
        <v>1362.95</v>
      </c>
      <c r="N242" s="134">
        <f t="shared" si="149"/>
        <v>1362.95</v>
      </c>
      <c r="O242" s="134">
        <f t="shared" si="149"/>
        <v>1362.95</v>
      </c>
      <c r="P242" s="134">
        <f t="shared" si="149"/>
        <v>1362.95</v>
      </c>
      <c r="Q242" s="134">
        <f t="shared" si="149"/>
        <v>1362.95</v>
      </c>
      <c r="R242" s="134">
        <f t="shared" si="149"/>
        <v>1362.95</v>
      </c>
      <c r="S242" s="134">
        <f t="shared" si="149"/>
        <v>1362.95</v>
      </c>
      <c r="T242" s="134">
        <f t="shared" si="149"/>
        <v>1362.95</v>
      </c>
      <c r="U242" s="134">
        <f t="shared" si="149"/>
        <v>1362.95</v>
      </c>
      <c r="V242" s="134">
        <f t="shared" si="149"/>
        <v>1362.95</v>
      </c>
      <c r="W242" s="134">
        <f t="shared" si="149"/>
        <v>1362.95</v>
      </c>
      <c r="X242" s="134">
        <f t="shared" si="149"/>
        <v>1362.95</v>
      </c>
      <c r="Y242" s="134">
        <f t="shared" si="149"/>
        <v>1362.95</v>
      </c>
      <c r="Z242" s="68"/>
      <c r="AA242" s="68"/>
    </row>
    <row r="243" spans="1:27" s="86" customFormat="1" ht="38.25" customHeight="1" outlineLevel="1" x14ac:dyDescent="0.2">
      <c r="A243" s="157" t="s">
        <v>41</v>
      </c>
      <c r="B243" s="134">
        <f>B238</f>
        <v>5.36</v>
      </c>
      <c r="C243" s="134">
        <f t="shared" si="149"/>
        <v>5.36</v>
      </c>
      <c r="D243" s="134">
        <f t="shared" si="149"/>
        <v>5.36</v>
      </c>
      <c r="E243" s="134">
        <f t="shared" si="149"/>
        <v>5.36</v>
      </c>
      <c r="F243" s="134">
        <f t="shared" si="149"/>
        <v>5.36</v>
      </c>
      <c r="G243" s="134">
        <f t="shared" si="149"/>
        <v>5.36</v>
      </c>
      <c r="H243" s="134">
        <f t="shared" si="149"/>
        <v>5.36</v>
      </c>
      <c r="I243" s="134">
        <f t="shared" si="149"/>
        <v>5.36</v>
      </c>
      <c r="J243" s="134">
        <f t="shared" si="149"/>
        <v>5.36</v>
      </c>
      <c r="K243" s="134">
        <f t="shared" si="149"/>
        <v>5.36</v>
      </c>
      <c r="L243" s="134">
        <f t="shared" si="149"/>
        <v>5.36</v>
      </c>
      <c r="M243" s="134">
        <f t="shared" si="149"/>
        <v>5.36</v>
      </c>
      <c r="N243" s="134">
        <f t="shared" si="149"/>
        <v>5.36</v>
      </c>
      <c r="O243" s="134">
        <f t="shared" si="149"/>
        <v>5.36</v>
      </c>
      <c r="P243" s="134">
        <f t="shared" si="149"/>
        <v>5.36</v>
      </c>
      <c r="Q243" s="134">
        <f t="shared" si="149"/>
        <v>5.36</v>
      </c>
      <c r="R243" s="134">
        <f t="shared" si="149"/>
        <v>5.36</v>
      </c>
      <c r="S243" s="134">
        <f t="shared" si="149"/>
        <v>5.36</v>
      </c>
      <c r="T243" s="134">
        <f t="shared" si="149"/>
        <v>5.36</v>
      </c>
      <c r="U243" s="134">
        <f t="shared" si="149"/>
        <v>5.36</v>
      </c>
      <c r="V243" s="134">
        <f t="shared" si="149"/>
        <v>5.36</v>
      </c>
      <c r="W243" s="134">
        <f t="shared" si="149"/>
        <v>5.36</v>
      </c>
      <c r="X243" s="134">
        <f t="shared" si="149"/>
        <v>5.36</v>
      </c>
      <c r="Y243" s="134">
        <f t="shared" si="149"/>
        <v>5.36</v>
      </c>
      <c r="Z243" s="68"/>
      <c r="AA243" s="68"/>
    </row>
    <row r="244" spans="1:27" s="86" customFormat="1" ht="18.75" customHeight="1" outlineLevel="1" x14ac:dyDescent="0.2">
      <c r="A244" s="157" t="s">
        <v>42</v>
      </c>
      <c r="B244" s="134">
        <f>B239</f>
        <v>1663.25</v>
      </c>
      <c r="C244" s="134">
        <f t="shared" si="149"/>
        <v>1663.25</v>
      </c>
      <c r="D244" s="134">
        <f t="shared" si="149"/>
        <v>1663.25</v>
      </c>
      <c r="E244" s="134">
        <f t="shared" si="149"/>
        <v>1663.25</v>
      </c>
      <c r="F244" s="134">
        <f t="shared" si="149"/>
        <v>1663.25</v>
      </c>
      <c r="G244" s="134">
        <f t="shared" si="149"/>
        <v>1663.25</v>
      </c>
      <c r="H244" s="134">
        <f t="shared" si="149"/>
        <v>1663.25</v>
      </c>
      <c r="I244" s="134">
        <f t="shared" si="149"/>
        <v>1663.25</v>
      </c>
      <c r="J244" s="134">
        <f t="shared" si="149"/>
        <v>1663.25</v>
      </c>
      <c r="K244" s="134">
        <f t="shared" si="149"/>
        <v>1663.25</v>
      </c>
      <c r="L244" s="134">
        <f t="shared" si="149"/>
        <v>1663.25</v>
      </c>
      <c r="M244" s="134">
        <f t="shared" si="149"/>
        <v>1663.25</v>
      </c>
      <c r="N244" s="134">
        <f t="shared" si="149"/>
        <v>1663.25</v>
      </c>
      <c r="O244" s="134">
        <f t="shared" si="149"/>
        <v>1663.25</v>
      </c>
      <c r="P244" s="134">
        <f t="shared" si="149"/>
        <v>1663.25</v>
      </c>
      <c r="Q244" s="134">
        <f t="shared" si="149"/>
        <v>1663.25</v>
      </c>
      <c r="R244" s="134">
        <f t="shared" si="149"/>
        <v>1663.25</v>
      </c>
      <c r="S244" s="134">
        <f t="shared" si="149"/>
        <v>1663.25</v>
      </c>
      <c r="T244" s="134">
        <f t="shared" si="149"/>
        <v>1663.25</v>
      </c>
      <c r="U244" s="134">
        <f t="shared" si="149"/>
        <v>1663.25</v>
      </c>
      <c r="V244" s="134">
        <f t="shared" si="149"/>
        <v>1663.25</v>
      </c>
      <c r="W244" s="134">
        <f t="shared" si="149"/>
        <v>1663.25</v>
      </c>
      <c r="X244" s="134">
        <f t="shared" si="149"/>
        <v>1663.25</v>
      </c>
      <c r="Y244" s="134">
        <f t="shared" si="149"/>
        <v>1663.25</v>
      </c>
      <c r="Z244" s="68"/>
      <c r="AA244" s="68"/>
    </row>
    <row r="245" spans="1:27" s="86" customFormat="1" ht="18.75" customHeight="1" x14ac:dyDescent="0.2">
      <c r="A245" s="170">
        <v>17</v>
      </c>
      <c r="B245" s="135">
        <f>SUM(B246:B249)</f>
        <v>4785.3700000000008</v>
      </c>
      <c r="C245" s="135">
        <f t="shared" ref="C245:Y245" si="150">SUM(C246:C249)</f>
        <v>4773.34</v>
      </c>
      <c r="D245" s="135">
        <f t="shared" si="150"/>
        <v>4886.5</v>
      </c>
      <c r="E245" s="135">
        <f t="shared" si="150"/>
        <v>4984.7900000000009</v>
      </c>
      <c r="F245" s="135">
        <f t="shared" si="150"/>
        <v>4985.3099999999995</v>
      </c>
      <c r="G245" s="135">
        <f t="shared" si="150"/>
        <v>5163.6000000000004</v>
      </c>
      <c r="H245" s="135">
        <f t="shared" si="150"/>
        <v>5259.84</v>
      </c>
      <c r="I245" s="135">
        <f t="shared" si="150"/>
        <v>5504.6200000000008</v>
      </c>
      <c r="J245" s="135">
        <f t="shared" si="150"/>
        <v>5560.01</v>
      </c>
      <c r="K245" s="135">
        <f t="shared" si="150"/>
        <v>5541.84</v>
      </c>
      <c r="L245" s="135">
        <f t="shared" si="150"/>
        <v>5555.42</v>
      </c>
      <c r="M245" s="135">
        <f t="shared" si="150"/>
        <v>5523.1900000000005</v>
      </c>
      <c r="N245" s="135">
        <f t="shared" si="150"/>
        <v>5460.85</v>
      </c>
      <c r="O245" s="135">
        <f t="shared" si="150"/>
        <v>5473.84</v>
      </c>
      <c r="P245" s="135">
        <f t="shared" si="150"/>
        <v>5474.5400000000009</v>
      </c>
      <c r="Q245" s="135">
        <f t="shared" si="150"/>
        <v>5462.24</v>
      </c>
      <c r="R245" s="135">
        <f t="shared" si="150"/>
        <v>5521.41</v>
      </c>
      <c r="S245" s="135">
        <f t="shared" si="150"/>
        <v>5552.58</v>
      </c>
      <c r="T245" s="135">
        <f t="shared" si="150"/>
        <v>5657.7199999999993</v>
      </c>
      <c r="U245" s="135">
        <f t="shared" si="150"/>
        <v>5544.77</v>
      </c>
      <c r="V245" s="135">
        <f t="shared" si="150"/>
        <v>5642.7100000000009</v>
      </c>
      <c r="W245" s="135">
        <f t="shared" si="150"/>
        <v>5434.84</v>
      </c>
      <c r="X245" s="135">
        <f t="shared" si="150"/>
        <v>5249.2800000000007</v>
      </c>
      <c r="Y245" s="135">
        <f t="shared" si="150"/>
        <v>5073.3500000000004</v>
      </c>
      <c r="Z245" s="68"/>
      <c r="AA245" s="68"/>
    </row>
    <row r="246" spans="1:27" s="86" customFormat="1" ht="34.5" customHeight="1" outlineLevel="1" x14ac:dyDescent="0.2">
      <c r="A246" s="157" t="s">
        <v>39</v>
      </c>
      <c r="B246" s="134">
        <f t="shared" ref="B246:Y246" si="151">B88</f>
        <v>1753.81</v>
      </c>
      <c r="C246" s="134">
        <f t="shared" si="151"/>
        <v>1741.78</v>
      </c>
      <c r="D246" s="134">
        <f t="shared" si="151"/>
        <v>1854.94</v>
      </c>
      <c r="E246" s="134">
        <f t="shared" si="151"/>
        <v>1953.23</v>
      </c>
      <c r="F246" s="134">
        <f t="shared" si="151"/>
        <v>1953.75</v>
      </c>
      <c r="G246" s="134">
        <f t="shared" si="151"/>
        <v>2132.04</v>
      </c>
      <c r="H246" s="134">
        <f t="shared" si="151"/>
        <v>2228.2800000000002</v>
      </c>
      <c r="I246" s="134">
        <f t="shared" si="151"/>
        <v>2473.06</v>
      </c>
      <c r="J246" s="134">
        <f t="shared" si="151"/>
        <v>2528.4499999999998</v>
      </c>
      <c r="K246" s="134">
        <f t="shared" si="151"/>
        <v>2510.2800000000002</v>
      </c>
      <c r="L246" s="134">
        <f t="shared" si="151"/>
        <v>2523.86</v>
      </c>
      <c r="M246" s="134">
        <f t="shared" si="151"/>
        <v>2491.63</v>
      </c>
      <c r="N246" s="134">
        <f t="shared" si="151"/>
        <v>2429.29</v>
      </c>
      <c r="O246" s="134">
        <f t="shared" si="151"/>
        <v>2442.2800000000002</v>
      </c>
      <c r="P246" s="134">
        <f t="shared" si="151"/>
        <v>2442.98</v>
      </c>
      <c r="Q246" s="134">
        <f t="shared" si="151"/>
        <v>2430.6799999999998</v>
      </c>
      <c r="R246" s="134">
        <f t="shared" si="151"/>
        <v>2489.85</v>
      </c>
      <c r="S246" s="134">
        <f t="shared" si="151"/>
        <v>2521.02</v>
      </c>
      <c r="T246" s="134">
        <f t="shared" si="151"/>
        <v>2626.16</v>
      </c>
      <c r="U246" s="134">
        <f t="shared" si="151"/>
        <v>2513.21</v>
      </c>
      <c r="V246" s="134">
        <f t="shared" si="151"/>
        <v>2611.15</v>
      </c>
      <c r="W246" s="134">
        <f t="shared" si="151"/>
        <v>2403.2800000000002</v>
      </c>
      <c r="X246" s="134">
        <f t="shared" si="151"/>
        <v>2217.7199999999998</v>
      </c>
      <c r="Y246" s="134">
        <f t="shared" si="151"/>
        <v>2041.79</v>
      </c>
      <c r="Z246" s="68"/>
      <c r="AA246" s="68"/>
    </row>
    <row r="247" spans="1:27" s="86" customFormat="1" ht="18.75" customHeight="1" outlineLevel="1" x14ac:dyDescent="0.2">
      <c r="A247" s="157" t="s">
        <v>40</v>
      </c>
      <c r="B247" s="134">
        <f>B242</f>
        <v>1362.95</v>
      </c>
      <c r="C247" s="134">
        <f t="shared" ref="C247:Y249" si="152">C242</f>
        <v>1362.95</v>
      </c>
      <c r="D247" s="134">
        <f t="shared" si="152"/>
        <v>1362.95</v>
      </c>
      <c r="E247" s="134">
        <f t="shared" si="152"/>
        <v>1362.95</v>
      </c>
      <c r="F247" s="134">
        <f t="shared" si="152"/>
        <v>1362.95</v>
      </c>
      <c r="G247" s="134">
        <f t="shared" si="152"/>
        <v>1362.95</v>
      </c>
      <c r="H247" s="134">
        <f t="shared" si="152"/>
        <v>1362.95</v>
      </c>
      <c r="I247" s="134">
        <f t="shared" si="152"/>
        <v>1362.95</v>
      </c>
      <c r="J247" s="134">
        <f t="shared" si="152"/>
        <v>1362.95</v>
      </c>
      <c r="K247" s="134">
        <f t="shared" si="152"/>
        <v>1362.95</v>
      </c>
      <c r="L247" s="134">
        <f t="shared" si="152"/>
        <v>1362.95</v>
      </c>
      <c r="M247" s="134">
        <f t="shared" si="152"/>
        <v>1362.95</v>
      </c>
      <c r="N247" s="134">
        <f t="shared" si="152"/>
        <v>1362.95</v>
      </c>
      <c r="O247" s="134">
        <f t="shared" si="152"/>
        <v>1362.95</v>
      </c>
      <c r="P247" s="134">
        <f t="shared" si="152"/>
        <v>1362.95</v>
      </c>
      <c r="Q247" s="134">
        <f t="shared" si="152"/>
        <v>1362.95</v>
      </c>
      <c r="R247" s="134">
        <f t="shared" si="152"/>
        <v>1362.95</v>
      </c>
      <c r="S247" s="134">
        <f t="shared" si="152"/>
        <v>1362.95</v>
      </c>
      <c r="T247" s="134">
        <f t="shared" si="152"/>
        <v>1362.95</v>
      </c>
      <c r="U247" s="134">
        <f t="shared" si="152"/>
        <v>1362.95</v>
      </c>
      <c r="V247" s="134">
        <f t="shared" si="152"/>
        <v>1362.95</v>
      </c>
      <c r="W247" s="134">
        <f t="shared" si="152"/>
        <v>1362.95</v>
      </c>
      <c r="X247" s="134">
        <f t="shared" si="152"/>
        <v>1362.95</v>
      </c>
      <c r="Y247" s="134">
        <f t="shared" si="152"/>
        <v>1362.95</v>
      </c>
      <c r="Z247" s="68"/>
      <c r="AA247" s="68"/>
    </row>
    <row r="248" spans="1:27" s="86" customFormat="1" ht="38.25" customHeight="1" outlineLevel="1" x14ac:dyDescent="0.2">
      <c r="A248" s="157" t="s">
        <v>41</v>
      </c>
      <c r="B248" s="134">
        <f>B243</f>
        <v>5.36</v>
      </c>
      <c r="C248" s="134">
        <f t="shared" si="152"/>
        <v>5.36</v>
      </c>
      <c r="D248" s="134">
        <f t="shared" si="152"/>
        <v>5.36</v>
      </c>
      <c r="E248" s="134">
        <f t="shared" si="152"/>
        <v>5.36</v>
      </c>
      <c r="F248" s="134">
        <f t="shared" si="152"/>
        <v>5.36</v>
      </c>
      <c r="G248" s="134">
        <f t="shared" si="152"/>
        <v>5.36</v>
      </c>
      <c r="H248" s="134">
        <f t="shared" si="152"/>
        <v>5.36</v>
      </c>
      <c r="I248" s="134">
        <f t="shared" si="152"/>
        <v>5.36</v>
      </c>
      <c r="J248" s="134">
        <f t="shared" si="152"/>
        <v>5.36</v>
      </c>
      <c r="K248" s="134">
        <f t="shared" si="152"/>
        <v>5.36</v>
      </c>
      <c r="L248" s="134">
        <f t="shared" si="152"/>
        <v>5.36</v>
      </c>
      <c r="M248" s="134">
        <f t="shared" si="152"/>
        <v>5.36</v>
      </c>
      <c r="N248" s="134">
        <f t="shared" si="152"/>
        <v>5.36</v>
      </c>
      <c r="O248" s="134">
        <f t="shared" si="152"/>
        <v>5.36</v>
      </c>
      <c r="P248" s="134">
        <f t="shared" si="152"/>
        <v>5.36</v>
      </c>
      <c r="Q248" s="134">
        <f t="shared" si="152"/>
        <v>5.36</v>
      </c>
      <c r="R248" s="134">
        <f t="shared" si="152"/>
        <v>5.36</v>
      </c>
      <c r="S248" s="134">
        <f t="shared" si="152"/>
        <v>5.36</v>
      </c>
      <c r="T248" s="134">
        <f t="shared" si="152"/>
        <v>5.36</v>
      </c>
      <c r="U248" s="134">
        <f t="shared" si="152"/>
        <v>5.36</v>
      </c>
      <c r="V248" s="134">
        <f t="shared" si="152"/>
        <v>5.36</v>
      </c>
      <c r="W248" s="134">
        <f t="shared" si="152"/>
        <v>5.36</v>
      </c>
      <c r="X248" s="134">
        <f t="shared" si="152"/>
        <v>5.36</v>
      </c>
      <c r="Y248" s="134">
        <f t="shared" si="152"/>
        <v>5.36</v>
      </c>
      <c r="Z248" s="68"/>
      <c r="AA248" s="68"/>
    </row>
    <row r="249" spans="1:27" s="86" customFormat="1" ht="18.75" customHeight="1" outlineLevel="1" x14ac:dyDescent="0.2">
      <c r="A249" s="157" t="s">
        <v>42</v>
      </c>
      <c r="B249" s="134">
        <f>B244</f>
        <v>1663.25</v>
      </c>
      <c r="C249" s="134">
        <f t="shared" si="152"/>
        <v>1663.25</v>
      </c>
      <c r="D249" s="134">
        <f t="shared" si="152"/>
        <v>1663.25</v>
      </c>
      <c r="E249" s="134">
        <f t="shared" si="152"/>
        <v>1663.25</v>
      </c>
      <c r="F249" s="134">
        <f t="shared" si="152"/>
        <v>1663.25</v>
      </c>
      <c r="G249" s="134">
        <f t="shared" si="152"/>
        <v>1663.25</v>
      </c>
      <c r="H249" s="134">
        <f t="shared" si="152"/>
        <v>1663.25</v>
      </c>
      <c r="I249" s="134">
        <f t="shared" si="152"/>
        <v>1663.25</v>
      </c>
      <c r="J249" s="134">
        <f t="shared" si="152"/>
        <v>1663.25</v>
      </c>
      <c r="K249" s="134">
        <f t="shared" si="152"/>
        <v>1663.25</v>
      </c>
      <c r="L249" s="134">
        <f t="shared" si="152"/>
        <v>1663.25</v>
      </c>
      <c r="M249" s="134">
        <f t="shared" si="152"/>
        <v>1663.25</v>
      </c>
      <c r="N249" s="134">
        <f t="shared" si="152"/>
        <v>1663.25</v>
      </c>
      <c r="O249" s="134">
        <f t="shared" si="152"/>
        <v>1663.25</v>
      </c>
      <c r="P249" s="134">
        <f t="shared" si="152"/>
        <v>1663.25</v>
      </c>
      <c r="Q249" s="134">
        <f t="shared" si="152"/>
        <v>1663.25</v>
      </c>
      <c r="R249" s="134">
        <f t="shared" si="152"/>
        <v>1663.25</v>
      </c>
      <c r="S249" s="134">
        <f t="shared" si="152"/>
        <v>1663.25</v>
      </c>
      <c r="T249" s="134">
        <f t="shared" si="152"/>
        <v>1663.25</v>
      </c>
      <c r="U249" s="134">
        <f t="shared" si="152"/>
        <v>1663.25</v>
      </c>
      <c r="V249" s="134">
        <f t="shared" si="152"/>
        <v>1663.25</v>
      </c>
      <c r="W249" s="134">
        <f t="shared" si="152"/>
        <v>1663.25</v>
      </c>
      <c r="X249" s="134">
        <f t="shared" si="152"/>
        <v>1663.25</v>
      </c>
      <c r="Y249" s="134">
        <f t="shared" si="152"/>
        <v>1663.25</v>
      </c>
      <c r="Z249" s="68"/>
      <c r="AA249" s="68"/>
    </row>
    <row r="250" spans="1:27" s="86" customFormat="1" ht="18.75" customHeight="1" x14ac:dyDescent="0.2">
      <c r="A250" s="170">
        <v>18</v>
      </c>
      <c r="B250" s="135">
        <f>SUM(B251:B254)</f>
        <v>5076.51</v>
      </c>
      <c r="C250" s="135">
        <f t="shared" ref="C250:Y250" si="153">SUM(C251:C254)</f>
        <v>4996.5</v>
      </c>
      <c r="D250" s="135">
        <f t="shared" si="153"/>
        <v>5043.84</v>
      </c>
      <c r="E250" s="135">
        <f t="shared" si="153"/>
        <v>5094.09</v>
      </c>
      <c r="F250" s="135">
        <f t="shared" si="153"/>
        <v>5134.380000000001</v>
      </c>
      <c r="G250" s="135">
        <f t="shared" si="153"/>
        <v>5311.84</v>
      </c>
      <c r="H250" s="135">
        <f t="shared" si="153"/>
        <v>5375.3099999999995</v>
      </c>
      <c r="I250" s="135">
        <f t="shared" si="153"/>
        <v>5500.32</v>
      </c>
      <c r="J250" s="135">
        <f t="shared" si="153"/>
        <v>5829.8099999999995</v>
      </c>
      <c r="K250" s="135">
        <f t="shared" si="153"/>
        <v>5841.3099999999995</v>
      </c>
      <c r="L250" s="135">
        <f t="shared" si="153"/>
        <v>5838.17</v>
      </c>
      <c r="M250" s="135">
        <f t="shared" si="153"/>
        <v>5839.79</v>
      </c>
      <c r="N250" s="135">
        <f t="shared" si="153"/>
        <v>5853.0599999999995</v>
      </c>
      <c r="O250" s="135">
        <f t="shared" si="153"/>
        <v>5908.37</v>
      </c>
      <c r="P250" s="135">
        <f t="shared" si="153"/>
        <v>5938.58</v>
      </c>
      <c r="Q250" s="135">
        <f t="shared" si="153"/>
        <v>5973.1799999999994</v>
      </c>
      <c r="R250" s="135">
        <f t="shared" si="153"/>
        <v>6034.96</v>
      </c>
      <c r="S250" s="135">
        <f t="shared" si="153"/>
        <v>5995.8099999999995</v>
      </c>
      <c r="T250" s="135">
        <f t="shared" si="153"/>
        <v>5938.5</v>
      </c>
      <c r="U250" s="135">
        <f t="shared" si="153"/>
        <v>5655.49</v>
      </c>
      <c r="V250" s="135">
        <f t="shared" si="153"/>
        <v>5429.99</v>
      </c>
      <c r="W250" s="135">
        <f t="shared" si="153"/>
        <v>5271.66</v>
      </c>
      <c r="X250" s="135">
        <f t="shared" si="153"/>
        <v>5103.2100000000009</v>
      </c>
      <c r="Y250" s="135">
        <f t="shared" si="153"/>
        <v>4948.97</v>
      </c>
      <c r="Z250" s="68"/>
      <c r="AA250" s="68"/>
    </row>
    <row r="251" spans="1:27" s="86" customFormat="1" ht="34.5" customHeight="1" outlineLevel="1" x14ac:dyDescent="0.2">
      <c r="A251" s="157" t="s">
        <v>39</v>
      </c>
      <c r="B251" s="134">
        <f t="shared" ref="B251:Y251" si="154">B93</f>
        <v>2044.95</v>
      </c>
      <c r="C251" s="134">
        <f t="shared" si="154"/>
        <v>1964.94</v>
      </c>
      <c r="D251" s="134">
        <f t="shared" si="154"/>
        <v>2012.28</v>
      </c>
      <c r="E251" s="134">
        <f t="shared" si="154"/>
        <v>2062.5300000000002</v>
      </c>
      <c r="F251" s="134">
        <f t="shared" si="154"/>
        <v>2102.8200000000002</v>
      </c>
      <c r="G251" s="134">
        <f t="shared" si="154"/>
        <v>2280.2800000000002</v>
      </c>
      <c r="H251" s="134">
        <f t="shared" si="154"/>
        <v>2343.75</v>
      </c>
      <c r="I251" s="134">
        <f t="shared" si="154"/>
        <v>2468.7600000000002</v>
      </c>
      <c r="J251" s="134">
        <f t="shared" si="154"/>
        <v>2798.25</v>
      </c>
      <c r="K251" s="134">
        <f t="shared" si="154"/>
        <v>2809.75</v>
      </c>
      <c r="L251" s="134">
        <f t="shared" si="154"/>
        <v>2806.61</v>
      </c>
      <c r="M251" s="134">
        <f t="shared" si="154"/>
        <v>2808.23</v>
      </c>
      <c r="N251" s="134">
        <f t="shared" si="154"/>
        <v>2821.5</v>
      </c>
      <c r="O251" s="134">
        <f t="shared" si="154"/>
        <v>2876.81</v>
      </c>
      <c r="P251" s="134">
        <f t="shared" si="154"/>
        <v>2907.02</v>
      </c>
      <c r="Q251" s="134">
        <f t="shared" si="154"/>
        <v>2941.62</v>
      </c>
      <c r="R251" s="134">
        <f t="shared" si="154"/>
        <v>3003.4</v>
      </c>
      <c r="S251" s="134">
        <f t="shared" si="154"/>
        <v>2964.25</v>
      </c>
      <c r="T251" s="134">
        <f t="shared" si="154"/>
        <v>2906.94</v>
      </c>
      <c r="U251" s="134">
        <f t="shared" si="154"/>
        <v>2623.93</v>
      </c>
      <c r="V251" s="134">
        <f t="shared" si="154"/>
        <v>2398.4299999999998</v>
      </c>
      <c r="W251" s="134">
        <f t="shared" si="154"/>
        <v>2240.1</v>
      </c>
      <c r="X251" s="134">
        <f t="shared" si="154"/>
        <v>2071.65</v>
      </c>
      <c r="Y251" s="134">
        <f t="shared" si="154"/>
        <v>1917.41</v>
      </c>
      <c r="Z251" s="68"/>
      <c r="AA251" s="68"/>
    </row>
    <row r="252" spans="1:27" s="86" customFormat="1" ht="18.75" customHeight="1" outlineLevel="1" x14ac:dyDescent="0.2">
      <c r="A252" s="157" t="s">
        <v>40</v>
      </c>
      <c r="B252" s="134">
        <f>B247</f>
        <v>1362.95</v>
      </c>
      <c r="C252" s="134">
        <f t="shared" ref="C252:Y254" si="155">C247</f>
        <v>1362.95</v>
      </c>
      <c r="D252" s="134">
        <f t="shared" si="155"/>
        <v>1362.95</v>
      </c>
      <c r="E252" s="134">
        <f t="shared" si="155"/>
        <v>1362.95</v>
      </c>
      <c r="F252" s="134">
        <f t="shared" si="155"/>
        <v>1362.95</v>
      </c>
      <c r="G252" s="134">
        <f t="shared" si="155"/>
        <v>1362.95</v>
      </c>
      <c r="H252" s="134">
        <f t="shared" si="155"/>
        <v>1362.95</v>
      </c>
      <c r="I252" s="134">
        <f t="shared" si="155"/>
        <v>1362.95</v>
      </c>
      <c r="J252" s="134">
        <f t="shared" si="155"/>
        <v>1362.95</v>
      </c>
      <c r="K252" s="134">
        <f t="shared" si="155"/>
        <v>1362.95</v>
      </c>
      <c r="L252" s="134">
        <f t="shared" si="155"/>
        <v>1362.95</v>
      </c>
      <c r="M252" s="134">
        <f t="shared" si="155"/>
        <v>1362.95</v>
      </c>
      <c r="N252" s="134">
        <f t="shared" si="155"/>
        <v>1362.95</v>
      </c>
      <c r="O252" s="134">
        <f t="shared" si="155"/>
        <v>1362.95</v>
      </c>
      <c r="P252" s="134">
        <f t="shared" si="155"/>
        <v>1362.95</v>
      </c>
      <c r="Q252" s="134">
        <f t="shared" si="155"/>
        <v>1362.95</v>
      </c>
      <c r="R252" s="134">
        <f t="shared" si="155"/>
        <v>1362.95</v>
      </c>
      <c r="S252" s="134">
        <f t="shared" si="155"/>
        <v>1362.95</v>
      </c>
      <c r="T252" s="134">
        <f t="shared" si="155"/>
        <v>1362.95</v>
      </c>
      <c r="U252" s="134">
        <f t="shared" si="155"/>
        <v>1362.95</v>
      </c>
      <c r="V252" s="134">
        <f t="shared" si="155"/>
        <v>1362.95</v>
      </c>
      <c r="W252" s="134">
        <f t="shared" si="155"/>
        <v>1362.95</v>
      </c>
      <c r="X252" s="134">
        <f t="shared" si="155"/>
        <v>1362.95</v>
      </c>
      <c r="Y252" s="134">
        <f t="shared" si="155"/>
        <v>1362.95</v>
      </c>
      <c r="Z252" s="68"/>
      <c r="AA252" s="68"/>
    </row>
    <row r="253" spans="1:27" s="86" customFormat="1" ht="38.25" customHeight="1" outlineLevel="1" x14ac:dyDescent="0.2">
      <c r="A253" s="157" t="s">
        <v>41</v>
      </c>
      <c r="B253" s="134">
        <f>B248</f>
        <v>5.36</v>
      </c>
      <c r="C253" s="134">
        <f t="shared" si="155"/>
        <v>5.36</v>
      </c>
      <c r="D253" s="134">
        <f t="shared" si="155"/>
        <v>5.36</v>
      </c>
      <c r="E253" s="134">
        <f t="shared" si="155"/>
        <v>5.36</v>
      </c>
      <c r="F253" s="134">
        <f t="shared" si="155"/>
        <v>5.36</v>
      </c>
      <c r="G253" s="134">
        <f t="shared" si="155"/>
        <v>5.36</v>
      </c>
      <c r="H253" s="134">
        <f t="shared" si="155"/>
        <v>5.36</v>
      </c>
      <c r="I253" s="134">
        <f t="shared" si="155"/>
        <v>5.36</v>
      </c>
      <c r="J253" s="134">
        <f t="shared" si="155"/>
        <v>5.36</v>
      </c>
      <c r="K253" s="134">
        <f t="shared" si="155"/>
        <v>5.36</v>
      </c>
      <c r="L253" s="134">
        <f t="shared" si="155"/>
        <v>5.36</v>
      </c>
      <c r="M253" s="134">
        <f t="shared" si="155"/>
        <v>5.36</v>
      </c>
      <c r="N253" s="134">
        <f t="shared" si="155"/>
        <v>5.36</v>
      </c>
      <c r="O253" s="134">
        <f t="shared" si="155"/>
        <v>5.36</v>
      </c>
      <c r="P253" s="134">
        <f t="shared" si="155"/>
        <v>5.36</v>
      </c>
      <c r="Q253" s="134">
        <f t="shared" si="155"/>
        <v>5.36</v>
      </c>
      <c r="R253" s="134">
        <f t="shared" si="155"/>
        <v>5.36</v>
      </c>
      <c r="S253" s="134">
        <f t="shared" si="155"/>
        <v>5.36</v>
      </c>
      <c r="T253" s="134">
        <f t="shared" si="155"/>
        <v>5.36</v>
      </c>
      <c r="U253" s="134">
        <f t="shared" si="155"/>
        <v>5.36</v>
      </c>
      <c r="V253" s="134">
        <f t="shared" si="155"/>
        <v>5.36</v>
      </c>
      <c r="W253" s="134">
        <f t="shared" si="155"/>
        <v>5.36</v>
      </c>
      <c r="X253" s="134">
        <f t="shared" si="155"/>
        <v>5.36</v>
      </c>
      <c r="Y253" s="134">
        <f t="shared" si="155"/>
        <v>5.36</v>
      </c>
      <c r="Z253" s="68"/>
      <c r="AA253" s="68"/>
    </row>
    <row r="254" spans="1:27" s="86" customFormat="1" ht="18.75" customHeight="1" outlineLevel="1" x14ac:dyDescent="0.2">
      <c r="A254" s="157" t="s">
        <v>42</v>
      </c>
      <c r="B254" s="134">
        <f>B249</f>
        <v>1663.25</v>
      </c>
      <c r="C254" s="134">
        <f t="shared" si="155"/>
        <v>1663.25</v>
      </c>
      <c r="D254" s="134">
        <f t="shared" si="155"/>
        <v>1663.25</v>
      </c>
      <c r="E254" s="134">
        <f t="shared" si="155"/>
        <v>1663.25</v>
      </c>
      <c r="F254" s="134">
        <f t="shared" si="155"/>
        <v>1663.25</v>
      </c>
      <c r="G254" s="134">
        <f t="shared" si="155"/>
        <v>1663.25</v>
      </c>
      <c r="H254" s="134">
        <f t="shared" si="155"/>
        <v>1663.25</v>
      </c>
      <c r="I254" s="134">
        <f t="shared" si="155"/>
        <v>1663.25</v>
      </c>
      <c r="J254" s="134">
        <f t="shared" si="155"/>
        <v>1663.25</v>
      </c>
      <c r="K254" s="134">
        <f t="shared" si="155"/>
        <v>1663.25</v>
      </c>
      <c r="L254" s="134">
        <f t="shared" si="155"/>
        <v>1663.25</v>
      </c>
      <c r="M254" s="134">
        <f t="shared" si="155"/>
        <v>1663.25</v>
      </c>
      <c r="N254" s="134">
        <f t="shared" si="155"/>
        <v>1663.25</v>
      </c>
      <c r="O254" s="134">
        <f t="shared" si="155"/>
        <v>1663.25</v>
      </c>
      <c r="P254" s="134">
        <f t="shared" si="155"/>
        <v>1663.25</v>
      </c>
      <c r="Q254" s="134">
        <f t="shared" si="155"/>
        <v>1663.25</v>
      </c>
      <c r="R254" s="134">
        <f t="shared" si="155"/>
        <v>1663.25</v>
      </c>
      <c r="S254" s="134">
        <f t="shared" si="155"/>
        <v>1663.25</v>
      </c>
      <c r="T254" s="134">
        <f t="shared" si="155"/>
        <v>1663.25</v>
      </c>
      <c r="U254" s="134">
        <f t="shared" si="155"/>
        <v>1663.25</v>
      </c>
      <c r="V254" s="134">
        <f t="shared" si="155"/>
        <v>1663.25</v>
      </c>
      <c r="W254" s="134">
        <f t="shared" si="155"/>
        <v>1663.25</v>
      </c>
      <c r="X254" s="134">
        <f t="shared" si="155"/>
        <v>1663.25</v>
      </c>
      <c r="Y254" s="134">
        <f t="shared" si="155"/>
        <v>1663.25</v>
      </c>
      <c r="Z254" s="68"/>
      <c r="AA254" s="68"/>
    </row>
    <row r="255" spans="1:27" s="86" customFormat="1" ht="18.75" customHeight="1" x14ac:dyDescent="0.2">
      <c r="A255" s="170">
        <v>19</v>
      </c>
      <c r="B255" s="135">
        <f>SUM(B256:B259)</f>
        <v>4844.75</v>
      </c>
      <c r="C255" s="135">
        <f t="shared" ref="C255:Y255" si="156">SUM(C256:C259)</f>
        <v>4797.24</v>
      </c>
      <c r="D255" s="135">
        <f t="shared" si="156"/>
        <v>4812.82</v>
      </c>
      <c r="E255" s="135">
        <f t="shared" si="156"/>
        <v>4859.38</v>
      </c>
      <c r="F255" s="135">
        <f t="shared" si="156"/>
        <v>4877.2800000000007</v>
      </c>
      <c r="G255" s="135">
        <f t="shared" si="156"/>
        <v>5028.63</v>
      </c>
      <c r="H255" s="135">
        <f t="shared" si="156"/>
        <v>5088.16</v>
      </c>
      <c r="I255" s="135">
        <f t="shared" si="156"/>
        <v>5167.8500000000004</v>
      </c>
      <c r="J255" s="135">
        <f t="shared" si="156"/>
        <v>5376.7800000000007</v>
      </c>
      <c r="K255" s="135">
        <f t="shared" si="156"/>
        <v>5558.57</v>
      </c>
      <c r="L255" s="135">
        <f t="shared" si="156"/>
        <v>5556.59</v>
      </c>
      <c r="M255" s="135">
        <f t="shared" si="156"/>
        <v>5555.9699999999993</v>
      </c>
      <c r="N255" s="135">
        <f t="shared" si="156"/>
        <v>5566.2199999999993</v>
      </c>
      <c r="O255" s="135">
        <f t="shared" si="156"/>
        <v>5589.1200000000008</v>
      </c>
      <c r="P255" s="135">
        <f t="shared" si="156"/>
        <v>5597.4500000000007</v>
      </c>
      <c r="Q255" s="135">
        <f t="shared" si="156"/>
        <v>5610.3600000000006</v>
      </c>
      <c r="R255" s="135">
        <f t="shared" si="156"/>
        <v>5621.01</v>
      </c>
      <c r="S255" s="135">
        <f t="shared" si="156"/>
        <v>5603.84</v>
      </c>
      <c r="T255" s="135">
        <f t="shared" si="156"/>
        <v>5627.75</v>
      </c>
      <c r="U255" s="135">
        <f t="shared" si="156"/>
        <v>5562.15</v>
      </c>
      <c r="V255" s="135">
        <f t="shared" si="156"/>
        <v>5393.2800000000007</v>
      </c>
      <c r="W255" s="135">
        <f t="shared" si="156"/>
        <v>5187.2000000000007</v>
      </c>
      <c r="X255" s="135">
        <f t="shared" si="156"/>
        <v>4962.5599999999995</v>
      </c>
      <c r="Y255" s="135">
        <f t="shared" si="156"/>
        <v>4853.34</v>
      </c>
      <c r="Z255" s="68"/>
      <c r="AA255" s="68"/>
    </row>
    <row r="256" spans="1:27" s="86" customFormat="1" ht="34.5" customHeight="1" outlineLevel="1" x14ac:dyDescent="0.2">
      <c r="A256" s="157" t="s">
        <v>39</v>
      </c>
      <c r="B256" s="134">
        <f t="shared" ref="B256:Y256" si="157">B98</f>
        <v>1813.19</v>
      </c>
      <c r="C256" s="134">
        <f t="shared" si="157"/>
        <v>1765.68</v>
      </c>
      <c r="D256" s="134">
        <f t="shared" si="157"/>
        <v>1781.26</v>
      </c>
      <c r="E256" s="134">
        <f t="shared" si="157"/>
        <v>1827.82</v>
      </c>
      <c r="F256" s="134">
        <f t="shared" si="157"/>
        <v>1845.72</v>
      </c>
      <c r="G256" s="134">
        <f t="shared" si="157"/>
        <v>1997.07</v>
      </c>
      <c r="H256" s="134">
        <f t="shared" si="157"/>
        <v>2056.6</v>
      </c>
      <c r="I256" s="134">
        <f t="shared" si="157"/>
        <v>2136.29</v>
      </c>
      <c r="J256" s="134">
        <f t="shared" si="157"/>
        <v>2345.2199999999998</v>
      </c>
      <c r="K256" s="134">
        <f t="shared" si="157"/>
        <v>2527.0100000000002</v>
      </c>
      <c r="L256" s="134">
        <f t="shared" si="157"/>
        <v>2525.0300000000002</v>
      </c>
      <c r="M256" s="134">
        <f t="shared" si="157"/>
        <v>2524.41</v>
      </c>
      <c r="N256" s="134">
        <f t="shared" si="157"/>
        <v>2534.66</v>
      </c>
      <c r="O256" s="134">
        <f t="shared" si="157"/>
        <v>2557.56</v>
      </c>
      <c r="P256" s="134">
        <f t="shared" si="157"/>
        <v>2565.89</v>
      </c>
      <c r="Q256" s="134">
        <f t="shared" si="157"/>
        <v>2578.8000000000002</v>
      </c>
      <c r="R256" s="134">
        <f t="shared" si="157"/>
        <v>2589.4499999999998</v>
      </c>
      <c r="S256" s="134">
        <f t="shared" si="157"/>
        <v>2572.2800000000002</v>
      </c>
      <c r="T256" s="134">
        <f t="shared" si="157"/>
        <v>2596.19</v>
      </c>
      <c r="U256" s="134">
        <f t="shared" si="157"/>
        <v>2530.59</v>
      </c>
      <c r="V256" s="134">
        <f t="shared" si="157"/>
        <v>2361.7199999999998</v>
      </c>
      <c r="W256" s="134">
        <f t="shared" si="157"/>
        <v>2155.64</v>
      </c>
      <c r="X256" s="134">
        <f t="shared" si="157"/>
        <v>1931</v>
      </c>
      <c r="Y256" s="134">
        <f t="shared" si="157"/>
        <v>1821.78</v>
      </c>
      <c r="Z256" s="68"/>
      <c r="AA256" s="68"/>
    </row>
    <row r="257" spans="1:27" s="86" customFormat="1" ht="18.75" customHeight="1" outlineLevel="1" x14ac:dyDescent="0.2">
      <c r="A257" s="157" t="s">
        <v>40</v>
      </c>
      <c r="B257" s="134">
        <f>B252</f>
        <v>1362.95</v>
      </c>
      <c r="C257" s="134">
        <f t="shared" ref="C257:Y259" si="158">C252</f>
        <v>1362.95</v>
      </c>
      <c r="D257" s="134">
        <f t="shared" si="158"/>
        <v>1362.95</v>
      </c>
      <c r="E257" s="134">
        <f t="shared" si="158"/>
        <v>1362.95</v>
      </c>
      <c r="F257" s="134">
        <f t="shared" si="158"/>
        <v>1362.95</v>
      </c>
      <c r="G257" s="134">
        <f t="shared" si="158"/>
        <v>1362.95</v>
      </c>
      <c r="H257" s="134">
        <f t="shared" si="158"/>
        <v>1362.95</v>
      </c>
      <c r="I257" s="134">
        <f t="shared" si="158"/>
        <v>1362.95</v>
      </c>
      <c r="J257" s="134">
        <f t="shared" si="158"/>
        <v>1362.95</v>
      </c>
      <c r="K257" s="134">
        <f t="shared" si="158"/>
        <v>1362.95</v>
      </c>
      <c r="L257" s="134">
        <f t="shared" si="158"/>
        <v>1362.95</v>
      </c>
      <c r="M257" s="134">
        <f t="shared" si="158"/>
        <v>1362.95</v>
      </c>
      <c r="N257" s="134">
        <f t="shared" si="158"/>
        <v>1362.95</v>
      </c>
      <c r="O257" s="134">
        <f t="shared" si="158"/>
        <v>1362.95</v>
      </c>
      <c r="P257" s="134">
        <f t="shared" si="158"/>
        <v>1362.95</v>
      </c>
      <c r="Q257" s="134">
        <f t="shared" si="158"/>
        <v>1362.95</v>
      </c>
      <c r="R257" s="134">
        <f t="shared" si="158"/>
        <v>1362.95</v>
      </c>
      <c r="S257" s="134">
        <f t="shared" si="158"/>
        <v>1362.95</v>
      </c>
      <c r="T257" s="134">
        <f t="shared" si="158"/>
        <v>1362.95</v>
      </c>
      <c r="U257" s="134">
        <f t="shared" si="158"/>
        <v>1362.95</v>
      </c>
      <c r="V257" s="134">
        <f t="shared" si="158"/>
        <v>1362.95</v>
      </c>
      <c r="W257" s="134">
        <f t="shared" si="158"/>
        <v>1362.95</v>
      </c>
      <c r="X257" s="134">
        <f t="shared" si="158"/>
        <v>1362.95</v>
      </c>
      <c r="Y257" s="134">
        <f t="shared" si="158"/>
        <v>1362.95</v>
      </c>
      <c r="Z257" s="68"/>
      <c r="AA257" s="68"/>
    </row>
    <row r="258" spans="1:27" s="86" customFormat="1" ht="38.25" customHeight="1" outlineLevel="1" x14ac:dyDescent="0.2">
      <c r="A258" s="157" t="s">
        <v>41</v>
      </c>
      <c r="B258" s="134">
        <f>B253</f>
        <v>5.36</v>
      </c>
      <c r="C258" s="134">
        <f t="shared" si="158"/>
        <v>5.36</v>
      </c>
      <c r="D258" s="134">
        <f t="shared" si="158"/>
        <v>5.36</v>
      </c>
      <c r="E258" s="134">
        <f t="shared" si="158"/>
        <v>5.36</v>
      </c>
      <c r="F258" s="134">
        <f t="shared" si="158"/>
        <v>5.36</v>
      </c>
      <c r="G258" s="134">
        <f t="shared" si="158"/>
        <v>5.36</v>
      </c>
      <c r="H258" s="134">
        <f t="shared" si="158"/>
        <v>5.36</v>
      </c>
      <c r="I258" s="134">
        <f t="shared" si="158"/>
        <v>5.36</v>
      </c>
      <c r="J258" s="134">
        <f t="shared" si="158"/>
        <v>5.36</v>
      </c>
      <c r="K258" s="134">
        <f t="shared" si="158"/>
        <v>5.36</v>
      </c>
      <c r="L258" s="134">
        <f t="shared" si="158"/>
        <v>5.36</v>
      </c>
      <c r="M258" s="134">
        <f t="shared" si="158"/>
        <v>5.36</v>
      </c>
      <c r="N258" s="134">
        <f t="shared" si="158"/>
        <v>5.36</v>
      </c>
      <c r="O258" s="134">
        <f t="shared" si="158"/>
        <v>5.36</v>
      </c>
      <c r="P258" s="134">
        <f t="shared" si="158"/>
        <v>5.36</v>
      </c>
      <c r="Q258" s="134">
        <f t="shared" si="158"/>
        <v>5.36</v>
      </c>
      <c r="R258" s="134">
        <f t="shared" si="158"/>
        <v>5.36</v>
      </c>
      <c r="S258" s="134">
        <f t="shared" si="158"/>
        <v>5.36</v>
      </c>
      <c r="T258" s="134">
        <f t="shared" si="158"/>
        <v>5.36</v>
      </c>
      <c r="U258" s="134">
        <f t="shared" si="158"/>
        <v>5.36</v>
      </c>
      <c r="V258" s="134">
        <f t="shared" si="158"/>
        <v>5.36</v>
      </c>
      <c r="W258" s="134">
        <f t="shared" si="158"/>
        <v>5.36</v>
      </c>
      <c r="X258" s="134">
        <f t="shared" si="158"/>
        <v>5.36</v>
      </c>
      <c r="Y258" s="134">
        <f t="shared" si="158"/>
        <v>5.36</v>
      </c>
      <c r="Z258" s="68"/>
      <c r="AA258" s="68"/>
    </row>
    <row r="259" spans="1:27" s="86" customFormat="1" ht="18.75" customHeight="1" outlineLevel="1" x14ac:dyDescent="0.2">
      <c r="A259" s="157" t="s">
        <v>42</v>
      </c>
      <c r="B259" s="134">
        <f>B254</f>
        <v>1663.25</v>
      </c>
      <c r="C259" s="134">
        <f t="shared" si="158"/>
        <v>1663.25</v>
      </c>
      <c r="D259" s="134">
        <f t="shared" si="158"/>
        <v>1663.25</v>
      </c>
      <c r="E259" s="134">
        <f t="shared" si="158"/>
        <v>1663.25</v>
      </c>
      <c r="F259" s="134">
        <f t="shared" si="158"/>
        <v>1663.25</v>
      </c>
      <c r="G259" s="134">
        <f t="shared" si="158"/>
        <v>1663.25</v>
      </c>
      <c r="H259" s="134">
        <f t="shared" si="158"/>
        <v>1663.25</v>
      </c>
      <c r="I259" s="134">
        <f t="shared" si="158"/>
        <v>1663.25</v>
      </c>
      <c r="J259" s="134">
        <f t="shared" si="158"/>
        <v>1663.25</v>
      </c>
      <c r="K259" s="134">
        <f t="shared" si="158"/>
        <v>1663.25</v>
      </c>
      <c r="L259" s="134">
        <f t="shared" si="158"/>
        <v>1663.25</v>
      </c>
      <c r="M259" s="134">
        <f t="shared" si="158"/>
        <v>1663.25</v>
      </c>
      <c r="N259" s="134">
        <f t="shared" si="158"/>
        <v>1663.25</v>
      </c>
      <c r="O259" s="134">
        <f t="shared" si="158"/>
        <v>1663.25</v>
      </c>
      <c r="P259" s="134">
        <f t="shared" si="158"/>
        <v>1663.25</v>
      </c>
      <c r="Q259" s="134">
        <f t="shared" si="158"/>
        <v>1663.25</v>
      </c>
      <c r="R259" s="134">
        <f t="shared" si="158"/>
        <v>1663.25</v>
      </c>
      <c r="S259" s="134">
        <f t="shared" si="158"/>
        <v>1663.25</v>
      </c>
      <c r="T259" s="134">
        <f t="shared" si="158"/>
        <v>1663.25</v>
      </c>
      <c r="U259" s="134">
        <f t="shared" si="158"/>
        <v>1663.25</v>
      </c>
      <c r="V259" s="134">
        <f t="shared" si="158"/>
        <v>1663.25</v>
      </c>
      <c r="W259" s="134">
        <f t="shared" si="158"/>
        <v>1663.25</v>
      </c>
      <c r="X259" s="134">
        <f t="shared" si="158"/>
        <v>1663.25</v>
      </c>
      <c r="Y259" s="134">
        <f t="shared" si="158"/>
        <v>1663.25</v>
      </c>
      <c r="Z259" s="68"/>
      <c r="AA259" s="68"/>
    </row>
    <row r="260" spans="1:27" s="86" customFormat="1" ht="18.75" customHeight="1" x14ac:dyDescent="0.2">
      <c r="A260" s="170">
        <v>20</v>
      </c>
      <c r="B260" s="135">
        <f>SUM(B261:B264)</f>
        <v>4832.99</v>
      </c>
      <c r="C260" s="135">
        <f t="shared" ref="C260:Y260" si="159">SUM(C261:C264)</f>
        <v>4833.4500000000007</v>
      </c>
      <c r="D260" s="135">
        <f t="shared" si="159"/>
        <v>4961.49</v>
      </c>
      <c r="E260" s="135">
        <f t="shared" si="159"/>
        <v>5099.32</v>
      </c>
      <c r="F260" s="135">
        <f t="shared" si="159"/>
        <v>5070.6100000000006</v>
      </c>
      <c r="G260" s="135">
        <f t="shared" si="159"/>
        <v>5181.4600000000009</v>
      </c>
      <c r="H260" s="135">
        <f t="shared" si="159"/>
        <v>5251.27</v>
      </c>
      <c r="I260" s="135">
        <f t="shared" si="159"/>
        <v>5353.23</v>
      </c>
      <c r="J260" s="135">
        <f t="shared" si="159"/>
        <v>5391.4600000000009</v>
      </c>
      <c r="K260" s="135">
        <f t="shared" si="159"/>
        <v>5418.74</v>
      </c>
      <c r="L260" s="135">
        <f t="shared" si="159"/>
        <v>5399.8700000000008</v>
      </c>
      <c r="M260" s="135">
        <f t="shared" si="159"/>
        <v>5400.26</v>
      </c>
      <c r="N260" s="135">
        <f t="shared" si="159"/>
        <v>5388.27</v>
      </c>
      <c r="O260" s="135">
        <f t="shared" si="159"/>
        <v>5406.99</v>
      </c>
      <c r="P260" s="135">
        <f t="shared" si="159"/>
        <v>5400.59</v>
      </c>
      <c r="Q260" s="135">
        <f t="shared" si="159"/>
        <v>5385.5499999999993</v>
      </c>
      <c r="R260" s="135">
        <f t="shared" si="159"/>
        <v>5408.7800000000007</v>
      </c>
      <c r="S260" s="135">
        <f t="shared" si="159"/>
        <v>5437.52</v>
      </c>
      <c r="T260" s="135">
        <f t="shared" si="159"/>
        <v>5473.7199999999993</v>
      </c>
      <c r="U260" s="135">
        <f t="shared" si="159"/>
        <v>5365.0400000000009</v>
      </c>
      <c r="V260" s="135">
        <f t="shared" si="159"/>
        <v>5255.7100000000009</v>
      </c>
      <c r="W260" s="135">
        <f t="shared" si="159"/>
        <v>5090.8899999999994</v>
      </c>
      <c r="X260" s="135">
        <f t="shared" si="159"/>
        <v>4924.7900000000009</v>
      </c>
      <c r="Y260" s="135">
        <f t="shared" si="159"/>
        <v>4870.5599999999995</v>
      </c>
      <c r="Z260" s="68"/>
      <c r="AA260" s="68"/>
    </row>
    <row r="261" spans="1:27" s="86" customFormat="1" ht="34.5" customHeight="1" outlineLevel="1" x14ac:dyDescent="0.2">
      <c r="A261" s="157" t="s">
        <v>39</v>
      </c>
      <c r="B261" s="134">
        <f t="shared" ref="B261:Y261" si="160">B103</f>
        <v>1801.43</v>
      </c>
      <c r="C261" s="134">
        <f t="shared" si="160"/>
        <v>1801.89</v>
      </c>
      <c r="D261" s="134">
        <f t="shared" si="160"/>
        <v>1929.93</v>
      </c>
      <c r="E261" s="134">
        <f t="shared" si="160"/>
        <v>2067.7600000000002</v>
      </c>
      <c r="F261" s="134">
        <f t="shared" si="160"/>
        <v>2039.05</v>
      </c>
      <c r="G261" s="134">
        <f t="shared" si="160"/>
        <v>2149.9</v>
      </c>
      <c r="H261" s="134">
        <f t="shared" si="160"/>
        <v>2219.71</v>
      </c>
      <c r="I261" s="134">
        <f t="shared" si="160"/>
        <v>2321.67</v>
      </c>
      <c r="J261" s="134">
        <f t="shared" si="160"/>
        <v>2359.9</v>
      </c>
      <c r="K261" s="134">
        <f t="shared" si="160"/>
        <v>2387.1799999999998</v>
      </c>
      <c r="L261" s="134">
        <f t="shared" si="160"/>
        <v>2368.31</v>
      </c>
      <c r="M261" s="134">
        <f t="shared" si="160"/>
        <v>2368.6999999999998</v>
      </c>
      <c r="N261" s="134">
        <f t="shared" si="160"/>
        <v>2356.71</v>
      </c>
      <c r="O261" s="134">
        <f t="shared" si="160"/>
        <v>2375.4299999999998</v>
      </c>
      <c r="P261" s="134">
        <f t="shared" si="160"/>
        <v>2369.0300000000002</v>
      </c>
      <c r="Q261" s="134">
        <f t="shared" si="160"/>
        <v>2353.9899999999998</v>
      </c>
      <c r="R261" s="134">
        <f t="shared" si="160"/>
        <v>2377.2199999999998</v>
      </c>
      <c r="S261" s="134">
        <f t="shared" si="160"/>
        <v>2405.96</v>
      </c>
      <c r="T261" s="134">
        <f t="shared" si="160"/>
        <v>2442.16</v>
      </c>
      <c r="U261" s="134">
        <f t="shared" si="160"/>
        <v>2333.48</v>
      </c>
      <c r="V261" s="134">
        <f t="shared" si="160"/>
        <v>2224.15</v>
      </c>
      <c r="W261" s="134">
        <f t="shared" si="160"/>
        <v>2059.33</v>
      </c>
      <c r="X261" s="134">
        <f t="shared" si="160"/>
        <v>1893.23</v>
      </c>
      <c r="Y261" s="134">
        <f t="shared" si="160"/>
        <v>1839</v>
      </c>
      <c r="Z261" s="68"/>
      <c r="AA261" s="68"/>
    </row>
    <row r="262" spans="1:27" s="86" customFormat="1" ht="18.75" customHeight="1" outlineLevel="1" x14ac:dyDescent="0.2">
      <c r="A262" s="157" t="s">
        <v>40</v>
      </c>
      <c r="B262" s="134">
        <f>B257</f>
        <v>1362.95</v>
      </c>
      <c r="C262" s="134">
        <f t="shared" ref="C262:Y264" si="161">C257</f>
        <v>1362.95</v>
      </c>
      <c r="D262" s="134">
        <f t="shared" si="161"/>
        <v>1362.95</v>
      </c>
      <c r="E262" s="134">
        <f t="shared" si="161"/>
        <v>1362.95</v>
      </c>
      <c r="F262" s="134">
        <f t="shared" si="161"/>
        <v>1362.95</v>
      </c>
      <c r="G262" s="134">
        <f t="shared" si="161"/>
        <v>1362.95</v>
      </c>
      <c r="H262" s="134">
        <f t="shared" si="161"/>
        <v>1362.95</v>
      </c>
      <c r="I262" s="134">
        <f t="shared" si="161"/>
        <v>1362.95</v>
      </c>
      <c r="J262" s="134">
        <f t="shared" si="161"/>
        <v>1362.95</v>
      </c>
      <c r="K262" s="134">
        <f t="shared" si="161"/>
        <v>1362.95</v>
      </c>
      <c r="L262" s="134">
        <f t="shared" si="161"/>
        <v>1362.95</v>
      </c>
      <c r="M262" s="134">
        <f t="shared" si="161"/>
        <v>1362.95</v>
      </c>
      <c r="N262" s="134">
        <f t="shared" si="161"/>
        <v>1362.95</v>
      </c>
      <c r="O262" s="134">
        <f t="shared" si="161"/>
        <v>1362.95</v>
      </c>
      <c r="P262" s="134">
        <f t="shared" si="161"/>
        <v>1362.95</v>
      </c>
      <c r="Q262" s="134">
        <f t="shared" si="161"/>
        <v>1362.95</v>
      </c>
      <c r="R262" s="134">
        <f t="shared" si="161"/>
        <v>1362.95</v>
      </c>
      <c r="S262" s="134">
        <f t="shared" si="161"/>
        <v>1362.95</v>
      </c>
      <c r="T262" s="134">
        <f t="shared" si="161"/>
        <v>1362.95</v>
      </c>
      <c r="U262" s="134">
        <f t="shared" si="161"/>
        <v>1362.95</v>
      </c>
      <c r="V262" s="134">
        <f t="shared" si="161"/>
        <v>1362.95</v>
      </c>
      <c r="W262" s="134">
        <f t="shared" si="161"/>
        <v>1362.95</v>
      </c>
      <c r="X262" s="134">
        <f t="shared" si="161"/>
        <v>1362.95</v>
      </c>
      <c r="Y262" s="134">
        <f t="shared" si="161"/>
        <v>1362.95</v>
      </c>
      <c r="Z262" s="68"/>
      <c r="AA262" s="68"/>
    </row>
    <row r="263" spans="1:27" s="86" customFormat="1" ht="38.25" customHeight="1" outlineLevel="1" x14ac:dyDescent="0.2">
      <c r="A263" s="157" t="s">
        <v>41</v>
      </c>
      <c r="B263" s="134">
        <f>B258</f>
        <v>5.36</v>
      </c>
      <c r="C263" s="134">
        <f t="shared" si="161"/>
        <v>5.36</v>
      </c>
      <c r="D263" s="134">
        <f t="shared" si="161"/>
        <v>5.36</v>
      </c>
      <c r="E263" s="134">
        <f t="shared" si="161"/>
        <v>5.36</v>
      </c>
      <c r="F263" s="134">
        <f t="shared" si="161"/>
        <v>5.36</v>
      </c>
      <c r="G263" s="134">
        <f t="shared" si="161"/>
        <v>5.36</v>
      </c>
      <c r="H263" s="134">
        <f t="shared" si="161"/>
        <v>5.36</v>
      </c>
      <c r="I263" s="134">
        <f t="shared" si="161"/>
        <v>5.36</v>
      </c>
      <c r="J263" s="134">
        <f t="shared" si="161"/>
        <v>5.36</v>
      </c>
      <c r="K263" s="134">
        <f t="shared" si="161"/>
        <v>5.36</v>
      </c>
      <c r="L263" s="134">
        <f t="shared" si="161"/>
        <v>5.36</v>
      </c>
      <c r="M263" s="134">
        <f t="shared" si="161"/>
        <v>5.36</v>
      </c>
      <c r="N263" s="134">
        <f t="shared" si="161"/>
        <v>5.36</v>
      </c>
      <c r="O263" s="134">
        <f t="shared" si="161"/>
        <v>5.36</v>
      </c>
      <c r="P263" s="134">
        <f t="shared" si="161"/>
        <v>5.36</v>
      </c>
      <c r="Q263" s="134">
        <f t="shared" si="161"/>
        <v>5.36</v>
      </c>
      <c r="R263" s="134">
        <f t="shared" si="161"/>
        <v>5.36</v>
      </c>
      <c r="S263" s="134">
        <f t="shared" si="161"/>
        <v>5.36</v>
      </c>
      <c r="T263" s="134">
        <f t="shared" si="161"/>
        <v>5.36</v>
      </c>
      <c r="U263" s="134">
        <f t="shared" si="161"/>
        <v>5.36</v>
      </c>
      <c r="V263" s="134">
        <f t="shared" si="161"/>
        <v>5.36</v>
      </c>
      <c r="W263" s="134">
        <f t="shared" si="161"/>
        <v>5.36</v>
      </c>
      <c r="X263" s="134">
        <f t="shared" si="161"/>
        <v>5.36</v>
      </c>
      <c r="Y263" s="134">
        <f t="shared" si="161"/>
        <v>5.36</v>
      </c>
      <c r="Z263" s="68"/>
      <c r="AA263" s="68"/>
    </row>
    <row r="264" spans="1:27" s="86" customFormat="1" ht="18.75" customHeight="1" outlineLevel="1" x14ac:dyDescent="0.2">
      <c r="A264" s="157" t="s">
        <v>42</v>
      </c>
      <c r="B264" s="134">
        <f>B259</f>
        <v>1663.25</v>
      </c>
      <c r="C264" s="134">
        <f t="shared" si="161"/>
        <v>1663.25</v>
      </c>
      <c r="D264" s="134">
        <f t="shared" si="161"/>
        <v>1663.25</v>
      </c>
      <c r="E264" s="134">
        <f t="shared" si="161"/>
        <v>1663.25</v>
      </c>
      <c r="F264" s="134">
        <f t="shared" si="161"/>
        <v>1663.25</v>
      </c>
      <c r="G264" s="134">
        <f t="shared" si="161"/>
        <v>1663.25</v>
      </c>
      <c r="H264" s="134">
        <f t="shared" si="161"/>
        <v>1663.25</v>
      </c>
      <c r="I264" s="134">
        <f t="shared" si="161"/>
        <v>1663.25</v>
      </c>
      <c r="J264" s="134">
        <f t="shared" si="161"/>
        <v>1663.25</v>
      </c>
      <c r="K264" s="134">
        <f t="shared" si="161"/>
        <v>1663.25</v>
      </c>
      <c r="L264" s="134">
        <f t="shared" si="161"/>
        <v>1663.25</v>
      </c>
      <c r="M264" s="134">
        <f t="shared" si="161"/>
        <v>1663.25</v>
      </c>
      <c r="N264" s="134">
        <f t="shared" si="161"/>
        <v>1663.25</v>
      </c>
      <c r="O264" s="134">
        <f t="shared" si="161"/>
        <v>1663.25</v>
      </c>
      <c r="P264" s="134">
        <f t="shared" si="161"/>
        <v>1663.25</v>
      </c>
      <c r="Q264" s="134">
        <f t="shared" si="161"/>
        <v>1663.25</v>
      </c>
      <c r="R264" s="134">
        <f t="shared" si="161"/>
        <v>1663.25</v>
      </c>
      <c r="S264" s="134">
        <f t="shared" si="161"/>
        <v>1663.25</v>
      </c>
      <c r="T264" s="134">
        <f t="shared" si="161"/>
        <v>1663.25</v>
      </c>
      <c r="U264" s="134">
        <f t="shared" si="161"/>
        <v>1663.25</v>
      </c>
      <c r="V264" s="134">
        <f t="shared" si="161"/>
        <v>1663.25</v>
      </c>
      <c r="W264" s="134">
        <f t="shared" si="161"/>
        <v>1663.25</v>
      </c>
      <c r="X264" s="134">
        <f t="shared" si="161"/>
        <v>1663.25</v>
      </c>
      <c r="Y264" s="134">
        <f t="shared" si="161"/>
        <v>1663.25</v>
      </c>
      <c r="Z264" s="68"/>
      <c r="AA264" s="68"/>
    </row>
    <row r="265" spans="1:27" s="86" customFormat="1" ht="18.75" customHeight="1" x14ac:dyDescent="0.2">
      <c r="A265" s="170">
        <v>21</v>
      </c>
      <c r="B265" s="135">
        <f>SUM(B266:B269)</f>
        <v>4814.05</v>
      </c>
      <c r="C265" s="135">
        <f t="shared" ref="C265:Y265" si="162">SUM(C266:C269)</f>
        <v>4800.3</v>
      </c>
      <c r="D265" s="135">
        <f t="shared" si="162"/>
        <v>4877.9799999999996</v>
      </c>
      <c r="E265" s="135">
        <f t="shared" si="162"/>
        <v>5049.2000000000007</v>
      </c>
      <c r="F265" s="135">
        <f t="shared" si="162"/>
        <v>5069.0599999999995</v>
      </c>
      <c r="G265" s="135">
        <f t="shared" si="162"/>
        <v>5238.630000000001</v>
      </c>
      <c r="H265" s="135">
        <f t="shared" si="162"/>
        <v>5218.2299999999996</v>
      </c>
      <c r="I265" s="135">
        <f t="shared" si="162"/>
        <v>5271.77</v>
      </c>
      <c r="J265" s="135">
        <f t="shared" si="162"/>
        <v>5377.5599999999995</v>
      </c>
      <c r="K265" s="135">
        <f t="shared" si="162"/>
        <v>5331.7999999999993</v>
      </c>
      <c r="L265" s="135">
        <f t="shared" si="162"/>
        <v>5338.17</v>
      </c>
      <c r="M265" s="135">
        <f t="shared" si="162"/>
        <v>5290.59</v>
      </c>
      <c r="N265" s="135">
        <f t="shared" si="162"/>
        <v>5262.0599999999995</v>
      </c>
      <c r="O265" s="135">
        <f t="shared" si="162"/>
        <v>5313.52</v>
      </c>
      <c r="P265" s="135">
        <f t="shared" si="162"/>
        <v>5365.48</v>
      </c>
      <c r="Q265" s="135">
        <f t="shared" si="162"/>
        <v>5379.0400000000009</v>
      </c>
      <c r="R265" s="135">
        <f t="shared" si="162"/>
        <v>5412.15</v>
      </c>
      <c r="S265" s="135">
        <f t="shared" si="162"/>
        <v>5472.99</v>
      </c>
      <c r="T265" s="135">
        <f t="shared" si="162"/>
        <v>5386.6200000000008</v>
      </c>
      <c r="U265" s="135">
        <f t="shared" si="162"/>
        <v>5264.42</v>
      </c>
      <c r="V265" s="135">
        <f t="shared" si="162"/>
        <v>5091.33</v>
      </c>
      <c r="W265" s="135">
        <f t="shared" si="162"/>
        <v>4977.33</v>
      </c>
      <c r="X265" s="135">
        <f t="shared" si="162"/>
        <v>4805.3600000000006</v>
      </c>
      <c r="Y265" s="135">
        <f t="shared" si="162"/>
        <v>4849.38</v>
      </c>
      <c r="Z265" s="68"/>
      <c r="AA265" s="68"/>
    </row>
    <row r="266" spans="1:27" s="86" customFormat="1" ht="34.5" customHeight="1" outlineLevel="1" x14ac:dyDescent="0.2">
      <c r="A266" s="157" t="s">
        <v>39</v>
      </c>
      <c r="B266" s="134">
        <f t="shared" ref="B266:Y266" si="163">B108</f>
        <v>1782.49</v>
      </c>
      <c r="C266" s="134">
        <f t="shared" si="163"/>
        <v>1768.74</v>
      </c>
      <c r="D266" s="134">
        <f t="shared" si="163"/>
        <v>1846.42</v>
      </c>
      <c r="E266" s="134">
        <f t="shared" si="163"/>
        <v>2017.64</v>
      </c>
      <c r="F266" s="134">
        <f t="shared" si="163"/>
        <v>2037.5</v>
      </c>
      <c r="G266" s="134">
        <f t="shared" si="163"/>
        <v>2207.0700000000002</v>
      </c>
      <c r="H266" s="134">
        <f t="shared" si="163"/>
        <v>2186.67</v>
      </c>
      <c r="I266" s="134">
        <f t="shared" si="163"/>
        <v>2240.21</v>
      </c>
      <c r="J266" s="134">
        <f t="shared" si="163"/>
        <v>2346</v>
      </c>
      <c r="K266" s="134">
        <f t="shared" si="163"/>
        <v>2300.2399999999998</v>
      </c>
      <c r="L266" s="134">
        <f t="shared" si="163"/>
        <v>2306.61</v>
      </c>
      <c r="M266" s="134">
        <f t="shared" si="163"/>
        <v>2259.0300000000002</v>
      </c>
      <c r="N266" s="134">
        <f t="shared" si="163"/>
        <v>2230.5</v>
      </c>
      <c r="O266" s="134">
        <f t="shared" si="163"/>
        <v>2281.96</v>
      </c>
      <c r="P266" s="134">
        <f t="shared" si="163"/>
        <v>2333.92</v>
      </c>
      <c r="Q266" s="134">
        <f t="shared" si="163"/>
        <v>2347.48</v>
      </c>
      <c r="R266" s="134">
        <f t="shared" si="163"/>
        <v>2380.59</v>
      </c>
      <c r="S266" s="134">
        <f t="shared" si="163"/>
        <v>2441.4299999999998</v>
      </c>
      <c r="T266" s="134">
        <f t="shared" si="163"/>
        <v>2355.06</v>
      </c>
      <c r="U266" s="134">
        <f t="shared" si="163"/>
        <v>2232.86</v>
      </c>
      <c r="V266" s="134">
        <f t="shared" si="163"/>
        <v>2059.77</v>
      </c>
      <c r="W266" s="134">
        <f t="shared" si="163"/>
        <v>1945.77</v>
      </c>
      <c r="X266" s="134">
        <f t="shared" si="163"/>
        <v>1773.8</v>
      </c>
      <c r="Y266" s="134">
        <f t="shared" si="163"/>
        <v>1817.82</v>
      </c>
      <c r="Z266" s="68"/>
      <c r="AA266" s="68"/>
    </row>
    <row r="267" spans="1:27" s="86" customFormat="1" ht="18.75" customHeight="1" outlineLevel="1" x14ac:dyDescent="0.2">
      <c r="A267" s="157" t="s">
        <v>40</v>
      </c>
      <c r="B267" s="134">
        <f>B262</f>
        <v>1362.95</v>
      </c>
      <c r="C267" s="134">
        <f t="shared" ref="C267:Y269" si="164">C262</f>
        <v>1362.95</v>
      </c>
      <c r="D267" s="134">
        <f t="shared" si="164"/>
        <v>1362.95</v>
      </c>
      <c r="E267" s="134">
        <f t="shared" si="164"/>
        <v>1362.95</v>
      </c>
      <c r="F267" s="134">
        <f t="shared" si="164"/>
        <v>1362.95</v>
      </c>
      <c r="G267" s="134">
        <f t="shared" si="164"/>
        <v>1362.95</v>
      </c>
      <c r="H267" s="134">
        <f t="shared" si="164"/>
        <v>1362.95</v>
      </c>
      <c r="I267" s="134">
        <f t="shared" si="164"/>
        <v>1362.95</v>
      </c>
      <c r="J267" s="134">
        <f t="shared" si="164"/>
        <v>1362.95</v>
      </c>
      <c r="K267" s="134">
        <f t="shared" si="164"/>
        <v>1362.95</v>
      </c>
      <c r="L267" s="134">
        <f t="shared" si="164"/>
        <v>1362.95</v>
      </c>
      <c r="M267" s="134">
        <f t="shared" si="164"/>
        <v>1362.95</v>
      </c>
      <c r="N267" s="134">
        <f t="shared" si="164"/>
        <v>1362.95</v>
      </c>
      <c r="O267" s="134">
        <f t="shared" si="164"/>
        <v>1362.95</v>
      </c>
      <c r="P267" s="134">
        <f t="shared" si="164"/>
        <v>1362.95</v>
      </c>
      <c r="Q267" s="134">
        <f t="shared" si="164"/>
        <v>1362.95</v>
      </c>
      <c r="R267" s="134">
        <f t="shared" si="164"/>
        <v>1362.95</v>
      </c>
      <c r="S267" s="134">
        <f t="shared" si="164"/>
        <v>1362.95</v>
      </c>
      <c r="T267" s="134">
        <f t="shared" si="164"/>
        <v>1362.95</v>
      </c>
      <c r="U267" s="134">
        <f t="shared" si="164"/>
        <v>1362.95</v>
      </c>
      <c r="V267" s="134">
        <f t="shared" si="164"/>
        <v>1362.95</v>
      </c>
      <c r="W267" s="134">
        <f t="shared" si="164"/>
        <v>1362.95</v>
      </c>
      <c r="X267" s="134">
        <f t="shared" si="164"/>
        <v>1362.95</v>
      </c>
      <c r="Y267" s="134">
        <f t="shared" si="164"/>
        <v>1362.95</v>
      </c>
      <c r="Z267" s="68"/>
      <c r="AA267" s="68"/>
    </row>
    <row r="268" spans="1:27" s="86" customFormat="1" ht="38.25" customHeight="1" outlineLevel="1" x14ac:dyDescent="0.2">
      <c r="A268" s="157" t="s">
        <v>41</v>
      </c>
      <c r="B268" s="134">
        <f>B263</f>
        <v>5.36</v>
      </c>
      <c r="C268" s="134">
        <f t="shared" si="164"/>
        <v>5.36</v>
      </c>
      <c r="D268" s="134">
        <f t="shared" si="164"/>
        <v>5.36</v>
      </c>
      <c r="E268" s="134">
        <f t="shared" si="164"/>
        <v>5.36</v>
      </c>
      <c r="F268" s="134">
        <f t="shared" si="164"/>
        <v>5.36</v>
      </c>
      <c r="G268" s="134">
        <f t="shared" si="164"/>
        <v>5.36</v>
      </c>
      <c r="H268" s="134">
        <f t="shared" si="164"/>
        <v>5.36</v>
      </c>
      <c r="I268" s="134">
        <f t="shared" si="164"/>
        <v>5.36</v>
      </c>
      <c r="J268" s="134">
        <f t="shared" si="164"/>
        <v>5.36</v>
      </c>
      <c r="K268" s="134">
        <f t="shared" si="164"/>
        <v>5.36</v>
      </c>
      <c r="L268" s="134">
        <f t="shared" si="164"/>
        <v>5.36</v>
      </c>
      <c r="M268" s="134">
        <f t="shared" si="164"/>
        <v>5.36</v>
      </c>
      <c r="N268" s="134">
        <f t="shared" si="164"/>
        <v>5.36</v>
      </c>
      <c r="O268" s="134">
        <f t="shared" si="164"/>
        <v>5.36</v>
      </c>
      <c r="P268" s="134">
        <f t="shared" si="164"/>
        <v>5.36</v>
      </c>
      <c r="Q268" s="134">
        <f t="shared" si="164"/>
        <v>5.36</v>
      </c>
      <c r="R268" s="134">
        <f t="shared" si="164"/>
        <v>5.36</v>
      </c>
      <c r="S268" s="134">
        <f t="shared" si="164"/>
        <v>5.36</v>
      </c>
      <c r="T268" s="134">
        <f t="shared" si="164"/>
        <v>5.36</v>
      </c>
      <c r="U268" s="134">
        <f t="shared" si="164"/>
        <v>5.36</v>
      </c>
      <c r="V268" s="134">
        <f t="shared" si="164"/>
        <v>5.36</v>
      </c>
      <c r="W268" s="134">
        <f t="shared" si="164"/>
        <v>5.36</v>
      </c>
      <c r="X268" s="134">
        <f t="shared" si="164"/>
        <v>5.36</v>
      </c>
      <c r="Y268" s="134">
        <f t="shared" si="164"/>
        <v>5.36</v>
      </c>
      <c r="Z268" s="68"/>
      <c r="AA268" s="68"/>
    </row>
    <row r="269" spans="1:27" s="86" customFormat="1" ht="18.75" customHeight="1" outlineLevel="1" x14ac:dyDescent="0.2">
      <c r="A269" s="157" t="s">
        <v>42</v>
      </c>
      <c r="B269" s="134">
        <f>B264</f>
        <v>1663.25</v>
      </c>
      <c r="C269" s="134">
        <f t="shared" si="164"/>
        <v>1663.25</v>
      </c>
      <c r="D269" s="134">
        <f t="shared" si="164"/>
        <v>1663.25</v>
      </c>
      <c r="E269" s="134">
        <f t="shared" si="164"/>
        <v>1663.25</v>
      </c>
      <c r="F269" s="134">
        <f t="shared" si="164"/>
        <v>1663.25</v>
      </c>
      <c r="G269" s="134">
        <f t="shared" si="164"/>
        <v>1663.25</v>
      </c>
      <c r="H269" s="134">
        <f t="shared" si="164"/>
        <v>1663.25</v>
      </c>
      <c r="I269" s="134">
        <f t="shared" si="164"/>
        <v>1663.25</v>
      </c>
      <c r="J269" s="134">
        <f t="shared" si="164"/>
        <v>1663.25</v>
      </c>
      <c r="K269" s="134">
        <f t="shared" si="164"/>
        <v>1663.25</v>
      </c>
      <c r="L269" s="134">
        <f t="shared" si="164"/>
        <v>1663.25</v>
      </c>
      <c r="M269" s="134">
        <f t="shared" si="164"/>
        <v>1663.25</v>
      </c>
      <c r="N269" s="134">
        <f t="shared" si="164"/>
        <v>1663.25</v>
      </c>
      <c r="O269" s="134">
        <f t="shared" si="164"/>
        <v>1663.25</v>
      </c>
      <c r="P269" s="134">
        <f t="shared" si="164"/>
        <v>1663.25</v>
      </c>
      <c r="Q269" s="134">
        <f t="shared" si="164"/>
        <v>1663.25</v>
      </c>
      <c r="R269" s="134">
        <f t="shared" si="164"/>
        <v>1663.25</v>
      </c>
      <c r="S269" s="134">
        <f t="shared" si="164"/>
        <v>1663.25</v>
      </c>
      <c r="T269" s="134">
        <f t="shared" si="164"/>
        <v>1663.25</v>
      </c>
      <c r="U269" s="134">
        <f t="shared" si="164"/>
        <v>1663.25</v>
      </c>
      <c r="V269" s="134">
        <f t="shared" si="164"/>
        <v>1663.25</v>
      </c>
      <c r="W269" s="134">
        <f t="shared" si="164"/>
        <v>1663.25</v>
      </c>
      <c r="X269" s="134">
        <f t="shared" si="164"/>
        <v>1663.25</v>
      </c>
      <c r="Y269" s="134">
        <f t="shared" si="164"/>
        <v>1663.25</v>
      </c>
      <c r="Z269" s="68"/>
      <c r="AA269" s="68"/>
    </row>
    <row r="270" spans="1:27" s="86" customFormat="1" ht="18.75" customHeight="1" x14ac:dyDescent="0.2">
      <c r="A270" s="170">
        <v>22</v>
      </c>
      <c r="B270" s="135">
        <f>SUM(B271:B274)</f>
        <v>4997.6000000000004</v>
      </c>
      <c r="C270" s="135">
        <f t="shared" ref="C270:Y270" si="165">SUM(C271:C274)</f>
        <v>5039.4799999999996</v>
      </c>
      <c r="D270" s="135">
        <f t="shared" si="165"/>
        <v>5122.3700000000008</v>
      </c>
      <c r="E270" s="135">
        <f t="shared" si="165"/>
        <v>5290.77</v>
      </c>
      <c r="F270" s="135">
        <f t="shared" si="165"/>
        <v>5340.4600000000009</v>
      </c>
      <c r="G270" s="135">
        <f t="shared" si="165"/>
        <v>5321.6200000000008</v>
      </c>
      <c r="H270" s="135">
        <f t="shared" si="165"/>
        <v>5372.01</v>
      </c>
      <c r="I270" s="135">
        <f t="shared" si="165"/>
        <v>5383.59</v>
      </c>
      <c r="J270" s="135">
        <f t="shared" si="165"/>
        <v>5395.0300000000007</v>
      </c>
      <c r="K270" s="135">
        <f t="shared" si="165"/>
        <v>5399.01</v>
      </c>
      <c r="L270" s="135">
        <f t="shared" si="165"/>
        <v>5407.08</v>
      </c>
      <c r="M270" s="135">
        <f t="shared" si="165"/>
        <v>5369.24</v>
      </c>
      <c r="N270" s="135">
        <f t="shared" si="165"/>
        <v>5390.08</v>
      </c>
      <c r="O270" s="135">
        <f t="shared" si="165"/>
        <v>5391.75</v>
      </c>
      <c r="P270" s="135">
        <f t="shared" si="165"/>
        <v>5405.33</v>
      </c>
      <c r="Q270" s="135">
        <f t="shared" si="165"/>
        <v>5383.65</v>
      </c>
      <c r="R270" s="135">
        <f t="shared" si="165"/>
        <v>5445.1900000000005</v>
      </c>
      <c r="S270" s="135">
        <f t="shared" si="165"/>
        <v>5544.3600000000006</v>
      </c>
      <c r="T270" s="135">
        <f t="shared" si="165"/>
        <v>5622.5400000000009</v>
      </c>
      <c r="U270" s="135">
        <f t="shared" si="165"/>
        <v>5447.4400000000005</v>
      </c>
      <c r="V270" s="135">
        <f t="shared" si="165"/>
        <v>5307.35</v>
      </c>
      <c r="W270" s="135">
        <f t="shared" si="165"/>
        <v>5144.33</v>
      </c>
      <c r="X270" s="135">
        <f t="shared" si="165"/>
        <v>5061.3999999999996</v>
      </c>
      <c r="Y270" s="135">
        <f t="shared" si="165"/>
        <v>4993.88</v>
      </c>
      <c r="Z270" s="68"/>
      <c r="AA270" s="68"/>
    </row>
    <row r="271" spans="1:27" s="86" customFormat="1" ht="34.5" customHeight="1" outlineLevel="1" x14ac:dyDescent="0.2">
      <c r="A271" s="157" t="s">
        <v>39</v>
      </c>
      <c r="B271" s="134">
        <f t="shared" ref="B271:Y271" si="166">B113</f>
        <v>1966.04</v>
      </c>
      <c r="C271" s="134">
        <f t="shared" si="166"/>
        <v>2007.92</v>
      </c>
      <c r="D271" s="134">
        <f t="shared" si="166"/>
        <v>2090.81</v>
      </c>
      <c r="E271" s="134">
        <f t="shared" si="166"/>
        <v>2259.21</v>
      </c>
      <c r="F271" s="134">
        <f t="shared" si="166"/>
        <v>2308.9</v>
      </c>
      <c r="G271" s="134">
        <f t="shared" si="166"/>
        <v>2290.06</v>
      </c>
      <c r="H271" s="134">
        <f t="shared" si="166"/>
        <v>2340.4499999999998</v>
      </c>
      <c r="I271" s="134">
        <f t="shared" si="166"/>
        <v>2352.0300000000002</v>
      </c>
      <c r="J271" s="134">
        <f t="shared" si="166"/>
        <v>2363.4699999999998</v>
      </c>
      <c r="K271" s="134">
        <f t="shared" si="166"/>
        <v>2367.4499999999998</v>
      </c>
      <c r="L271" s="134">
        <f t="shared" si="166"/>
        <v>2375.52</v>
      </c>
      <c r="M271" s="134">
        <f t="shared" si="166"/>
        <v>2337.6799999999998</v>
      </c>
      <c r="N271" s="134">
        <f t="shared" si="166"/>
        <v>2358.52</v>
      </c>
      <c r="O271" s="134">
        <f t="shared" si="166"/>
        <v>2360.19</v>
      </c>
      <c r="P271" s="134">
        <f t="shared" si="166"/>
        <v>2373.77</v>
      </c>
      <c r="Q271" s="134">
        <f t="shared" si="166"/>
        <v>2352.09</v>
      </c>
      <c r="R271" s="134">
        <f t="shared" si="166"/>
        <v>2413.63</v>
      </c>
      <c r="S271" s="134">
        <f t="shared" si="166"/>
        <v>2512.8000000000002</v>
      </c>
      <c r="T271" s="134">
        <f t="shared" si="166"/>
        <v>2590.98</v>
      </c>
      <c r="U271" s="134">
        <f t="shared" si="166"/>
        <v>2415.88</v>
      </c>
      <c r="V271" s="134">
        <f t="shared" si="166"/>
        <v>2275.79</v>
      </c>
      <c r="W271" s="134">
        <f t="shared" si="166"/>
        <v>2112.77</v>
      </c>
      <c r="X271" s="134">
        <f t="shared" si="166"/>
        <v>2029.84</v>
      </c>
      <c r="Y271" s="134">
        <f t="shared" si="166"/>
        <v>1962.32</v>
      </c>
      <c r="Z271" s="68"/>
      <c r="AA271" s="68"/>
    </row>
    <row r="272" spans="1:27" s="86" customFormat="1" ht="18.75" customHeight="1" outlineLevel="1" x14ac:dyDescent="0.2">
      <c r="A272" s="157" t="s">
        <v>40</v>
      </c>
      <c r="B272" s="134">
        <f>B267</f>
        <v>1362.95</v>
      </c>
      <c r="C272" s="134">
        <f t="shared" ref="C272:Y274" si="167">C267</f>
        <v>1362.95</v>
      </c>
      <c r="D272" s="134">
        <f t="shared" si="167"/>
        <v>1362.95</v>
      </c>
      <c r="E272" s="134">
        <f t="shared" si="167"/>
        <v>1362.95</v>
      </c>
      <c r="F272" s="134">
        <f t="shared" si="167"/>
        <v>1362.95</v>
      </c>
      <c r="G272" s="134">
        <f t="shared" si="167"/>
        <v>1362.95</v>
      </c>
      <c r="H272" s="134">
        <f t="shared" si="167"/>
        <v>1362.95</v>
      </c>
      <c r="I272" s="134">
        <f t="shared" si="167"/>
        <v>1362.95</v>
      </c>
      <c r="J272" s="134">
        <f t="shared" si="167"/>
        <v>1362.95</v>
      </c>
      <c r="K272" s="134">
        <f t="shared" si="167"/>
        <v>1362.95</v>
      </c>
      <c r="L272" s="134">
        <f t="shared" si="167"/>
        <v>1362.95</v>
      </c>
      <c r="M272" s="134">
        <f t="shared" si="167"/>
        <v>1362.95</v>
      </c>
      <c r="N272" s="134">
        <f t="shared" si="167"/>
        <v>1362.95</v>
      </c>
      <c r="O272" s="134">
        <f t="shared" si="167"/>
        <v>1362.95</v>
      </c>
      <c r="P272" s="134">
        <f t="shared" si="167"/>
        <v>1362.95</v>
      </c>
      <c r="Q272" s="134">
        <f t="shared" si="167"/>
        <v>1362.95</v>
      </c>
      <c r="R272" s="134">
        <f t="shared" si="167"/>
        <v>1362.95</v>
      </c>
      <c r="S272" s="134">
        <f t="shared" si="167"/>
        <v>1362.95</v>
      </c>
      <c r="T272" s="134">
        <f t="shared" si="167"/>
        <v>1362.95</v>
      </c>
      <c r="U272" s="134">
        <f t="shared" si="167"/>
        <v>1362.95</v>
      </c>
      <c r="V272" s="134">
        <f t="shared" si="167"/>
        <v>1362.95</v>
      </c>
      <c r="W272" s="134">
        <f t="shared" si="167"/>
        <v>1362.95</v>
      </c>
      <c r="X272" s="134">
        <f t="shared" si="167"/>
        <v>1362.95</v>
      </c>
      <c r="Y272" s="134">
        <f t="shared" si="167"/>
        <v>1362.95</v>
      </c>
      <c r="Z272" s="68"/>
      <c r="AA272" s="68"/>
    </row>
    <row r="273" spans="1:27" s="86" customFormat="1" ht="38.25" customHeight="1" outlineLevel="1" x14ac:dyDescent="0.2">
      <c r="A273" s="157" t="s">
        <v>41</v>
      </c>
      <c r="B273" s="134">
        <f>B268</f>
        <v>5.36</v>
      </c>
      <c r="C273" s="134">
        <f t="shared" si="167"/>
        <v>5.36</v>
      </c>
      <c r="D273" s="134">
        <f t="shared" si="167"/>
        <v>5.36</v>
      </c>
      <c r="E273" s="134">
        <f t="shared" si="167"/>
        <v>5.36</v>
      </c>
      <c r="F273" s="134">
        <f t="shared" si="167"/>
        <v>5.36</v>
      </c>
      <c r="G273" s="134">
        <f t="shared" si="167"/>
        <v>5.36</v>
      </c>
      <c r="H273" s="134">
        <f t="shared" si="167"/>
        <v>5.36</v>
      </c>
      <c r="I273" s="134">
        <f t="shared" si="167"/>
        <v>5.36</v>
      </c>
      <c r="J273" s="134">
        <f t="shared" si="167"/>
        <v>5.36</v>
      </c>
      <c r="K273" s="134">
        <f t="shared" si="167"/>
        <v>5.36</v>
      </c>
      <c r="L273" s="134">
        <f t="shared" si="167"/>
        <v>5.36</v>
      </c>
      <c r="M273" s="134">
        <f t="shared" si="167"/>
        <v>5.36</v>
      </c>
      <c r="N273" s="134">
        <f t="shared" si="167"/>
        <v>5.36</v>
      </c>
      <c r="O273" s="134">
        <f t="shared" si="167"/>
        <v>5.36</v>
      </c>
      <c r="P273" s="134">
        <f t="shared" si="167"/>
        <v>5.36</v>
      </c>
      <c r="Q273" s="134">
        <f t="shared" si="167"/>
        <v>5.36</v>
      </c>
      <c r="R273" s="134">
        <f t="shared" si="167"/>
        <v>5.36</v>
      </c>
      <c r="S273" s="134">
        <f t="shared" si="167"/>
        <v>5.36</v>
      </c>
      <c r="T273" s="134">
        <f t="shared" si="167"/>
        <v>5.36</v>
      </c>
      <c r="U273" s="134">
        <f t="shared" si="167"/>
        <v>5.36</v>
      </c>
      <c r="V273" s="134">
        <f t="shared" si="167"/>
        <v>5.36</v>
      </c>
      <c r="W273" s="134">
        <f t="shared" si="167"/>
        <v>5.36</v>
      </c>
      <c r="X273" s="134">
        <f t="shared" si="167"/>
        <v>5.36</v>
      </c>
      <c r="Y273" s="134">
        <f t="shared" si="167"/>
        <v>5.36</v>
      </c>
      <c r="Z273" s="68"/>
      <c r="AA273" s="68"/>
    </row>
    <row r="274" spans="1:27" s="86" customFormat="1" ht="18.75" customHeight="1" outlineLevel="1" x14ac:dyDescent="0.2">
      <c r="A274" s="157" t="s">
        <v>42</v>
      </c>
      <c r="B274" s="134">
        <f>B269</f>
        <v>1663.25</v>
      </c>
      <c r="C274" s="134">
        <f t="shared" si="167"/>
        <v>1663.25</v>
      </c>
      <c r="D274" s="134">
        <f t="shared" si="167"/>
        <v>1663.25</v>
      </c>
      <c r="E274" s="134">
        <f t="shared" si="167"/>
        <v>1663.25</v>
      </c>
      <c r="F274" s="134">
        <f t="shared" si="167"/>
        <v>1663.25</v>
      </c>
      <c r="G274" s="134">
        <f t="shared" si="167"/>
        <v>1663.25</v>
      </c>
      <c r="H274" s="134">
        <f t="shared" si="167"/>
        <v>1663.25</v>
      </c>
      <c r="I274" s="134">
        <f t="shared" si="167"/>
        <v>1663.25</v>
      </c>
      <c r="J274" s="134">
        <f t="shared" si="167"/>
        <v>1663.25</v>
      </c>
      <c r="K274" s="134">
        <f t="shared" si="167"/>
        <v>1663.25</v>
      </c>
      <c r="L274" s="134">
        <f t="shared" si="167"/>
        <v>1663.25</v>
      </c>
      <c r="M274" s="134">
        <f t="shared" si="167"/>
        <v>1663.25</v>
      </c>
      <c r="N274" s="134">
        <f t="shared" si="167"/>
        <v>1663.25</v>
      </c>
      <c r="O274" s="134">
        <f t="shared" si="167"/>
        <v>1663.25</v>
      </c>
      <c r="P274" s="134">
        <f t="shared" si="167"/>
        <v>1663.25</v>
      </c>
      <c r="Q274" s="134">
        <f t="shared" si="167"/>
        <v>1663.25</v>
      </c>
      <c r="R274" s="134">
        <f t="shared" si="167"/>
        <v>1663.25</v>
      </c>
      <c r="S274" s="134">
        <f t="shared" si="167"/>
        <v>1663.25</v>
      </c>
      <c r="T274" s="134">
        <f t="shared" si="167"/>
        <v>1663.25</v>
      </c>
      <c r="U274" s="134">
        <f t="shared" si="167"/>
        <v>1663.25</v>
      </c>
      <c r="V274" s="134">
        <f t="shared" si="167"/>
        <v>1663.25</v>
      </c>
      <c r="W274" s="134">
        <f t="shared" si="167"/>
        <v>1663.25</v>
      </c>
      <c r="X274" s="134">
        <f t="shared" si="167"/>
        <v>1663.25</v>
      </c>
      <c r="Y274" s="134">
        <f t="shared" si="167"/>
        <v>1663.25</v>
      </c>
      <c r="Z274" s="68"/>
      <c r="AA274" s="68"/>
    </row>
    <row r="275" spans="1:27" s="86" customFormat="1" ht="18.75" customHeight="1" x14ac:dyDescent="0.2">
      <c r="A275" s="170">
        <v>23</v>
      </c>
      <c r="B275" s="135">
        <f>SUM(B276:B279)</f>
        <v>4817.3600000000006</v>
      </c>
      <c r="C275" s="135">
        <f t="shared" ref="C275:Y275" si="168">SUM(C276:C279)</f>
        <v>4867.8700000000008</v>
      </c>
      <c r="D275" s="135">
        <f t="shared" si="168"/>
        <v>4956.92</v>
      </c>
      <c r="E275" s="135">
        <f t="shared" si="168"/>
        <v>5124.0300000000007</v>
      </c>
      <c r="F275" s="135">
        <f t="shared" si="168"/>
        <v>5128.08</v>
      </c>
      <c r="G275" s="135">
        <f t="shared" si="168"/>
        <v>5151.76</v>
      </c>
      <c r="H275" s="135">
        <f t="shared" si="168"/>
        <v>5202.880000000001</v>
      </c>
      <c r="I275" s="135">
        <f t="shared" si="168"/>
        <v>5297.17</v>
      </c>
      <c r="J275" s="135">
        <f t="shared" si="168"/>
        <v>5355.76</v>
      </c>
      <c r="K275" s="135">
        <f t="shared" si="168"/>
        <v>5386.18</v>
      </c>
      <c r="L275" s="135">
        <f t="shared" si="168"/>
        <v>5337.1200000000008</v>
      </c>
      <c r="M275" s="135">
        <f t="shared" si="168"/>
        <v>5338.3099999999995</v>
      </c>
      <c r="N275" s="135">
        <f t="shared" si="168"/>
        <v>5294.6100000000006</v>
      </c>
      <c r="O275" s="135">
        <f t="shared" si="168"/>
        <v>5357.32</v>
      </c>
      <c r="P275" s="135">
        <f t="shared" si="168"/>
        <v>5446.2100000000009</v>
      </c>
      <c r="Q275" s="135">
        <f t="shared" si="168"/>
        <v>5444.2900000000009</v>
      </c>
      <c r="R275" s="135">
        <f t="shared" si="168"/>
        <v>5470.76</v>
      </c>
      <c r="S275" s="135">
        <f t="shared" si="168"/>
        <v>5450.630000000001</v>
      </c>
      <c r="T275" s="135">
        <f t="shared" si="168"/>
        <v>5477.7900000000009</v>
      </c>
      <c r="U275" s="135">
        <f t="shared" si="168"/>
        <v>5385.76</v>
      </c>
      <c r="V275" s="135">
        <f t="shared" si="168"/>
        <v>5219.4600000000009</v>
      </c>
      <c r="W275" s="135">
        <f t="shared" si="168"/>
        <v>5062.4799999999996</v>
      </c>
      <c r="X275" s="135">
        <f t="shared" si="168"/>
        <v>4934.5</v>
      </c>
      <c r="Y275" s="135">
        <f t="shared" si="168"/>
        <v>4837.01</v>
      </c>
      <c r="Z275" s="68"/>
      <c r="AA275" s="68"/>
    </row>
    <row r="276" spans="1:27" s="86" customFormat="1" ht="34.5" customHeight="1" outlineLevel="1" x14ac:dyDescent="0.2">
      <c r="A276" s="157" t="s">
        <v>39</v>
      </c>
      <c r="B276" s="134">
        <f t="shared" ref="B276:Y276" si="169">B118</f>
        <v>1785.8</v>
      </c>
      <c r="C276" s="134">
        <f t="shared" si="169"/>
        <v>1836.31</v>
      </c>
      <c r="D276" s="134">
        <f t="shared" si="169"/>
        <v>1925.36</v>
      </c>
      <c r="E276" s="134">
        <f t="shared" si="169"/>
        <v>2092.4699999999998</v>
      </c>
      <c r="F276" s="134">
        <f t="shared" si="169"/>
        <v>2096.52</v>
      </c>
      <c r="G276" s="134">
        <f t="shared" si="169"/>
        <v>2120.1999999999998</v>
      </c>
      <c r="H276" s="134">
        <f t="shared" si="169"/>
        <v>2171.3200000000002</v>
      </c>
      <c r="I276" s="134">
        <f t="shared" si="169"/>
        <v>2265.61</v>
      </c>
      <c r="J276" s="134">
        <f t="shared" si="169"/>
        <v>2324.1999999999998</v>
      </c>
      <c r="K276" s="134">
        <f t="shared" si="169"/>
        <v>2354.62</v>
      </c>
      <c r="L276" s="134">
        <f t="shared" si="169"/>
        <v>2305.56</v>
      </c>
      <c r="M276" s="134">
        <f t="shared" si="169"/>
        <v>2306.75</v>
      </c>
      <c r="N276" s="134">
        <f t="shared" si="169"/>
        <v>2263.0500000000002</v>
      </c>
      <c r="O276" s="134">
        <f t="shared" si="169"/>
        <v>2325.7600000000002</v>
      </c>
      <c r="P276" s="134">
        <f t="shared" si="169"/>
        <v>2414.65</v>
      </c>
      <c r="Q276" s="134">
        <f t="shared" si="169"/>
        <v>2412.73</v>
      </c>
      <c r="R276" s="134">
        <f t="shared" si="169"/>
        <v>2439.1999999999998</v>
      </c>
      <c r="S276" s="134">
        <f t="shared" si="169"/>
        <v>2419.0700000000002</v>
      </c>
      <c r="T276" s="134">
        <f t="shared" si="169"/>
        <v>2446.23</v>
      </c>
      <c r="U276" s="134">
        <f t="shared" si="169"/>
        <v>2354.1999999999998</v>
      </c>
      <c r="V276" s="134">
        <f t="shared" si="169"/>
        <v>2187.9</v>
      </c>
      <c r="W276" s="134">
        <f t="shared" si="169"/>
        <v>2030.92</v>
      </c>
      <c r="X276" s="134">
        <f t="shared" si="169"/>
        <v>1902.94</v>
      </c>
      <c r="Y276" s="134">
        <f t="shared" si="169"/>
        <v>1805.45</v>
      </c>
      <c r="Z276" s="68"/>
      <c r="AA276" s="68"/>
    </row>
    <row r="277" spans="1:27" s="86" customFormat="1" ht="18.75" customHeight="1" outlineLevel="1" x14ac:dyDescent="0.2">
      <c r="A277" s="157" t="s">
        <v>40</v>
      </c>
      <c r="B277" s="134">
        <f>B272</f>
        <v>1362.95</v>
      </c>
      <c r="C277" s="134">
        <f t="shared" ref="C277:Y279" si="170">C272</f>
        <v>1362.95</v>
      </c>
      <c r="D277" s="134">
        <f t="shared" si="170"/>
        <v>1362.95</v>
      </c>
      <c r="E277" s="134">
        <f t="shared" si="170"/>
        <v>1362.95</v>
      </c>
      <c r="F277" s="134">
        <f t="shared" si="170"/>
        <v>1362.95</v>
      </c>
      <c r="G277" s="134">
        <f t="shared" si="170"/>
        <v>1362.95</v>
      </c>
      <c r="H277" s="134">
        <f t="shared" si="170"/>
        <v>1362.95</v>
      </c>
      <c r="I277" s="134">
        <f t="shared" si="170"/>
        <v>1362.95</v>
      </c>
      <c r="J277" s="134">
        <f t="shared" si="170"/>
        <v>1362.95</v>
      </c>
      <c r="K277" s="134">
        <f t="shared" si="170"/>
        <v>1362.95</v>
      </c>
      <c r="L277" s="134">
        <f t="shared" si="170"/>
        <v>1362.95</v>
      </c>
      <c r="M277" s="134">
        <f t="shared" si="170"/>
        <v>1362.95</v>
      </c>
      <c r="N277" s="134">
        <f t="shared" si="170"/>
        <v>1362.95</v>
      </c>
      <c r="O277" s="134">
        <f t="shared" si="170"/>
        <v>1362.95</v>
      </c>
      <c r="P277" s="134">
        <f t="shared" si="170"/>
        <v>1362.95</v>
      </c>
      <c r="Q277" s="134">
        <f t="shared" si="170"/>
        <v>1362.95</v>
      </c>
      <c r="R277" s="134">
        <f t="shared" si="170"/>
        <v>1362.95</v>
      </c>
      <c r="S277" s="134">
        <f t="shared" si="170"/>
        <v>1362.95</v>
      </c>
      <c r="T277" s="134">
        <f t="shared" si="170"/>
        <v>1362.95</v>
      </c>
      <c r="U277" s="134">
        <f t="shared" si="170"/>
        <v>1362.95</v>
      </c>
      <c r="V277" s="134">
        <f t="shared" si="170"/>
        <v>1362.95</v>
      </c>
      <c r="W277" s="134">
        <f t="shared" si="170"/>
        <v>1362.95</v>
      </c>
      <c r="X277" s="134">
        <f t="shared" si="170"/>
        <v>1362.95</v>
      </c>
      <c r="Y277" s="134">
        <f t="shared" si="170"/>
        <v>1362.95</v>
      </c>
      <c r="Z277" s="68"/>
      <c r="AA277" s="68"/>
    </row>
    <row r="278" spans="1:27" s="86" customFormat="1" ht="38.25" customHeight="1" outlineLevel="1" x14ac:dyDescent="0.2">
      <c r="A278" s="157" t="s">
        <v>41</v>
      </c>
      <c r="B278" s="134">
        <f>B273</f>
        <v>5.36</v>
      </c>
      <c r="C278" s="134">
        <f t="shared" si="170"/>
        <v>5.36</v>
      </c>
      <c r="D278" s="134">
        <f t="shared" si="170"/>
        <v>5.36</v>
      </c>
      <c r="E278" s="134">
        <f t="shared" si="170"/>
        <v>5.36</v>
      </c>
      <c r="F278" s="134">
        <f t="shared" si="170"/>
        <v>5.36</v>
      </c>
      <c r="G278" s="134">
        <f t="shared" si="170"/>
        <v>5.36</v>
      </c>
      <c r="H278" s="134">
        <f t="shared" si="170"/>
        <v>5.36</v>
      </c>
      <c r="I278" s="134">
        <f t="shared" si="170"/>
        <v>5.36</v>
      </c>
      <c r="J278" s="134">
        <f t="shared" si="170"/>
        <v>5.36</v>
      </c>
      <c r="K278" s="134">
        <f t="shared" si="170"/>
        <v>5.36</v>
      </c>
      <c r="L278" s="134">
        <f t="shared" si="170"/>
        <v>5.36</v>
      </c>
      <c r="M278" s="134">
        <f t="shared" si="170"/>
        <v>5.36</v>
      </c>
      <c r="N278" s="134">
        <f t="shared" si="170"/>
        <v>5.36</v>
      </c>
      <c r="O278" s="134">
        <f t="shared" si="170"/>
        <v>5.36</v>
      </c>
      <c r="P278" s="134">
        <f t="shared" si="170"/>
        <v>5.36</v>
      </c>
      <c r="Q278" s="134">
        <f t="shared" si="170"/>
        <v>5.36</v>
      </c>
      <c r="R278" s="134">
        <f t="shared" si="170"/>
        <v>5.36</v>
      </c>
      <c r="S278" s="134">
        <f t="shared" si="170"/>
        <v>5.36</v>
      </c>
      <c r="T278" s="134">
        <f t="shared" si="170"/>
        <v>5.36</v>
      </c>
      <c r="U278" s="134">
        <f t="shared" si="170"/>
        <v>5.36</v>
      </c>
      <c r="V278" s="134">
        <f t="shared" si="170"/>
        <v>5.36</v>
      </c>
      <c r="W278" s="134">
        <f t="shared" si="170"/>
        <v>5.36</v>
      </c>
      <c r="X278" s="134">
        <f t="shared" si="170"/>
        <v>5.36</v>
      </c>
      <c r="Y278" s="134">
        <f t="shared" si="170"/>
        <v>5.36</v>
      </c>
      <c r="Z278" s="68"/>
      <c r="AA278" s="68"/>
    </row>
    <row r="279" spans="1:27" s="86" customFormat="1" ht="18.75" customHeight="1" outlineLevel="1" x14ac:dyDescent="0.2">
      <c r="A279" s="157" t="s">
        <v>42</v>
      </c>
      <c r="B279" s="134">
        <f>B274</f>
        <v>1663.25</v>
      </c>
      <c r="C279" s="134">
        <f t="shared" si="170"/>
        <v>1663.25</v>
      </c>
      <c r="D279" s="134">
        <f t="shared" si="170"/>
        <v>1663.25</v>
      </c>
      <c r="E279" s="134">
        <f t="shared" si="170"/>
        <v>1663.25</v>
      </c>
      <c r="F279" s="134">
        <f t="shared" si="170"/>
        <v>1663.25</v>
      </c>
      <c r="G279" s="134">
        <f t="shared" si="170"/>
        <v>1663.25</v>
      </c>
      <c r="H279" s="134">
        <f t="shared" si="170"/>
        <v>1663.25</v>
      </c>
      <c r="I279" s="134">
        <f t="shared" si="170"/>
        <v>1663.25</v>
      </c>
      <c r="J279" s="134">
        <f t="shared" si="170"/>
        <v>1663.25</v>
      </c>
      <c r="K279" s="134">
        <f t="shared" si="170"/>
        <v>1663.25</v>
      </c>
      <c r="L279" s="134">
        <f t="shared" si="170"/>
        <v>1663.25</v>
      </c>
      <c r="M279" s="134">
        <f t="shared" si="170"/>
        <v>1663.25</v>
      </c>
      <c r="N279" s="134">
        <f t="shared" si="170"/>
        <v>1663.25</v>
      </c>
      <c r="O279" s="134">
        <f t="shared" si="170"/>
        <v>1663.25</v>
      </c>
      <c r="P279" s="134">
        <f t="shared" si="170"/>
        <v>1663.25</v>
      </c>
      <c r="Q279" s="134">
        <f t="shared" si="170"/>
        <v>1663.25</v>
      </c>
      <c r="R279" s="134">
        <f t="shared" si="170"/>
        <v>1663.25</v>
      </c>
      <c r="S279" s="134">
        <f t="shared" si="170"/>
        <v>1663.25</v>
      </c>
      <c r="T279" s="134">
        <f t="shared" si="170"/>
        <v>1663.25</v>
      </c>
      <c r="U279" s="134">
        <f t="shared" si="170"/>
        <v>1663.25</v>
      </c>
      <c r="V279" s="134">
        <f t="shared" si="170"/>
        <v>1663.25</v>
      </c>
      <c r="W279" s="134">
        <f t="shared" si="170"/>
        <v>1663.25</v>
      </c>
      <c r="X279" s="134">
        <f t="shared" si="170"/>
        <v>1663.25</v>
      </c>
      <c r="Y279" s="134">
        <f t="shared" si="170"/>
        <v>1663.25</v>
      </c>
      <c r="Z279" s="68"/>
      <c r="AA279" s="68"/>
    </row>
    <row r="280" spans="1:27" s="86" customFormat="1" ht="18.75" customHeight="1" x14ac:dyDescent="0.2">
      <c r="A280" s="170">
        <v>24</v>
      </c>
      <c r="B280" s="135">
        <f>SUM(B281:B284)</f>
        <v>4822.4600000000009</v>
      </c>
      <c r="C280" s="135">
        <f t="shared" ref="C280:Y280" si="171">SUM(C281:C284)</f>
        <v>4846.8700000000008</v>
      </c>
      <c r="D280" s="135">
        <f t="shared" si="171"/>
        <v>4972.0200000000004</v>
      </c>
      <c r="E280" s="135">
        <f t="shared" si="171"/>
        <v>5070.1200000000008</v>
      </c>
      <c r="F280" s="135">
        <f t="shared" si="171"/>
        <v>5109.0499999999993</v>
      </c>
      <c r="G280" s="135">
        <f t="shared" si="171"/>
        <v>5129.3899999999994</v>
      </c>
      <c r="H280" s="135">
        <f t="shared" si="171"/>
        <v>5169.6100000000006</v>
      </c>
      <c r="I280" s="135">
        <f t="shared" si="171"/>
        <v>5200.9600000000009</v>
      </c>
      <c r="J280" s="135">
        <f t="shared" si="171"/>
        <v>5308.17</v>
      </c>
      <c r="K280" s="135">
        <f t="shared" si="171"/>
        <v>5315.01</v>
      </c>
      <c r="L280" s="135">
        <f t="shared" si="171"/>
        <v>5304.3899999999994</v>
      </c>
      <c r="M280" s="135">
        <f t="shared" si="171"/>
        <v>5283.57</v>
      </c>
      <c r="N280" s="135">
        <f t="shared" si="171"/>
        <v>5238.5599999999995</v>
      </c>
      <c r="O280" s="135">
        <f t="shared" si="171"/>
        <v>5284.77</v>
      </c>
      <c r="P280" s="135">
        <f t="shared" si="171"/>
        <v>5322.3700000000008</v>
      </c>
      <c r="Q280" s="135">
        <f t="shared" si="171"/>
        <v>5327.57</v>
      </c>
      <c r="R280" s="135">
        <f t="shared" si="171"/>
        <v>5352.3099999999995</v>
      </c>
      <c r="S280" s="135">
        <f t="shared" si="171"/>
        <v>5413</v>
      </c>
      <c r="T280" s="135">
        <f t="shared" si="171"/>
        <v>5422.92</v>
      </c>
      <c r="U280" s="135">
        <f t="shared" si="171"/>
        <v>5315.1200000000008</v>
      </c>
      <c r="V280" s="135">
        <f t="shared" si="171"/>
        <v>5194.7199999999993</v>
      </c>
      <c r="W280" s="135">
        <f t="shared" si="171"/>
        <v>5122.93</v>
      </c>
      <c r="X280" s="135">
        <f t="shared" si="171"/>
        <v>5004.17</v>
      </c>
      <c r="Y280" s="135">
        <f t="shared" si="171"/>
        <v>4947.2700000000004</v>
      </c>
      <c r="Z280" s="68"/>
      <c r="AA280" s="68"/>
    </row>
    <row r="281" spans="1:27" s="86" customFormat="1" ht="34.5" customHeight="1" outlineLevel="1" x14ac:dyDescent="0.2">
      <c r="A281" s="157" t="s">
        <v>39</v>
      </c>
      <c r="B281" s="134">
        <f t="shared" ref="B281:Y281" si="172">B123</f>
        <v>1790.9</v>
      </c>
      <c r="C281" s="134">
        <f t="shared" si="172"/>
        <v>1815.31</v>
      </c>
      <c r="D281" s="134">
        <f t="shared" si="172"/>
        <v>1940.46</v>
      </c>
      <c r="E281" s="134">
        <f t="shared" si="172"/>
        <v>2038.56</v>
      </c>
      <c r="F281" s="134">
        <f t="shared" si="172"/>
        <v>2077.4899999999998</v>
      </c>
      <c r="G281" s="134">
        <f t="shared" si="172"/>
        <v>2097.83</v>
      </c>
      <c r="H281" s="134">
        <f t="shared" si="172"/>
        <v>2138.0500000000002</v>
      </c>
      <c r="I281" s="134">
        <f t="shared" si="172"/>
        <v>2169.4</v>
      </c>
      <c r="J281" s="134">
        <f t="shared" si="172"/>
        <v>2276.61</v>
      </c>
      <c r="K281" s="134">
        <f t="shared" si="172"/>
        <v>2283.4499999999998</v>
      </c>
      <c r="L281" s="134">
        <f t="shared" si="172"/>
        <v>2272.83</v>
      </c>
      <c r="M281" s="134">
        <f t="shared" si="172"/>
        <v>2252.0100000000002</v>
      </c>
      <c r="N281" s="134">
        <f t="shared" si="172"/>
        <v>2207</v>
      </c>
      <c r="O281" s="134">
        <f t="shared" si="172"/>
        <v>2253.21</v>
      </c>
      <c r="P281" s="134">
        <f t="shared" si="172"/>
        <v>2290.81</v>
      </c>
      <c r="Q281" s="134">
        <f t="shared" si="172"/>
        <v>2296.0100000000002</v>
      </c>
      <c r="R281" s="134">
        <f t="shared" si="172"/>
        <v>2320.75</v>
      </c>
      <c r="S281" s="134">
        <f t="shared" si="172"/>
        <v>2381.44</v>
      </c>
      <c r="T281" s="134">
        <f t="shared" si="172"/>
        <v>2391.36</v>
      </c>
      <c r="U281" s="134">
        <f t="shared" si="172"/>
        <v>2283.56</v>
      </c>
      <c r="V281" s="134">
        <f t="shared" si="172"/>
        <v>2163.16</v>
      </c>
      <c r="W281" s="134">
        <f t="shared" si="172"/>
        <v>2091.37</v>
      </c>
      <c r="X281" s="134">
        <f t="shared" si="172"/>
        <v>1972.61</v>
      </c>
      <c r="Y281" s="134">
        <f t="shared" si="172"/>
        <v>1915.71</v>
      </c>
      <c r="Z281" s="68"/>
      <c r="AA281" s="68"/>
    </row>
    <row r="282" spans="1:27" s="86" customFormat="1" ht="18.75" customHeight="1" outlineLevel="1" x14ac:dyDescent="0.2">
      <c r="A282" s="157" t="s">
        <v>40</v>
      </c>
      <c r="B282" s="134">
        <f>B277</f>
        <v>1362.95</v>
      </c>
      <c r="C282" s="134">
        <f t="shared" ref="C282:Y284" si="173">C277</f>
        <v>1362.95</v>
      </c>
      <c r="D282" s="134">
        <f t="shared" si="173"/>
        <v>1362.95</v>
      </c>
      <c r="E282" s="134">
        <f t="shared" si="173"/>
        <v>1362.95</v>
      </c>
      <c r="F282" s="134">
        <f t="shared" si="173"/>
        <v>1362.95</v>
      </c>
      <c r="G282" s="134">
        <f t="shared" si="173"/>
        <v>1362.95</v>
      </c>
      <c r="H282" s="134">
        <f t="shared" si="173"/>
        <v>1362.95</v>
      </c>
      <c r="I282" s="134">
        <f t="shared" si="173"/>
        <v>1362.95</v>
      </c>
      <c r="J282" s="134">
        <f t="shared" si="173"/>
        <v>1362.95</v>
      </c>
      <c r="K282" s="134">
        <f t="shared" si="173"/>
        <v>1362.95</v>
      </c>
      <c r="L282" s="134">
        <f t="shared" si="173"/>
        <v>1362.95</v>
      </c>
      <c r="M282" s="134">
        <f t="shared" si="173"/>
        <v>1362.95</v>
      </c>
      <c r="N282" s="134">
        <f t="shared" si="173"/>
        <v>1362.95</v>
      </c>
      <c r="O282" s="134">
        <f t="shared" si="173"/>
        <v>1362.95</v>
      </c>
      <c r="P282" s="134">
        <f t="shared" si="173"/>
        <v>1362.95</v>
      </c>
      <c r="Q282" s="134">
        <f t="shared" si="173"/>
        <v>1362.95</v>
      </c>
      <c r="R282" s="134">
        <f t="shared" si="173"/>
        <v>1362.95</v>
      </c>
      <c r="S282" s="134">
        <f t="shared" si="173"/>
        <v>1362.95</v>
      </c>
      <c r="T282" s="134">
        <f t="shared" si="173"/>
        <v>1362.95</v>
      </c>
      <c r="U282" s="134">
        <f t="shared" si="173"/>
        <v>1362.95</v>
      </c>
      <c r="V282" s="134">
        <f t="shared" si="173"/>
        <v>1362.95</v>
      </c>
      <c r="W282" s="134">
        <f t="shared" si="173"/>
        <v>1362.95</v>
      </c>
      <c r="X282" s="134">
        <f t="shared" si="173"/>
        <v>1362.95</v>
      </c>
      <c r="Y282" s="134">
        <f t="shared" si="173"/>
        <v>1362.95</v>
      </c>
      <c r="Z282" s="68"/>
      <c r="AA282" s="68"/>
    </row>
    <row r="283" spans="1:27" s="86" customFormat="1" ht="38.25" customHeight="1" outlineLevel="1" x14ac:dyDescent="0.2">
      <c r="A283" s="157" t="s">
        <v>41</v>
      </c>
      <c r="B283" s="134">
        <f>B278</f>
        <v>5.36</v>
      </c>
      <c r="C283" s="134">
        <f t="shared" si="173"/>
        <v>5.36</v>
      </c>
      <c r="D283" s="134">
        <f t="shared" si="173"/>
        <v>5.36</v>
      </c>
      <c r="E283" s="134">
        <f t="shared" si="173"/>
        <v>5.36</v>
      </c>
      <c r="F283" s="134">
        <f t="shared" si="173"/>
        <v>5.36</v>
      </c>
      <c r="G283" s="134">
        <f t="shared" si="173"/>
        <v>5.36</v>
      </c>
      <c r="H283" s="134">
        <f t="shared" si="173"/>
        <v>5.36</v>
      </c>
      <c r="I283" s="134">
        <f t="shared" si="173"/>
        <v>5.36</v>
      </c>
      <c r="J283" s="134">
        <f t="shared" si="173"/>
        <v>5.36</v>
      </c>
      <c r="K283" s="134">
        <f t="shared" si="173"/>
        <v>5.36</v>
      </c>
      <c r="L283" s="134">
        <f t="shared" si="173"/>
        <v>5.36</v>
      </c>
      <c r="M283" s="134">
        <f t="shared" si="173"/>
        <v>5.36</v>
      </c>
      <c r="N283" s="134">
        <f t="shared" si="173"/>
        <v>5.36</v>
      </c>
      <c r="O283" s="134">
        <f t="shared" si="173"/>
        <v>5.36</v>
      </c>
      <c r="P283" s="134">
        <f t="shared" si="173"/>
        <v>5.36</v>
      </c>
      <c r="Q283" s="134">
        <f t="shared" si="173"/>
        <v>5.36</v>
      </c>
      <c r="R283" s="134">
        <f t="shared" si="173"/>
        <v>5.36</v>
      </c>
      <c r="S283" s="134">
        <f t="shared" si="173"/>
        <v>5.36</v>
      </c>
      <c r="T283" s="134">
        <f t="shared" si="173"/>
        <v>5.36</v>
      </c>
      <c r="U283" s="134">
        <f t="shared" si="173"/>
        <v>5.36</v>
      </c>
      <c r="V283" s="134">
        <f t="shared" si="173"/>
        <v>5.36</v>
      </c>
      <c r="W283" s="134">
        <f t="shared" si="173"/>
        <v>5.36</v>
      </c>
      <c r="X283" s="134">
        <f t="shared" si="173"/>
        <v>5.36</v>
      </c>
      <c r="Y283" s="134">
        <f t="shared" si="173"/>
        <v>5.36</v>
      </c>
      <c r="Z283" s="68"/>
      <c r="AA283" s="68"/>
    </row>
    <row r="284" spans="1:27" s="86" customFormat="1" ht="18.75" customHeight="1" outlineLevel="1" x14ac:dyDescent="0.2">
      <c r="A284" s="157" t="s">
        <v>42</v>
      </c>
      <c r="B284" s="134">
        <f>B279</f>
        <v>1663.25</v>
      </c>
      <c r="C284" s="134">
        <f t="shared" si="173"/>
        <v>1663.25</v>
      </c>
      <c r="D284" s="134">
        <f t="shared" si="173"/>
        <v>1663.25</v>
      </c>
      <c r="E284" s="134">
        <f t="shared" si="173"/>
        <v>1663.25</v>
      </c>
      <c r="F284" s="134">
        <f t="shared" si="173"/>
        <v>1663.25</v>
      </c>
      <c r="G284" s="134">
        <f t="shared" si="173"/>
        <v>1663.25</v>
      </c>
      <c r="H284" s="134">
        <f t="shared" si="173"/>
        <v>1663.25</v>
      </c>
      <c r="I284" s="134">
        <f t="shared" si="173"/>
        <v>1663.25</v>
      </c>
      <c r="J284" s="134">
        <f t="shared" si="173"/>
        <v>1663.25</v>
      </c>
      <c r="K284" s="134">
        <f t="shared" si="173"/>
        <v>1663.25</v>
      </c>
      <c r="L284" s="134">
        <f t="shared" si="173"/>
        <v>1663.25</v>
      </c>
      <c r="M284" s="134">
        <f t="shared" si="173"/>
        <v>1663.25</v>
      </c>
      <c r="N284" s="134">
        <f t="shared" si="173"/>
        <v>1663.25</v>
      </c>
      <c r="O284" s="134">
        <f t="shared" si="173"/>
        <v>1663.25</v>
      </c>
      <c r="P284" s="134">
        <f t="shared" si="173"/>
        <v>1663.25</v>
      </c>
      <c r="Q284" s="134">
        <f t="shared" si="173"/>
        <v>1663.25</v>
      </c>
      <c r="R284" s="134">
        <f t="shared" si="173"/>
        <v>1663.25</v>
      </c>
      <c r="S284" s="134">
        <f t="shared" si="173"/>
        <v>1663.25</v>
      </c>
      <c r="T284" s="134">
        <f t="shared" si="173"/>
        <v>1663.25</v>
      </c>
      <c r="U284" s="134">
        <f t="shared" si="173"/>
        <v>1663.25</v>
      </c>
      <c r="V284" s="134">
        <f t="shared" si="173"/>
        <v>1663.25</v>
      </c>
      <c r="W284" s="134">
        <f t="shared" si="173"/>
        <v>1663.25</v>
      </c>
      <c r="X284" s="134">
        <f t="shared" si="173"/>
        <v>1663.25</v>
      </c>
      <c r="Y284" s="134">
        <f t="shared" si="173"/>
        <v>1663.25</v>
      </c>
      <c r="Z284" s="68"/>
      <c r="AA284" s="68"/>
    </row>
    <row r="285" spans="1:27" s="86" customFormat="1" ht="18.75" customHeight="1" x14ac:dyDescent="0.2">
      <c r="A285" s="170">
        <v>25</v>
      </c>
      <c r="B285" s="135">
        <f>SUM(B286:B289)</f>
        <v>4952.59</v>
      </c>
      <c r="C285" s="135">
        <f t="shared" ref="C285:Y285" si="174">SUM(C286:C289)</f>
        <v>4923.3700000000008</v>
      </c>
      <c r="D285" s="135">
        <f t="shared" si="174"/>
        <v>4956.6499999999996</v>
      </c>
      <c r="E285" s="135">
        <f t="shared" si="174"/>
        <v>5025.6399999999994</v>
      </c>
      <c r="F285" s="135">
        <f t="shared" si="174"/>
        <v>5056.34</v>
      </c>
      <c r="G285" s="135">
        <f t="shared" si="174"/>
        <v>5075.82</v>
      </c>
      <c r="H285" s="135">
        <f t="shared" si="174"/>
        <v>5094.84</v>
      </c>
      <c r="I285" s="135">
        <f t="shared" si="174"/>
        <v>5140.8500000000004</v>
      </c>
      <c r="J285" s="135">
        <f t="shared" si="174"/>
        <v>5220.33</v>
      </c>
      <c r="K285" s="135">
        <f t="shared" si="174"/>
        <v>5212.0300000000007</v>
      </c>
      <c r="L285" s="135">
        <f t="shared" si="174"/>
        <v>5205.5200000000004</v>
      </c>
      <c r="M285" s="135">
        <f t="shared" si="174"/>
        <v>5205.7000000000007</v>
      </c>
      <c r="N285" s="135">
        <f t="shared" si="174"/>
        <v>5179.83</v>
      </c>
      <c r="O285" s="135">
        <f t="shared" si="174"/>
        <v>5202.9500000000007</v>
      </c>
      <c r="P285" s="135">
        <f t="shared" si="174"/>
        <v>5224.34</v>
      </c>
      <c r="Q285" s="135">
        <f t="shared" si="174"/>
        <v>5222.8099999999995</v>
      </c>
      <c r="R285" s="135">
        <f t="shared" si="174"/>
        <v>5261.6200000000008</v>
      </c>
      <c r="S285" s="135">
        <f t="shared" si="174"/>
        <v>5281.6200000000008</v>
      </c>
      <c r="T285" s="135">
        <f t="shared" si="174"/>
        <v>5311.7000000000007</v>
      </c>
      <c r="U285" s="135">
        <f t="shared" si="174"/>
        <v>5218.43</v>
      </c>
      <c r="V285" s="135">
        <f t="shared" si="174"/>
        <v>5102.880000000001</v>
      </c>
      <c r="W285" s="135">
        <f t="shared" si="174"/>
        <v>5029.5300000000007</v>
      </c>
      <c r="X285" s="135">
        <f t="shared" si="174"/>
        <v>4975.4600000000009</v>
      </c>
      <c r="Y285" s="135">
        <f t="shared" si="174"/>
        <v>4934.9799999999996</v>
      </c>
      <c r="Z285" s="68"/>
      <c r="AA285" s="68"/>
    </row>
    <row r="286" spans="1:27" s="86" customFormat="1" ht="34.5" customHeight="1" outlineLevel="1" x14ac:dyDescent="0.2">
      <c r="A286" s="157" t="s">
        <v>39</v>
      </c>
      <c r="B286" s="134">
        <f t="shared" ref="B286:Y286" si="175">B128</f>
        <v>1921.03</v>
      </c>
      <c r="C286" s="134">
        <f t="shared" si="175"/>
        <v>1891.81</v>
      </c>
      <c r="D286" s="134">
        <f t="shared" si="175"/>
        <v>1925.09</v>
      </c>
      <c r="E286" s="134">
        <f t="shared" si="175"/>
        <v>1994.08</v>
      </c>
      <c r="F286" s="134">
        <f t="shared" si="175"/>
        <v>2024.78</v>
      </c>
      <c r="G286" s="134">
        <f t="shared" si="175"/>
        <v>2044.26</v>
      </c>
      <c r="H286" s="134">
        <f t="shared" si="175"/>
        <v>2063.2800000000002</v>
      </c>
      <c r="I286" s="134">
        <f t="shared" si="175"/>
        <v>2109.29</v>
      </c>
      <c r="J286" s="134">
        <f t="shared" si="175"/>
        <v>2188.77</v>
      </c>
      <c r="K286" s="134">
        <f t="shared" si="175"/>
        <v>2180.4699999999998</v>
      </c>
      <c r="L286" s="134">
        <f t="shared" si="175"/>
        <v>2173.96</v>
      </c>
      <c r="M286" s="134">
        <f t="shared" si="175"/>
        <v>2174.14</v>
      </c>
      <c r="N286" s="134">
        <f t="shared" si="175"/>
        <v>2148.27</v>
      </c>
      <c r="O286" s="134">
        <f t="shared" si="175"/>
        <v>2171.39</v>
      </c>
      <c r="P286" s="134">
        <f t="shared" si="175"/>
        <v>2192.7800000000002</v>
      </c>
      <c r="Q286" s="134">
        <f t="shared" si="175"/>
        <v>2191.25</v>
      </c>
      <c r="R286" s="134">
        <f t="shared" si="175"/>
        <v>2230.06</v>
      </c>
      <c r="S286" s="134">
        <f t="shared" si="175"/>
        <v>2250.06</v>
      </c>
      <c r="T286" s="134">
        <f t="shared" si="175"/>
        <v>2280.14</v>
      </c>
      <c r="U286" s="134">
        <f t="shared" si="175"/>
        <v>2186.87</v>
      </c>
      <c r="V286" s="134">
        <f t="shared" si="175"/>
        <v>2071.3200000000002</v>
      </c>
      <c r="W286" s="134">
        <f t="shared" si="175"/>
        <v>1997.97</v>
      </c>
      <c r="X286" s="134">
        <f t="shared" si="175"/>
        <v>1943.9</v>
      </c>
      <c r="Y286" s="134">
        <f t="shared" si="175"/>
        <v>1903.42</v>
      </c>
      <c r="Z286" s="68"/>
      <c r="AA286" s="68"/>
    </row>
    <row r="287" spans="1:27" s="86" customFormat="1" ht="18.75" customHeight="1" outlineLevel="1" x14ac:dyDescent="0.2">
      <c r="A287" s="157" t="s">
        <v>40</v>
      </c>
      <c r="B287" s="134">
        <f>B282</f>
        <v>1362.95</v>
      </c>
      <c r="C287" s="134">
        <f t="shared" ref="C287:Y289" si="176">C282</f>
        <v>1362.95</v>
      </c>
      <c r="D287" s="134">
        <f t="shared" si="176"/>
        <v>1362.95</v>
      </c>
      <c r="E287" s="134">
        <f t="shared" si="176"/>
        <v>1362.95</v>
      </c>
      <c r="F287" s="134">
        <f t="shared" si="176"/>
        <v>1362.95</v>
      </c>
      <c r="G287" s="134">
        <f t="shared" si="176"/>
        <v>1362.95</v>
      </c>
      <c r="H287" s="134">
        <f t="shared" si="176"/>
        <v>1362.95</v>
      </c>
      <c r="I287" s="134">
        <f t="shared" si="176"/>
        <v>1362.95</v>
      </c>
      <c r="J287" s="134">
        <f t="shared" si="176"/>
        <v>1362.95</v>
      </c>
      <c r="K287" s="134">
        <f t="shared" si="176"/>
        <v>1362.95</v>
      </c>
      <c r="L287" s="134">
        <f t="shared" si="176"/>
        <v>1362.95</v>
      </c>
      <c r="M287" s="134">
        <f t="shared" si="176"/>
        <v>1362.95</v>
      </c>
      <c r="N287" s="134">
        <f t="shared" si="176"/>
        <v>1362.95</v>
      </c>
      <c r="O287" s="134">
        <f t="shared" si="176"/>
        <v>1362.95</v>
      </c>
      <c r="P287" s="134">
        <f t="shared" si="176"/>
        <v>1362.95</v>
      </c>
      <c r="Q287" s="134">
        <f t="shared" si="176"/>
        <v>1362.95</v>
      </c>
      <c r="R287" s="134">
        <f t="shared" si="176"/>
        <v>1362.95</v>
      </c>
      <c r="S287" s="134">
        <f t="shared" si="176"/>
        <v>1362.95</v>
      </c>
      <c r="T287" s="134">
        <f t="shared" si="176"/>
        <v>1362.95</v>
      </c>
      <c r="U287" s="134">
        <f t="shared" si="176"/>
        <v>1362.95</v>
      </c>
      <c r="V287" s="134">
        <f t="shared" si="176"/>
        <v>1362.95</v>
      </c>
      <c r="W287" s="134">
        <f t="shared" si="176"/>
        <v>1362.95</v>
      </c>
      <c r="X287" s="134">
        <f t="shared" si="176"/>
        <v>1362.95</v>
      </c>
      <c r="Y287" s="134">
        <f t="shared" si="176"/>
        <v>1362.95</v>
      </c>
      <c r="Z287" s="68"/>
      <c r="AA287" s="68"/>
    </row>
    <row r="288" spans="1:27" s="86" customFormat="1" ht="38.25" customHeight="1" outlineLevel="1" x14ac:dyDescent="0.2">
      <c r="A288" s="157" t="s">
        <v>41</v>
      </c>
      <c r="B288" s="134">
        <f>B283</f>
        <v>5.36</v>
      </c>
      <c r="C288" s="134">
        <f t="shared" si="176"/>
        <v>5.36</v>
      </c>
      <c r="D288" s="134">
        <f t="shared" si="176"/>
        <v>5.36</v>
      </c>
      <c r="E288" s="134">
        <f t="shared" si="176"/>
        <v>5.36</v>
      </c>
      <c r="F288" s="134">
        <f t="shared" si="176"/>
        <v>5.36</v>
      </c>
      <c r="G288" s="134">
        <f t="shared" si="176"/>
        <v>5.36</v>
      </c>
      <c r="H288" s="134">
        <f t="shared" si="176"/>
        <v>5.36</v>
      </c>
      <c r="I288" s="134">
        <f t="shared" si="176"/>
        <v>5.36</v>
      </c>
      <c r="J288" s="134">
        <f t="shared" si="176"/>
        <v>5.36</v>
      </c>
      <c r="K288" s="134">
        <f t="shared" si="176"/>
        <v>5.36</v>
      </c>
      <c r="L288" s="134">
        <f t="shared" si="176"/>
        <v>5.36</v>
      </c>
      <c r="M288" s="134">
        <f t="shared" si="176"/>
        <v>5.36</v>
      </c>
      <c r="N288" s="134">
        <f t="shared" si="176"/>
        <v>5.36</v>
      </c>
      <c r="O288" s="134">
        <f t="shared" si="176"/>
        <v>5.36</v>
      </c>
      <c r="P288" s="134">
        <f t="shared" si="176"/>
        <v>5.36</v>
      </c>
      <c r="Q288" s="134">
        <f t="shared" si="176"/>
        <v>5.36</v>
      </c>
      <c r="R288" s="134">
        <f t="shared" si="176"/>
        <v>5.36</v>
      </c>
      <c r="S288" s="134">
        <f t="shared" si="176"/>
        <v>5.36</v>
      </c>
      <c r="T288" s="134">
        <f t="shared" si="176"/>
        <v>5.36</v>
      </c>
      <c r="U288" s="134">
        <f t="shared" si="176"/>
        <v>5.36</v>
      </c>
      <c r="V288" s="134">
        <f t="shared" si="176"/>
        <v>5.36</v>
      </c>
      <c r="W288" s="134">
        <f t="shared" si="176"/>
        <v>5.36</v>
      </c>
      <c r="X288" s="134">
        <f t="shared" si="176"/>
        <v>5.36</v>
      </c>
      <c r="Y288" s="134">
        <f t="shared" si="176"/>
        <v>5.36</v>
      </c>
      <c r="Z288" s="68"/>
      <c r="AA288" s="68"/>
    </row>
    <row r="289" spans="1:27" s="86" customFormat="1" ht="18.75" customHeight="1" outlineLevel="1" x14ac:dyDescent="0.2">
      <c r="A289" s="157" t="s">
        <v>42</v>
      </c>
      <c r="B289" s="134">
        <f>B284</f>
        <v>1663.25</v>
      </c>
      <c r="C289" s="134">
        <f t="shared" si="176"/>
        <v>1663.25</v>
      </c>
      <c r="D289" s="134">
        <f t="shared" si="176"/>
        <v>1663.25</v>
      </c>
      <c r="E289" s="134">
        <f t="shared" si="176"/>
        <v>1663.25</v>
      </c>
      <c r="F289" s="134">
        <f t="shared" si="176"/>
        <v>1663.25</v>
      </c>
      <c r="G289" s="134">
        <f t="shared" si="176"/>
        <v>1663.25</v>
      </c>
      <c r="H289" s="134">
        <f t="shared" si="176"/>
        <v>1663.25</v>
      </c>
      <c r="I289" s="134">
        <f t="shared" si="176"/>
        <v>1663.25</v>
      </c>
      <c r="J289" s="134">
        <f t="shared" si="176"/>
        <v>1663.25</v>
      </c>
      <c r="K289" s="134">
        <f t="shared" si="176"/>
        <v>1663.25</v>
      </c>
      <c r="L289" s="134">
        <f t="shared" si="176"/>
        <v>1663.25</v>
      </c>
      <c r="M289" s="134">
        <f t="shared" si="176"/>
        <v>1663.25</v>
      </c>
      <c r="N289" s="134">
        <f t="shared" si="176"/>
        <v>1663.25</v>
      </c>
      <c r="O289" s="134">
        <f t="shared" si="176"/>
        <v>1663.25</v>
      </c>
      <c r="P289" s="134">
        <f t="shared" si="176"/>
        <v>1663.25</v>
      </c>
      <c r="Q289" s="134">
        <f t="shared" si="176"/>
        <v>1663.25</v>
      </c>
      <c r="R289" s="134">
        <f t="shared" si="176"/>
        <v>1663.25</v>
      </c>
      <c r="S289" s="134">
        <f t="shared" si="176"/>
        <v>1663.25</v>
      </c>
      <c r="T289" s="134">
        <f t="shared" si="176"/>
        <v>1663.25</v>
      </c>
      <c r="U289" s="134">
        <f t="shared" si="176"/>
        <v>1663.25</v>
      </c>
      <c r="V289" s="134">
        <f t="shared" si="176"/>
        <v>1663.25</v>
      </c>
      <c r="W289" s="134">
        <f t="shared" si="176"/>
        <v>1663.25</v>
      </c>
      <c r="X289" s="134">
        <f t="shared" si="176"/>
        <v>1663.25</v>
      </c>
      <c r="Y289" s="134">
        <f t="shared" si="176"/>
        <v>1663.25</v>
      </c>
      <c r="Z289" s="68"/>
      <c r="AA289" s="68"/>
    </row>
    <row r="290" spans="1:27" s="86" customFormat="1" ht="18.75" customHeight="1" x14ac:dyDescent="0.2">
      <c r="A290" s="170">
        <v>26</v>
      </c>
      <c r="B290" s="135">
        <f>SUM(B291:B294)</f>
        <v>4798.8700000000008</v>
      </c>
      <c r="C290" s="135">
        <f t="shared" ref="C290:Y290" si="177">SUM(C291:C294)</f>
        <v>4796.4799999999996</v>
      </c>
      <c r="D290" s="135">
        <f t="shared" si="177"/>
        <v>4820.9400000000005</v>
      </c>
      <c r="E290" s="135">
        <f t="shared" si="177"/>
        <v>4725.2700000000004</v>
      </c>
      <c r="F290" s="135">
        <f t="shared" si="177"/>
        <v>4787.3500000000004</v>
      </c>
      <c r="G290" s="135">
        <f t="shared" si="177"/>
        <v>4785.47</v>
      </c>
      <c r="H290" s="135">
        <f t="shared" si="177"/>
        <v>4898.22</v>
      </c>
      <c r="I290" s="135">
        <f t="shared" si="177"/>
        <v>5019.2900000000009</v>
      </c>
      <c r="J290" s="135">
        <f t="shared" si="177"/>
        <v>5077.33</v>
      </c>
      <c r="K290" s="135">
        <f t="shared" si="177"/>
        <v>5078.8700000000008</v>
      </c>
      <c r="L290" s="135">
        <f t="shared" si="177"/>
        <v>5058.63</v>
      </c>
      <c r="M290" s="135">
        <f t="shared" si="177"/>
        <v>5068.6900000000005</v>
      </c>
      <c r="N290" s="135">
        <f t="shared" si="177"/>
        <v>5053.4799999999996</v>
      </c>
      <c r="O290" s="135">
        <f t="shared" si="177"/>
        <v>5085.91</v>
      </c>
      <c r="P290" s="135">
        <f t="shared" si="177"/>
        <v>5101.25</v>
      </c>
      <c r="Q290" s="135">
        <f t="shared" si="177"/>
        <v>5106.26</v>
      </c>
      <c r="R290" s="135">
        <f t="shared" si="177"/>
        <v>5148.8999999999996</v>
      </c>
      <c r="S290" s="135">
        <f t="shared" si="177"/>
        <v>5175.5599999999995</v>
      </c>
      <c r="T290" s="135">
        <f t="shared" si="177"/>
        <v>5100.16</v>
      </c>
      <c r="U290" s="135">
        <f t="shared" si="177"/>
        <v>5002.6100000000006</v>
      </c>
      <c r="V290" s="135">
        <f t="shared" si="177"/>
        <v>5022.0599999999995</v>
      </c>
      <c r="W290" s="135">
        <f t="shared" si="177"/>
        <v>5013.26</v>
      </c>
      <c r="X290" s="135">
        <f t="shared" si="177"/>
        <v>4881.3700000000008</v>
      </c>
      <c r="Y290" s="135">
        <f t="shared" si="177"/>
        <v>4798.32</v>
      </c>
      <c r="Z290" s="68"/>
      <c r="AA290" s="68"/>
    </row>
    <row r="291" spans="1:27" s="86" customFormat="1" ht="34.5" customHeight="1" outlineLevel="1" x14ac:dyDescent="0.2">
      <c r="A291" s="157" t="s">
        <v>39</v>
      </c>
      <c r="B291" s="134">
        <f t="shared" ref="B291:Y291" si="178">B133</f>
        <v>1767.31</v>
      </c>
      <c r="C291" s="134">
        <f t="shared" si="178"/>
        <v>1764.92</v>
      </c>
      <c r="D291" s="134">
        <f t="shared" si="178"/>
        <v>1789.38</v>
      </c>
      <c r="E291" s="134">
        <f t="shared" si="178"/>
        <v>1693.71</v>
      </c>
      <c r="F291" s="134">
        <f t="shared" si="178"/>
        <v>1755.79</v>
      </c>
      <c r="G291" s="134">
        <f t="shared" si="178"/>
        <v>1753.91</v>
      </c>
      <c r="H291" s="134">
        <f t="shared" si="178"/>
        <v>1866.66</v>
      </c>
      <c r="I291" s="134">
        <f t="shared" si="178"/>
        <v>1987.73</v>
      </c>
      <c r="J291" s="134">
        <f t="shared" si="178"/>
        <v>2045.77</v>
      </c>
      <c r="K291" s="134">
        <f t="shared" si="178"/>
        <v>2047.31</v>
      </c>
      <c r="L291" s="134">
        <f t="shared" si="178"/>
        <v>2027.07</v>
      </c>
      <c r="M291" s="134">
        <f t="shared" si="178"/>
        <v>2037.13</v>
      </c>
      <c r="N291" s="134">
        <f t="shared" si="178"/>
        <v>2021.92</v>
      </c>
      <c r="O291" s="134">
        <f t="shared" si="178"/>
        <v>2054.35</v>
      </c>
      <c r="P291" s="134">
        <f t="shared" si="178"/>
        <v>2069.69</v>
      </c>
      <c r="Q291" s="134">
        <f t="shared" si="178"/>
        <v>2074.6999999999998</v>
      </c>
      <c r="R291" s="134">
        <f t="shared" si="178"/>
        <v>2117.34</v>
      </c>
      <c r="S291" s="134">
        <f t="shared" si="178"/>
        <v>2144</v>
      </c>
      <c r="T291" s="134">
        <f t="shared" si="178"/>
        <v>2068.6</v>
      </c>
      <c r="U291" s="134">
        <f t="shared" si="178"/>
        <v>1971.05</v>
      </c>
      <c r="V291" s="134">
        <f t="shared" si="178"/>
        <v>1990.5</v>
      </c>
      <c r="W291" s="134">
        <f t="shared" si="178"/>
        <v>1981.7</v>
      </c>
      <c r="X291" s="134">
        <f t="shared" si="178"/>
        <v>1849.81</v>
      </c>
      <c r="Y291" s="134">
        <f t="shared" si="178"/>
        <v>1766.76</v>
      </c>
      <c r="Z291" s="68"/>
      <c r="AA291" s="68"/>
    </row>
    <row r="292" spans="1:27" s="86" customFormat="1" ht="18.75" customHeight="1" outlineLevel="1" x14ac:dyDescent="0.2">
      <c r="A292" s="157" t="s">
        <v>40</v>
      </c>
      <c r="B292" s="134">
        <f>B287</f>
        <v>1362.95</v>
      </c>
      <c r="C292" s="134">
        <f t="shared" ref="C292:Y294" si="179">C287</f>
        <v>1362.95</v>
      </c>
      <c r="D292" s="134">
        <f t="shared" si="179"/>
        <v>1362.95</v>
      </c>
      <c r="E292" s="134">
        <f t="shared" si="179"/>
        <v>1362.95</v>
      </c>
      <c r="F292" s="134">
        <f t="shared" si="179"/>
        <v>1362.95</v>
      </c>
      <c r="G292" s="134">
        <f t="shared" si="179"/>
        <v>1362.95</v>
      </c>
      <c r="H292" s="134">
        <f t="shared" si="179"/>
        <v>1362.95</v>
      </c>
      <c r="I292" s="134">
        <f t="shared" si="179"/>
        <v>1362.95</v>
      </c>
      <c r="J292" s="134">
        <f t="shared" si="179"/>
        <v>1362.95</v>
      </c>
      <c r="K292" s="134">
        <f t="shared" si="179"/>
        <v>1362.95</v>
      </c>
      <c r="L292" s="134">
        <f t="shared" si="179"/>
        <v>1362.95</v>
      </c>
      <c r="M292" s="134">
        <f t="shared" si="179"/>
        <v>1362.95</v>
      </c>
      <c r="N292" s="134">
        <f t="shared" si="179"/>
        <v>1362.95</v>
      </c>
      <c r="O292" s="134">
        <f t="shared" si="179"/>
        <v>1362.95</v>
      </c>
      <c r="P292" s="134">
        <f t="shared" si="179"/>
        <v>1362.95</v>
      </c>
      <c r="Q292" s="134">
        <f t="shared" si="179"/>
        <v>1362.95</v>
      </c>
      <c r="R292" s="134">
        <f t="shared" si="179"/>
        <v>1362.95</v>
      </c>
      <c r="S292" s="134">
        <f t="shared" si="179"/>
        <v>1362.95</v>
      </c>
      <c r="T292" s="134">
        <f t="shared" si="179"/>
        <v>1362.95</v>
      </c>
      <c r="U292" s="134">
        <f t="shared" si="179"/>
        <v>1362.95</v>
      </c>
      <c r="V292" s="134">
        <f t="shared" si="179"/>
        <v>1362.95</v>
      </c>
      <c r="W292" s="134">
        <f t="shared" si="179"/>
        <v>1362.95</v>
      </c>
      <c r="X292" s="134">
        <f t="shared" si="179"/>
        <v>1362.95</v>
      </c>
      <c r="Y292" s="134">
        <f t="shared" si="179"/>
        <v>1362.95</v>
      </c>
      <c r="Z292" s="68"/>
      <c r="AA292" s="68"/>
    </row>
    <row r="293" spans="1:27" s="86" customFormat="1" ht="38.25" customHeight="1" outlineLevel="1" x14ac:dyDescent="0.2">
      <c r="A293" s="157" t="s">
        <v>41</v>
      </c>
      <c r="B293" s="134">
        <f>B288</f>
        <v>5.36</v>
      </c>
      <c r="C293" s="134">
        <f t="shared" si="179"/>
        <v>5.36</v>
      </c>
      <c r="D293" s="134">
        <f t="shared" si="179"/>
        <v>5.36</v>
      </c>
      <c r="E293" s="134">
        <f t="shared" si="179"/>
        <v>5.36</v>
      </c>
      <c r="F293" s="134">
        <f t="shared" si="179"/>
        <v>5.36</v>
      </c>
      <c r="G293" s="134">
        <f t="shared" si="179"/>
        <v>5.36</v>
      </c>
      <c r="H293" s="134">
        <f t="shared" si="179"/>
        <v>5.36</v>
      </c>
      <c r="I293" s="134">
        <f t="shared" si="179"/>
        <v>5.36</v>
      </c>
      <c r="J293" s="134">
        <f t="shared" si="179"/>
        <v>5.36</v>
      </c>
      <c r="K293" s="134">
        <f t="shared" si="179"/>
        <v>5.36</v>
      </c>
      <c r="L293" s="134">
        <f t="shared" si="179"/>
        <v>5.36</v>
      </c>
      <c r="M293" s="134">
        <f t="shared" si="179"/>
        <v>5.36</v>
      </c>
      <c r="N293" s="134">
        <f t="shared" si="179"/>
        <v>5.36</v>
      </c>
      <c r="O293" s="134">
        <f t="shared" si="179"/>
        <v>5.36</v>
      </c>
      <c r="P293" s="134">
        <f t="shared" si="179"/>
        <v>5.36</v>
      </c>
      <c r="Q293" s="134">
        <f t="shared" si="179"/>
        <v>5.36</v>
      </c>
      <c r="R293" s="134">
        <f t="shared" si="179"/>
        <v>5.36</v>
      </c>
      <c r="S293" s="134">
        <f t="shared" si="179"/>
        <v>5.36</v>
      </c>
      <c r="T293" s="134">
        <f t="shared" si="179"/>
        <v>5.36</v>
      </c>
      <c r="U293" s="134">
        <f t="shared" si="179"/>
        <v>5.36</v>
      </c>
      <c r="V293" s="134">
        <f t="shared" si="179"/>
        <v>5.36</v>
      </c>
      <c r="W293" s="134">
        <f t="shared" si="179"/>
        <v>5.36</v>
      </c>
      <c r="X293" s="134">
        <f t="shared" si="179"/>
        <v>5.36</v>
      </c>
      <c r="Y293" s="134">
        <f t="shared" si="179"/>
        <v>5.36</v>
      </c>
      <c r="Z293" s="68"/>
      <c r="AA293" s="68"/>
    </row>
    <row r="294" spans="1:27" s="86" customFormat="1" ht="18.75" customHeight="1" outlineLevel="1" x14ac:dyDescent="0.2">
      <c r="A294" s="157" t="s">
        <v>42</v>
      </c>
      <c r="B294" s="134">
        <f>B289</f>
        <v>1663.25</v>
      </c>
      <c r="C294" s="134">
        <f t="shared" si="179"/>
        <v>1663.25</v>
      </c>
      <c r="D294" s="134">
        <f t="shared" si="179"/>
        <v>1663.25</v>
      </c>
      <c r="E294" s="134">
        <f t="shared" si="179"/>
        <v>1663.25</v>
      </c>
      <c r="F294" s="134">
        <f t="shared" si="179"/>
        <v>1663.25</v>
      </c>
      <c r="G294" s="134">
        <f t="shared" si="179"/>
        <v>1663.25</v>
      </c>
      <c r="H294" s="134">
        <f t="shared" si="179"/>
        <v>1663.25</v>
      </c>
      <c r="I294" s="134">
        <f t="shared" si="179"/>
        <v>1663.25</v>
      </c>
      <c r="J294" s="134">
        <f t="shared" si="179"/>
        <v>1663.25</v>
      </c>
      <c r="K294" s="134">
        <f t="shared" si="179"/>
        <v>1663.25</v>
      </c>
      <c r="L294" s="134">
        <f t="shared" si="179"/>
        <v>1663.25</v>
      </c>
      <c r="M294" s="134">
        <f t="shared" si="179"/>
        <v>1663.25</v>
      </c>
      <c r="N294" s="134">
        <f t="shared" si="179"/>
        <v>1663.25</v>
      </c>
      <c r="O294" s="134">
        <f t="shared" si="179"/>
        <v>1663.25</v>
      </c>
      <c r="P294" s="134">
        <f t="shared" si="179"/>
        <v>1663.25</v>
      </c>
      <c r="Q294" s="134">
        <f t="shared" si="179"/>
        <v>1663.25</v>
      </c>
      <c r="R294" s="134">
        <f t="shared" si="179"/>
        <v>1663.25</v>
      </c>
      <c r="S294" s="134">
        <f t="shared" si="179"/>
        <v>1663.25</v>
      </c>
      <c r="T294" s="134">
        <f t="shared" si="179"/>
        <v>1663.25</v>
      </c>
      <c r="U294" s="134">
        <f t="shared" si="179"/>
        <v>1663.25</v>
      </c>
      <c r="V294" s="134">
        <f t="shared" si="179"/>
        <v>1663.25</v>
      </c>
      <c r="W294" s="134">
        <f t="shared" si="179"/>
        <v>1663.25</v>
      </c>
      <c r="X294" s="134">
        <f t="shared" si="179"/>
        <v>1663.25</v>
      </c>
      <c r="Y294" s="134">
        <f t="shared" si="179"/>
        <v>1663.25</v>
      </c>
      <c r="Z294" s="68"/>
      <c r="AA294" s="68"/>
    </row>
    <row r="295" spans="1:27" s="86" customFormat="1" ht="18.75" customHeight="1" x14ac:dyDescent="0.2">
      <c r="A295" s="170">
        <v>27</v>
      </c>
      <c r="B295" s="135">
        <f>SUM(B296:B299)</f>
        <v>4756.83</v>
      </c>
      <c r="C295" s="135">
        <f t="shared" ref="C295:Y295" si="180">SUM(C296:C299)</f>
        <v>4748.8500000000004</v>
      </c>
      <c r="D295" s="135">
        <f t="shared" si="180"/>
        <v>4833.01</v>
      </c>
      <c r="E295" s="135">
        <f t="shared" si="180"/>
        <v>4827.75</v>
      </c>
      <c r="F295" s="135">
        <f t="shared" si="180"/>
        <v>4811.1100000000006</v>
      </c>
      <c r="G295" s="135">
        <f t="shared" si="180"/>
        <v>4887.9500000000007</v>
      </c>
      <c r="H295" s="135">
        <f t="shared" si="180"/>
        <v>4965.4500000000007</v>
      </c>
      <c r="I295" s="135">
        <f t="shared" si="180"/>
        <v>5016.0200000000004</v>
      </c>
      <c r="J295" s="135">
        <f t="shared" si="180"/>
        <v>5022.66</v>
      </c>
      <c r="K295" s="135">
        <f t="shared" si="180"/>
        <v>5035.67</v>
      </c>
      <c r="L295" s="135">
        <f t="shared" si="180"/>
        <v>5019.8099999999995</v>
      </c>
      <c r="M295" s="135">
        <f t="shared" si="180"/>
        <v>5013.34</v>
      </c>
      <c r="N295" s="135">
        <f t="shared" si="180"/>
        <v>4984.05</v>
      </c>
      <c r="O295" s="135">
        <f t="shared" si="180"/>
        <v>5013.18</v>
      </c>
      <c r="P295" s="135">
        <f t="shared" si="180"/>
        <v>5037.2700000000004</v>
      </c>
      <c r="Q295" s="135">
        <f t="shared" si="180"/>
        <v>5012.6100000000006</v>
      </c>
      <c r="R295" s="135">
        <f t="shared" si="180"/>
        <v>5090.8600000000006</v>
      </c>
      <c r="S295" s="135">
        <f t="shared" si="180"/>
        <v>5116.34</v>
      </c>
      <c r="T295" s="135">
        <f t="shared" si="180"/>
        <v>5129.1399999999994</v>
      </c>
      <c r="U295" s="135">
        <f t="shared" si="180"/>
        <v>5099.68</v>
      </c>
      <c r="V295" s="135">
        <f t="shared" si="180"/>
        <v>5014.9799999999996</v>
      </c>
      <c r="W295" s="135">
        <f t="shared" si="180"/>
        <v>4972.51</v>
      </c>
      <c r="X295" s="135">
        <f t="shared" si="180"/>
        <v>4840.55</v>
      </c>
      <c r="Y295" s="135">
        <f t="shared" si="180"/>
        <v>4791.58</v>
      </c>
      <c r="Z295" s="68"/>
      <c r="AA295" s="68"/>
    </row>
    <row r="296" spans="1:27" s="86" customFormat="1" ht="34.5" customHeight="1" outlineLevel="1" x14ac:dyDescent="0.2">
      <c r="A296" s="157" t="s">
        <v>39</v>
      </c>
      <c r="B296" s="134">
        <f t="shared" ref="B296:Y296" si="181">B138</f>
        <v>1725.27</v>
      </c>
      <c r="C296" s="134">
        <f t="shared" si="181"/>
        <v>1717.29</v>
      </c>
      <c r="D296" s="134">
        <f t="shared" si="181"/>
        <v>1801.45</v>
      </c>
      <c r="E296" s="134">
        <f t="shared" si="181"/>
        <v>1796.19</v>
      </c>
      <c r="F296" s="134">
        <f t="shared" si="181"/>
        <v>1779.55</v>
      </c>
      <c r="G296" s="134">
        <f t="shared" si="181"/>
        <v>1856.39</v>
      </c>
      <c r="H296" s="134">
        <f t="shared" si="181"/>
        <v>1933.89</v>
      </c>
      <c r="I296" s="134">
        <f t="shared" si="181"/>
        <v>1984.46</v>
      </c>
      <c r="J296" s="134">
        <f t="shared" si="181"/>
        <v>1991.1</v>
      </c>
      <c r="K296" s="134">
        <f t="shared" si="181"/>
        <v>2004.11</v>
      </c>
      <c r="L296" s="134">
        <f t="shared" si="181"/>
        <v>1988.25</v>
      </c>
      <c r="M296" s="134">
        <f t="shared" si="181"/>
        <v>1981.78</v>
      </c>
      <c r="N296" s="134">
        <f t="shared" si="181"/>
        <v>1952.49</v>
      </c>
      <c r="O296" s="134">
        <f t="shared" si="181"/>
        <v>1981.62</v>
      </c>
      <c r="P296" s="134">
        <f t="shared" si="181"/>
        <v>2005.71</v>
      </c>
      <c r="Q296" s="134">
        <f t="shared" si="181"/>
        <v>1981.05</v>
      </c>
      <c r="R296" s="134">
        <f t="shared" si="181"/>
        <v>2059.3000000000002</v>
      </c>
      <c r="S296" s="134">
        <f t="shared" si="181"/>
        <v>2084.7800000000002</v>
      </c>
      <c r="T296" s="134">
        <f t="shared" si="181"/>
        <v>2097.58</v>
      </c>
      <c r="U296" s="134">
        <f t="shared" si="181"/>
        <v>2068.12</v>
      </c>
      <c r="V296" s="134">
        <f t="shared" si="181"/>
        <v>1983.42</v>
      </c>
      <c r="W296" s="134">
        <f t="shared" si="181"/>
        <v>1940.95</v>
      </c>
      <c r="X296" s="134">
        <f t="shared" si="181"/>
        <v>1808.99</v>
      </c>
      <c r="Y296" s="134">
        <f t="shared" si="181"/>
        <v>1760.02</v>
      </c>
      <c r="Z296" s="68"/>
      <c r="AA296" s="68"/>
    </row>
    <row r="297" spans="1:27" s="86" customFormat="1" ht="18.75" customHeight="1" outlineLevel="1" x14ac:dyDescent="0.2">
      <c r="A297" s="157" t="s">
        <v>40</v>
      </c>
      <c r="B297" s="134">
        <f>B292</f>
        <v>1362.95</v>
      </c>
      <c r="C297" s="134">
        <f t="shared" ref="C297:Y299" si="182">C292</f>
        <v>1362.95</v>
      </c>
      <c r="D297" s="134">
        <f t="shared" si="182"/>
        <v>1362.95</v>
      </c>
      <c r="E297" s="134">
        <f t="shared" si="182"/>
        <v>1362.95</v>
      </c>
      <c r="F297" s="134">
        <f t="shared" si="182"/>
        <v>1362.95</v>
      </c>
      <c r="G297" s="134">
        <f t="shared" si="182"/>
        <v>1362.95</v>
      </c>
      <c r="H297" s="134">
        <f t="shared" si="182"/>
        <v>1362.95</v>
      </c>
      <c r="I297" s="134">
        <f t="shared" si="182"/>
        <v>1362.95</v>
      </c>
      <c r="J297" s="134">
        <f t="shared" si="182"/>
        <v>1362.95</v>
      </c>
      <c r="K297" s="134">
        <f t="shared" si="182"/>
        <v>1362.95</v>
      </c>
      <c r="L297" s="134">
        <f t="shared" si="182"/>
        <v>1362.95</v>
      </c>
      <c r="M297" s="134">
        <f t="shared" si="182"/>
        <v>1362.95</v>
      </c>
      <c r="N297" s="134">
        <f t="shared" si="182"/>
        <v>1362.95</v>
      </c>
      <c r="O297" s="134">
        <f t="shared" si="182"/>
        <v>1362.95</v>
      </c>
      <c r="P297" s="134">
        <f t="shared" si="182"/>
        <v>1362.95</v>
      </c>
      <c r="Q297" s="134">
        <f t="shared" si="182"/>
        <v>1362.95</v>
      </c>
      <c r="R297" s="134">
        <f t="shared" si="182"/>
        <v>1362.95</v>
      </c>
      <c r="S297" s="134">
        <f t="shared" si="182"/>
        <v>1362.95</v>
      </c>
      <c r="T297" s="134">
        <f t="shared" si="182"/>
        <v>1362.95</v>
      </c>
      <c r="U297" s="134">
        <f t="shared" si="182"/>
        <v>1362.95</v>
      </c>
      <c r="V297" s="134">
        <f t="shared" si="182"/>
        <v>1362.95</v>
      </c>
      <c r="W297" s="134">
        <f t="shared" si="182"/>
        <v>1362.95</v>
      </c>
      <c r="X297" s="134">
        <f t="shared" si="182"/>
        <v>1362.95</v>
      </c>
      <c r="Y297" s="134">
        <f t="shared" si="182"/>
        <v>1362.95</v>
      </c>
      <c r="Z297" s="68"/>
      <c r="AA297" s="68"/>
    </row>
    <row r="298" spans="1:27" s="86" customFormat="1" ht="38.25" customHeight="1" outlineLevel="1" x14ac:dyDescent="0.2">
      <c r="A298" s="157" t="s">
        <v>41</v>
      </c>
      <c r="B298" s="134">
        <f>B293</f>
        <v>5.36</v>
      </c>
      <c r="C298" s="134">
        <f t="shared" si="182"/>
        <v>5.36</v>
      </c>
      <c r="D298" s="134">
        <f t="shared" si="182"/>
        <v>5.36</v>
      </c>
      <c r="E298" s="134">
        <f t="shared" si="182"/>
        <v>5.36</v>
      </c>
      <c r="F298" s="134">
        <f t="shared" si="182"/>
        <v>5.36</v>
      </c>
      <c r="G298" s="134">
        <f t="shared" si="182"/>
        <v>5.36</v>
      </c>
      <c r="H298" s="134">
        <f t="shared" si="182"/>
        <v>5.36</v>
      </c>
      <c r="I298" s="134">
        <f t="shared" si="182"/>
        <v>5.36</v>
      </c>
      <c r="J298" s="134">
        <f t="shared" si="182"/>
        <v>5.36</v>
      </c>
      <c r="K298" s="134">
        <f t="shared" si="182"/>
        <v>5.36</v>
      </c>
      <c r="L298" s="134">
        <f t="shared" si="182"/>
        <v>5.36</v>
      </c>
      <c r="M298" s="134">
        <f t="shared" si="182"/>
        <v>5.36</v>
      </c>
      <c r="N298" s="134">
        <f t="shared" si="182"/>
        <v>5.36</v>
      </c>
      <c r="O298" s="134">
        <f t="shared" si="182"/>
        <v>5.36</v>
      </c>
      <c r="P298" s="134">
        <f t="shared" si="182"/>
        <v>5.36</v>
      </c>
      <c r="Q298" s="134">
        <f t="shared" si="182"/>
        <v>5.36</v>
      </c>
      <c r="R298" s="134">
        <f t="shared" si="182"/>
        <v>5.36</v>
      </c>
      <c r="S298" s="134">
        <f t="shared" si="182"/>
        <v>5.36</v>
      </c>
      <c r="T298" s="134">
        <f t="shared" si="182"/>
        <v>5.36</v>
      </c>
      <c r="U298" s="134">
        <f t="shared" si="182"/>
        <v>5.36</v>
      </c>
      <c r="V298" s="134">
        <f t="shared" si="182"/>
        <v>5.36</v>
      </c>
      <c r="W298" s="134">
        <f t="shared" si="182"/>
        <v>5.36</v>
      </c>
      <c r="X298" s="134">
        <f t="shared" si="182"/>
        <v>5.36</v>
      </c>
      <c r="Y298" s="134">
        <f t="shared" si="182"/>
        <v>5.36</v>
      </c>
      <c r="Z298" s="68"/>
      <c r="AA298" s="68"/>
    </row>
    <row r="299" spans="1:27" s="86" customFormat="1" ht="18.75" customHeight="1" outlineLevel="1" x14ac:dyDescent="0.2">
      <c r="A299" s="157" t="s">
        <v>42</v>
      </c>
      <c r="B299" s="134">
        <f>B294</f>
        <v>1663.25</v>
      </c>
      <c r="C299" s="134">
        <f t="shared" si="182"/>
        <v>1663.25</v>
      </c>
      <c r="D299" s="134">
        <f t="shared" si="182"/>
        <v>1663.25</v>
      </c>
      <c r="E299" s="134">
        <f t="shared" si="182"/>
        <v>1663.25</v>
      </c>
      <c r="F299" s="134">
        <f t="shared" si="182"/>
        <v>1663.25</v>
      </c>
      <c r="G299" s="134">
        <f t="shared" si="182"/>
        <v>1663.25</v>
      </c>
      <c r="H299" s="134">
        <f t="shared" si="182"/>
        <v>1663.25</v>
      </c>
      <c r="I299" s="134">
        <f t="shared" si="182"/>
        <v>1663.25</v>
      </c>
      <c r="J299" s="134">
        <f t="shared" si="182"/>
        <v>1663.25</v>
      </c>
      <c r="K299" s="134">
        <f t="shared" si="182"/>
        <v>1663.25</v>
      </c>
      <c r="L299" s="134">
        <f t="shared" si="182"/>
        <v>1663.25</v>
      </c>
      <c r="M299" s="134">
        <f t="shared" si="182"/>
        <v>1663.25</v>
      </c>
      <c r="N299" s="134">
        <f t="shared" si="182"/>
        <v>1663.25</v>
      </c>
      <c r="O299" s="134">
        <f t="shared" si="182"/>
        <v>1663.25</v>
      </c>
      <c r="P299" s="134">
        <f t="shared" si="182"/>
        <v>1663.25</v>
      </c>
      <c r="Q299" s="134">
        <f t="shared" si="182"/>
        <v>1663.25</v>
      </c>
      <c r="R299" s="134">
        <f t="shared" si="182"/>
        <v>1663.25</v>
      </c>
      <c r="S299" s="134">
        <f t="shared" si="182"/>
        <v>1663.25</v>
      </c>
      <c r="T299" s="134">
        <f t="shared" si="182"/>
        <v>1663.25</v>
      </c>
      <c r="U299" s="134">
        <f t="shared" si="182"/>
        <v>1663.25</v>
      </c>
      <c r="V299" s="134">
        <f t="shared" si="182"/>
        <v>1663.25</v>
      </c>
      <c r="W299" s="134">
        <f t="shared" si="182"/>
        <v>1663.25</v>
      </c>
      <c r="X299" s="134">
        <f t="shared" si="182"/>
        <v>1663.25</v>
      </c>
      <c r="Y299" s="134">
        <f t="shared" si="182"/>
        <v>1663.25</v>
      </c>
      <c r="Z299" s="68"/>
      <c r="AA299" s="68"/>
    </row>
    <row r="300" spans="1:27" s="86" customFormat="1" ht="18.75" customHeight="1" x14ac:dyDescent="0.2">
      <c r="A300" s="170">
        <v>28</v>
      </c>
      <c r="B300" s="135">
        <f>SUM(B301:B304)</f>
        <v>4647.24</v>
      </c>
      <c r="C300" s="135">
        <f t="shared" ref="C300:Y300" si="183">SUM(C301:C304)</f>
        <v>4625.66</v>
      </c>
      <c r="D300" s="135">
        <f t="shared" si="183"/>
        <v>4671.4600000000009</v>
      </c>
      <c r="E300" s="135">
        <f t="shared" si="183"/>
        <v>4678.33</v>
      </c>
      <c r="F300" s="135">
        <f t="shared" si="183"/>
        <v>4706.1200000000008</v>
      </c>
      <c r="G300" s="135">
        <f t="shared" si="183"/>
        <v>4908.6100000000006</v>
      </c>
      <c r="H300" s="135">
        <f t="shared" si="183"/>
        <v>4939.41</v>
      </c>
      <c r="I300" s="135">
        <f t="shared" si="183"/>
        <v>5022.32</v>
      </c>
      <c r="J300" s="135">
        <f t="shared" si="183"/>
        <v>5086.6499999999996</v>
      </c>
      <c r="K300" s="135">
        <f t="shared" si="183"/>
        <v>5103.7800000000007</v>
      </c>
      <c r="L300" s="135">
        <f t="shared" si="183"/>
        <v>5096.99</v>
      </c>
      <c r="M300" s="135">
        <f t="shared" si="183"/>
        <v>5089.6399999999994</v>
      </c>
      <c r="N300" s="135">
        <f t="shared" si="183"/>
        <v>5044.8899999999994</v>
      </c>
      <c r="O300" s="135">
        <f t="shared" si="183"/>
        <v>5078.43</v>
      </c>
      <c r="P300" s="135">
        <f t="shared" si="183"/>
        <v>5101.7700000000004</v>
      </c>
      <c r="Q300" s="135">
        <f t="shared" si="183"/>
        <v>5123.9600000000009</v>
      </c>
      <c r="R300" s="135">
        <f t="shared" si="183"/>
        <v>5201.1100000000006</v>
      </c>
      <c r="S300" s="135">
        <f t="shared" si="183"/>
        <v>5250.5300000000007</v>
      </c>
      <c r="T300" s="135">
        <f t="shared" si="183"/>
        <v>5171.130000000001</v>
      </c>
      <c r="U300" s="135">
        <f t="shared" si="183"/>
        <v>5135.6200000000008</v>
      </c>
      <c r="V300" s="135">
        <f t="shared" si="183"/>
        <v>5005.22</v>
      </c>
      <c r="W300" s="135">
        <f t="shared" si="183"/>
        <v>4895.7900000000009</v>
      </c>
      <c r="X300" s="135">
        <f t="shared" si="183"/>
        <v>4793.68</v>
      </c>
      <c r="Y300" s="135">
        <f t="shared" si="183"/>
        <v>4657.58</v>
      </c>
      <c r="Z300" s="68"/>
      <c r="AA300" s="68"/>
    </row>
    <row r="301" spans="1:27" s="86" customFormat="1" ht="34.5" customHeight="1" outlineLevel="1" x14ac:dyDescent="0.2">
      <c r="A301" s="157" t="s">
        <v>39</v>
      </c>
      <c r="B301" s="134">
        <f t="shared" ref="B301:Y301" si="184">B143</f>
        <v>1615.68</v>
      </c>
      <c r="C301" s="134">
        <f t="shared" si="184"/>
        <v>1594.1</v>
      </c>
      <c r="D301" s="134">
        <f t="shared" si="184"/>
        <v>1639.9</v>
      </c>
      <c r="E301" s="134">
        <f t="shared" si="184"/>
        <v>1646.77</v>
      </c>
      <c r="F301" s="134">
        <f t="shared" si="184"/>
        <v>1674.56</v>
      </c>
      <c r="G301" s="134">
        <f t="shared" si="184"/>
        <v>1877.05</v>
      </c>
      <c r="H301" s="134">
        <f t="shared" si="184"/>
        <v>1907.85</v>
      </c>
      <c r="I301" s="134">
        <f t="shared" si="184"/>
        <v>1990.76</v>
      </c>
      <c r="J301" s="134">
        <f t="shared" si="184"/>
        <v>2055.09</v>
      </c>
      <c r="K301" s="134">
        <f t="shared" si="184"/>
        <v>2072.2199999999998</v>
      </c>
      <c r="L301" s="134">
        <f t="shared" si="184"/>
        <v>2065.4299999999998</v>
      </c>
      <c r="M301" s="134">
        <f t="shared" si="184"/>
        <v>2058.08</v>
      </c>
      <c r="N301" s="134">
        <f t="shared" si="184"/>
        <v>2013.33</v>
      </c>
      <c r="O301" s="134">
        <f t="shared" si="184"/>
        <v>2046.87</v>
      </c>
      <c r="P301" s="134">
        <f t="shared" si="184"/>
        <v>2070.21</v>
      </c>
      <c r="Q301" s="134">
        <f t="shared" si="184"/>
        <v>2092.4</v>
      </c>
      <c r="R301" s="134">
        <f t="shared" si="184"/>
        <v>2169.5500000000002</v>
      </c>
      <c r="S301" s="134">
        <f t="shared" si="184"/>
        <v>2218.9699999999998</v>
      </c>
      <c r="T301" s="134">
        <f t="shared" si="184"/>
        <v>2139.5700000000002</v>
      </c>
      <c r="U301" s="134">
        <f t="shared" si="184"/>
        <v>2104.06</v>
      </c>
      <c r="V301" s="134">
        <f t="shared" si="184"/>
        <v>1973.66</v>
      </c>
      <c r="W301" s="134">
        <f t="shared" si="184"/>
        <v>1864.23</v>
      </c>
      <c r="X301" s="134">
        <f t="shared" si="184"/>
        <v>1762.12</v>
      </c>
      <c r="Y301" s="134">
        <f t="shared" si="184"/>
        <v>1626.02</v>
      </c>
      <c r="Z301" s="68"/>
      <c r="AA301" s="68"/>
    </row>
    <row r="302" spans="1:27" s="86" customFormat="1" ht="18.75" customHeight="1" outlineLevel="1" x14ac:dyDescent="0.2">
      <c r="A302" s="157" t="s">
        <v>40</v>
      </c>
      <c r="B302" s="134">
        <f>B297</f>
        <v>1362.95</v>
      </c>
      <c r="C302" s="134">
        <f t="shared" ref="C302:Y304" si="185">C297</f>
        <v>1362.95</v>
      </c>
      <c r="D302" s="134">
        <f t="shared" si="185"/>
        <v>1362.95</v>
      </c>
      <c r="E302" s="134">
        <f t="shared" si="185"/>
        <v>1362.95</v>
      </c>
      <c r="F302" s="134">
        <f t="shared" si="185"/>
        <v>1362.95</v>
      </c>
      <c r="G302" s="134">
        <f t="shared" si="185"/>
        <v>1362.95</v>
      </c>
      <c r="H302" s="134">
        <f t="shared" si="185"/>
        <v>1362.95</v>
      </c>
      <c r="I302" s="134">
        <f t="shared" si="185"/>
        <v>1362.95</v>
      </c>
      <c r="J302" s="134">
        <f t="shared" si="185"/>
        <v>1362.95</v>
      </c>
      <c r="K302" s="134">
        <f t="shared" si="185"/>
        <v>1362.95</v>
      </c>
      <c r="L302" s="134">
        <f t="shared" si="185"/>
        <v>1362.95</v>
      </c>
      <c r="M302" s="134">
        <f t="shared" si="185"/>
        <v>1362.95</v>
      </c>
      <c r="N302" s="134">
        <f t="shared" si="185"/>
        <v>1362.95</v>
      </c>
      <c r="O302" s="134">
        <f t="shared" si="185"/>
        <v>1362.95</v>
      </c>
      <c r="P302" s="134">
        <f t="shared" si="185"/>
        <v>1362.95</v>
      </c>
      <c r="Q302" s="134">
        <f t="shared" si="185"/>
        <v>1362.95</v>
      </c>
      <c r="R302" s="134">
        <f t="shared" si="185"/>
        <v>1362.95</v>
      </c>
      <c r="S302" s="134">
        <f t="shared" si="185"/>
        <v>1362.95</v>
      </c>
      <c r="T302" s="134">
        <f t="shared" si="185"/>
        <v>1362.95</v>
      </c>
      <c r="U302" s="134">
        <f t="shared" si="185"/>
        <v>1362.95</v>
      </c>
      <c r="V302" s="134">
        <f t="shared" si="185"/>
        <v>1362.95</v>
      </c>
      <c r="W302" s="134">
        <f t="shared" si="185"/>
        <v>1362.95</v>
      </c>
      <c r="X302" s="134">
        <f t="shared" si="185"/>
        <v>1362.95</v>
      </c>
      <c r="Y302" s="134">
        <f t="shared" si="185"/>
        <v>1362.95</v>
      </c>
      <c r="Z302" s="68"/>
      <c r="AA302" s="68"/>
    </row>
    <row r="303" spans="1:27" s="86" customFormat="1" ht="38.25" customHeight="1" outlineLevel="1" x14ac:dyDescent="0.2">
      <c r="A303" s="157" t="s">
        <v>41</v>
      </c>
      <c r="B303" s="134">
        <f>B298</f>
        <v>5.36</v>
      </c>
      <c r="C303" s="134">
        <f t="shared" si="185"/>
        <v>5.36</v>
      </c>
      <c r="D303" s="134">
        <f t="shared" si="185"/>
        <v>5.36</v>
      </c>
      <c r="E303" s="134">
        <f t="shared" si="185"/>
        <v>5.36</v>
      </c>
      <c r="F303" s="134">
        <f t="shared" si="185"/>
        <v>5.36</v>
      </c>
      <c r="G303" s="134">
        <f t="shared" si="185"/>
        <v>5.36</v>
      </c>
      <c r="H303" s="134">
        <f t="shared" si="185"/>
        <v>5.36</v>
      </c>
      <c r="I303" s="134">
        <f t="shared" si="185"/>
        <v>5.36</v>
      </c>
      <c r="J303" s="134">
        <f t="shared" si="185"/>
        <v>5.36</v>
      </c>
      <c r="K303" s="134">
        <f t="shared" si="185"/>
        <v>5.36</v>
      </c>
      <c r="L303" s="134">
        <f t="shared" si="185"/>
        <v>5.36</v>
      </c>
      <c r="M303" s="134">
        <f t="shared" si="185"/>
        <v>5.36</v>
      </c>
      <c r="N303" s="134">
        <f t="shared" si="185"/>
        <v>5.36</v>
      </c>
      <c r="O303" s="134">
        <f t="shared" si="185"/>
        <v>5.36</v>
      </c>
      <c r="P303" s="134">
        <f t="shared" si="185"/>
        <v>5.36</v>
      </c>
      <c r="Q303" s="134">
        <f t="shared" si="185"/>
        <v>5.36</v>
      </c>
      <c r="R303" s="134">
        <f t="shared" si="185"/>
        <v>5.36</v>
      </c>
      <c r="S303" s="134">
        <f t="shared" si="185"/>
        <v>5.36</v>
      </c>
      <c r="T303" s="134">
        <f t="shared" si="185"/>
        <v>5.36</v>
      </c>
      <c r="U303" s="134">
        <f t="shared" si="185"/>
        <v>5.36</v>
      </c>
      <c r="V303" s="134">
        <f t="shared" si="185"/>
        <v>5.36</v>
      </c>
      <c r="W303" s="134">
        <f t="shared" si="185"/>
        <v>5.36</v>
      </c>
      <c r="X303" s="134">
        <f t="shared" si="185"/>
        <v>5.36</v>
      </c>
      <c r="Y303" s="134">
        <f t="shared" si="185"/>
        <v>5.36</v>
      </c>
      <c r="Z303" s="68"/>
      <c r="AA303" s="68"/>
    </row>
    <row r="304" spans="1:27" s="86" customFormat="1" ht="18.75" customHeight="1" outlineLevel="1" x14ac:dyDescent="0.2">
      <c r="A304" s="157" t="s">
        <v>42</v>
      </c>
      <c r="B304" s="134">
        <f>B299</f>
        <v>1663.25</v>
      </c>
      <c r="C304" s="134">
        <f t="shared" si="185"/>
        <v>1663.25</v>
      </c>
      <c r="D304" s="134">
        <f t="shared" si="185"/>
        <v>1663.25</v>
      </c>
      <c r="E304" s="134">
        <f t="shared" si="185"/>
        <v>1663.25</v>
      </c>
      <c r="F304" s="134">
        <f t="shared" si="185"/>
        <v>1663.25</v>
      </c>
      <c r="G304" s="134">
        <f t="shared" si="185"/>
        <v>1663.25</v>
      </c>
      <c r="H304" s="134">
        <f t="shared" si="185"/>
        <v>1663.25</v>
      </c>
      <c r="I304" s="134">
        <f t="shared" si="185"/>
        <v>1663.25</v>
      </c>
      <c r="J304" s="134">
        <f t="shared" si="185"/>
        <v>1663.25</v>
      </c>
      <c r="K304" s="134">
        <f t="shared" si="185"/>
        <v>1663.25</v>
      </c>
      <c r="L304" s="134">
        <f t="shared" si="185"/>
        <v>1663.25</v>
      </c>
      <c r="M304" s="134">
        <f t="shared" si="185"/>
        <v>1663.25</v>
      </c>
      <c r="N304" s="134">
        <f t="shared" si="185"/>
        <v>1663.25</v>
      </c>
      <c r="O304" s="134">
        <f t="shared" si="185"/>
        <v>1663.25</v>
      </c>
      <c r="P304" s="134">
        <f t="shared" si="185"/>
        <v>1663.25</v>
      </c>
      <c r="Q304" s="134">
        <f t="shared" si="185"/>
        <v>1663.25</v>
      </c>
      <c r="R304" s="134">
        <f t="shared" si="185"/>
        <v>1663.25</v>
      </c>
      <c r="S304" s="134">
        <f t="shared" si="185"/>
        <v>1663.25</v>
      </c>
      <c r="T304" s="134">
        <f t="shared" si="185"/>
        <v>1663.25</v>
      </c>
      <c r="U304" s="134">
        <f t="shared" si="185"/>
        <v>1663.25</v>
      </c>
      <c r="V304" s="134">
        <f t="shared" si="185"/>
        <v>1663.25</v>
      </c>
      <c r="W304" s="134">
        <f t="shared" si="185"/>
        <v>1663.25</v>
      </c>
      <c r="X304" s="134">
        <f t="shared" si="185"/>
        <v>1663.25</v>
      </c>
      <c r="Y304" s="134">
        <f t="shared" si="185"/>
        <v>1663.25</v>
      </c>
      <c r="Z304" s="68"/>
      <c r="AA304" s="68"/>
    </row>
    <row r="305" spans="1:27" s="86" customFormat="1" ht="18.75" customHeight="1" x14ac:dyDescent="0.2">
      <c r="A305" s="170">
        <v>29</v>
      </c>
      <c r="B305" s="135">
        <f>SUM(B306:B309)</f>
        <v>4656.75</v>
      </c>
      <c r="C305" s="135">
        <f t="shared" ref="C305:Y305" si="186">SUM(C306:C309)</f>
        <v>4659.0400000000009</v>
      </c>
      <c r="D305" s="135">
        <f t="shared" si="186"/>
        <v>4758.8899999999994</v>
      </c>
      <c r="E305" s="135">
        <f t="shared" si="186"/>
        <v>4780.2299999999996</v>
      </c>
      <c r="F305" s="135">
        <f t="shared" si="186"/>
        <v>4689.42</v>
      </c>
      <c r="G305" s="135">
        <f t="shared" si="186"/>
        <v>4843.8899999999994</v>
      </c>
      <c r="H305" s="135">
        <f t="shared" si="186"/>
        <v>4915.3600000000006</v>
      </c>
      <c r="I305" s="135">
        <f t="shared" si="186"/>
        <v>4968.0599999999995</v>
      </c>
      <c r="J305" s="135">
        <f t="shared" si="186"/>
        <v>4996.7700000000004</v>
      </c>
      <c r="K305" s="135">
        <f t="shared" si="186"/>
        <v>5003.8</v>
      </c>
      <c r="L305" s="135">
        <f t="shared" si="186"/>
        <v>4999.4500000000007</v>
      </c>
      <c r="M305" s="135">
        <f t="shared" si="186"/>
        <v>4983.84</v>
      </c>
      <c r="N305" s="135">
        <f t="shared" si="186"/>
        <v>4959.38</v>
      </c>
      <c r="O305" s="135">
        <f t="shared" si="186"/>
        <v>5071.3</v>
      </c>
      <c r="P305" s="135">
        <f t="shared" si="186"/>
        <v>5099.24</v>
      </c>
      <c r="Q305" s="135">
        <f t="shared" si="186"/>
        <v>5188.5</v>
      </c>
      <c r="R305" s="135">
        <f t="shared" si="186"/>
        <v>5265.6900000000005</v>
      </c>
      <c r="S305" s="135">
        <f t="shared" si="186"/>
        <v>5356.2199999999993</v>
      </c>
      <c r="T305" s="135">
        <f t="shared" si="186"/>
        <v>5222.6200000000008</v>
      </c>
      <c r="U305" s="135">
        <f t="shared" si="186"/>
        <v>5243.3099999999995</v>
      </c>
      <c r="V305" s="135">
        <f t="shared" si="186"/>
        <v>5007.9500000000007</v>
      </c>
      <c r="W305" s="135">
        <f t="shared" si="186"/>
        <v>5002.26</v>
      </c>
      <c r="X305" s="135">
        <f t="shared" si="186"/>
        <v>4843.3700000000008</v>
      </c>
      <c r="Y305" s="135">
        <f t="shared" si="186"/>
        <v>4820.7299999999996</v>
      </c>
      <c r="Z305" s="68"/>
      <c r="AA305" s="68"/>
    </row>
    <row r="306" spans="1:27" s="86" customFormat="1" ht="34.5" customHeight="1" outlineLevel="1" x14ac:dyDescent="0.2">
      <c r="A306" s="157" t="s">
        <v>39</v>
      </c>
      <c r="B306" s="134">
        <f t="shared" ref="B306:Y306" si="187">B148</f>
        <v>1625.19</v>
      </c>
      <c r="C306" s="134">
        <f t="shared" si="187"/>
        <v>1627.48</v>
      </c>
      <c r="D306" s="134">
        <f t="shared" si="187"/>
        <v>1727.33</v>
      </c>
      <c r="E306" s="134">
        <f t="shared" si="187"/>
        <v>1748.67</v>
      </c>
      <c r="F306" s="134">
        <f t="shared" si="187"/>
        <v>1657.86</v>
      </c>
      <c r="G306" s="134">
        <f t="shared" si="187"/>
        <v>1812.33</v>
      </c>
      <c r="H306" s="134">
        <f t="shared" si="187"/>
        <v>1883.8</v>
      </c>
      <c r="I306" s="134">
        <f t="shared" si="187"/>
        <v>1936.5</v>
      </c>
      <c r="J306" s="134">
        <f t="shared" si="187"/>
        <v>1965.21</v>
      </c>
      <c r="K306" s="134">
        <f t="shared" si="187"/>
        <v>1972.24</v>
      </c>
      <c r="L306" s="134">
        <f t="shared" si="187"/>
        <v>1967.89</v>
      </c>
      <c r="M306" s="134">
        <f t="shared" si="187"/>
        <v>1952.28</v>
      </c>
      <c r="N306" s="134">
        <f t="shared" si="187"/>
        <v>1927.82</v>
      </c>
      <c r="O306" s="134">
        <f t="shared" si="187"/>
        <v>2039.74</v>
      </c>
      <c r="P306" s="134">
        <f t="shared" si="187"/>
        <v>2067.6799999999998</v>
      </c>
      <c r="Q306" s="134">
        <f t="shared" si="187"/>
        <v>2156.94</v>
      </c>
      <c r="R306" s="134">
        <f t="shared" si="187"/>
        <v>2234.13</v>
      </c>
      <c r="S306" s="134">
        <f t="shared" si="187"/>
        <v>2324.66</v>
      </c>
      <c r="T306" s="134">
        <f t="shared" si="187"/>
        <v>2191.06</v>
      </c>
      <c r="U306" s="134">
        <f t="shared" si="187"/>
        <v>2211.75</v>
      </c>
      <c r="V306" s="134">
        <f t="shared" si="187"/>
        <v>1976.39</v>
      </c>
      <c r="W306" s="134">
        <f t="shared" si="187"/>
        <v>1970.7</v>
      </c>
      <c r="X306" s="134">
        <f t="shared" si="187"/>
        <v>1811.81</v>
      </c>
      <c r="Y306" s="134">
        <f t="shared" si="187"/>
        <v>1789.17</v>
      </c>
      <c r="Z306" s="68"/>
      <c r="AA306" s="68"/>
    </row>
    <row r="307" spans="1:27" s="86" customFormat="1" ht="18.75" customHeight="1" outlineLevel="1" x14ac:dyDescent="0.2">
      <c r="A307" s="157" t="s">
        <v>40</v>
      </c>
      <c r="B307" s="134">
        <f>B302</f>
        <v>1362.95</v>
      </c>
      <c r="C307" s="134">
        <f t="shared" ref="C307:Y309" si="188">C302</f>
        <v>1362.95</v>
      </c>
      <c r="D307" s="134">
        <f t="shared" si="188"/>
        <v>1362.95</v>
      </c>
      <c r="E307" s="134">
        <f t="shared" si="188"/>
        <v>1362.95</v>
      </c>
      <c r="F307" s="134">
        <f t="shared" si="188"/>
        <v>1362.95</v>
      </c>
      <c r="G307" s="134">
        <f t="shared" si="188"/>
        <v>1362.95</v>
      </c>
      <c r="H307" s="134">
        <f t="shared" si="188"/>
        <v>1362.95</v>
      </c>
      <c r="I307" s="134">
        <f t="shared" si="188"/>
        <v>1362.95</v>
      </c>
      <c r="J307" s="134">
        <f t="shared" si="188"/>
        <v>1362.95</v>
      </c>
      <c r="K307" s="134">
        <f t="shared" si="188"/>
        <v>1362.95</v>
      </c>
      <c r="L307" s="134">
        <f t="shared" si="188"/>
        <v>1362.95</v>
      </c>
      <c r="M307" s="134">
        <f t="shared" si="188"/>
        <v>1362.95</v>
      </c>
      <c r="N307" s="134">
        <f t="shared" si="188"/>
        <v>1362.95</v>
      </c>
      <c r="O307" s="134">
        <f t="shared" si="188"/>
        <v>1362.95</v>
      </c>
      <c r="P307" s="134">
        <f t="shared" si="188"/>
        <v>1362.95</v>
      </c>
      <c r="Q307" s="134">
        <f t="shared" si="188"/>
        <v>1362.95</v>
      </c>
      <c r="R307" s="134">
        <f t="shared" si="188"/>
        <v>1362.95</v>
      </c>
      <c r="S307" s="134">
        <f t="shared" si="188"/>
        <v>1362.95</v>
      </c>
      <c r="T307" s="134">
        <f t="shared" si="188"/>
        <v>1362.95</v>
      </c>
      <c r="U307" s="134">
        <f t="shared" si="188"/>
        <v>1362.95</v>
      </c>
      <c r="V307" s="134">
        <f t="shared" si="188"/>
        <v>1362.95</v>
      </c>
      <c r="W307" s="134">
        <f t="shared" si="188"/>
        <v>1362.95</v>
      </c>
      <c r="X307" s="134">
        <f t="shared" si="188"/>
        <v>1362.95</v>
      </c>
      <c r="Y307" s="134">
        <f t="shared" si="188"/>
        <v>1362.95</v>
      </c>
      <c r="Z307" s="68"/>
      <c r="AA307" s="68"/>
    </row>
    <row r="308" spans="1:27" s="86" customFormat="1" ht="38.25" customHeight="1" outlineLevel="1" x14ac:dyDescent="0.2">
      <c r="A308" s="157" t="s">
        <v>41</v>
      </c>
      <c r="B308" s="134">
        <f>B303</f>
        <v>5.36</v>
      </c>
      <c r="C308" s="134">
        <f t="shared" si="188"/>
        <v>5.36</v>
      </c>
      <c r="D308" s="134">
        <f t="shared" si="188"/>
        <v>5.36</v>
      </c>
      <c r="E308" s="134">
        <f t="shared" si="188"/>
        <v>5.36</v>
      </c>
      <c r="F308" s="134">
        <f t="shared" si="188"/>
        <v>5.36</v>
      </c>
      <c r="G308" s="134">
        <f t="shared" si="188"/>
        <v>5.36</v>
      </c>
      <c r="H308" s="134">
        <f t="shared" si="188"/>
        <v>5.36</v>
      </c>
      <c r="I308" s="134">
        <f t="shared" si="188"/>
        <v>5.36</v>
      </c>
      <c r="J308" s="134">
        <f t="shared" si="188"/>
        <v>5.36</v>
      </c>
      <c r="K308" s="134">
        <f t="shared" si="188"/>
        <v>5.36</v>
      </c>
      <c r="L308" s="134">
        <f t="shared" si="188"/>
        <v>5.36</v>
      </c>
      <c r="M308" s="134">
        <f t="shared" si="188"/>
        <v>5.36</v>
      </c>
      <c r="N308" s="134">
        <f t="shared" si="188"/>
        <v>5.36</v>
      </c>
      <c r="O308" s="134">
        <f t="shared" si="188"/>
        <v>5.36</v>
      </c>
      <c r="P308" s="134">
        <f t="shared" si="188"/>
        <v>5.36</v>
      </c>
      <c r="Q308" s="134">
        <f t="shared" si="188"/>
        <v>5.36</v>
      </c>
      <c r="R308" s="134">
        <f t="shared" si="188"/>
        <v>5.36</v>
      </c>
      <c r="S308" s="134">
        <f t="shared" si="188"/>
        <v>5.36</v>
      </c>
      <c r="T308" s="134">
        <f t="shared" si="188"/>
        <v>5.36</v>
      </c>
      <c r="U308" s="134">
        <f t="shared" si="188"/>
        <v>5.36</v>
      </c>
      <c r="V308" s="134">
        <f t="shared" si="188"/>
        <v>5.36</v>
      </c>
      <c r="W308" s="134">
        <f t="shared" si="188"/>
        <v>5.36</v>
      </c>
      <c r="X308" s="134">
        <f t="shared" si="188"/>
        <v>5.36</v>
      </c>
      <c r="Y308" s="134">
        <f t="shared" si="188"/>
        <v>5.36</v>
      </c>
      <c r="Z308" s="68"/>
      <c r="AA308" s="68"/>
    </row>
    <row r="309" spans="1:27" s="86" customFormat="1" ht="18.75" customHeight="1" outlineLevel="1" x14ac:dyDescent="0.2">
      <c r="A309" s="157" t="s">
        <v>42</v>
      </c>
      <c r="B309" s="134">
        <f>B304</f>
        <v>1663.25</v>
      </c>
      <c r="C309" s="134">
        <f t="shared" si="188"/>
        <v>1663.25</v>
      </c>
      <c r="D309" s="134">
        <f t="shared" si="188"/>
        <v>1663.25</v>
      </c>
      <c r="E309" s="134">
        <f t="shared" si="188"/>
        <v>1663.25</v>
      </c>
      <c r="F309" s="134">
        <f t="shared" si="188"/>
        <v>1663.25</v>
      </c>
      <c r="G309" s="134">
        <f t="shared" si="188"/>
        <v>1663.25</v>
      </c>
      <c r="H309" s="134">
        <f t="shared" si="188"/>
        <v>1663.25</v>
      </c>
      <c r="I309" s="134">
        <f t="shared" si="188"/>
        <v>1663.25</v>
      </c>
      <c r="J309" s="134">
        <f t="shared" si="188"/>
        <v>1663.25</v>
      </c>
      <c r="K309" s="134">
        <f t="shared" si="188"/>
        <v>1663.25</v>
      </c>
      <c r="L309" s="134">
        <f t="shared" si="188"/>
        <v>1663.25</v>
      </c>
      <c r="M309" s="134">
        <f t="shared" si="188"/>
        <v>1663.25</v>
      </c>
      <c r="N309" s="134">
        <f t="shared" si="188"/>
        <v>1663.25</v>
      </c>
      <c r="O309" s="134">
        <f t="shared" si="188"/>
        <v>1663.25</v>
      </c>
      <c r="P309" s="134">
        <f t="shared" si="188"/>
        <v>1663.25</v>
      </c>
      <c r="Q309" s="134">
        <f t="shared" si="188"/>
        <v>1663.25</v>
      </c>
      <c r="R309" s="134">
        <f t="shared" si="188"/>
        <v>1663.25</v>
      </c>
      <c r="S309" s="134">
        <f t="shared" si="188"/>
        <v>1663.25</v>
      </c>
      <c r="T309" s="134">
        <f t="shared" si="188"/>
        <v>1663.25</v>
      </c>
      <c r="U309" s="134">
        <f t="shared" si="188"/>
        <v>1663.25</v>
      </c>
      <c r="V309" s="134">
        <f t="shared" si="188"/>
        <v>1663.25</v>
      </c>
      <c r="W309" s="134">
        <f t="shared" si="188"/>
        <v>1663.25</v>
      </c>
      <c r="X309" s="134">
        <f t="shared" si="188"/>
        <v>1663.25</v>
      </c>
      <c r="Y309" s="134">
        <f t="shared" si="188"/>
        <v>1663.25</v>
      </c>
      <c r="Z309" s="68"/>
      <c r="AA309" s="68"/>
    </row>
    <row r="310" spans="1:27" s="86" customFormat="1" ht="18.75" customHeight="1" x14ac:dyDescent="0.2">
      <c r="A310" s="170">
        <v>30</v>
      </c>
      <c r="B310" s="135">
        <f>SUM(B311:B314)</f>
        <v>4688.7100000000009</v>
      </c>
      <c r="C310" s="135">
        <f t="shared" ref="C310:Y310" si="189">SUM(C311:C314)</f>
        <v>4656.5300000000007</v>
      </c>
      <c r="D310" s="135">
        <f t="shared" si="189"/>
        <v>4519.1000000000004</v>
      </c>
      <c r="E310" s="135">
        <f t="shared" si="189"/>
        <v>4645.1499999999996</v>
      </c>
      <c r="F310" s="135">
        <f t="shared" si="189"/>
        <v>4694.1900000000005</v>
      </c>
      <c r="G310" s="135">
        <f t="shared" si="189"/>
        <v>4806.24</v>
      </c>
      <c r="H310" s="135">
        <f t="shared" si="189"/>
        <v>4868.01</v>
      </c>
      <c r="I310" s="135">
        <f t="shared" si="189"/>
        <v>4867.1499999999996</v>
      </c>
      <c r="J310" s="135">
        <f t="shared" si="189"/>
        <v>4948.16</v>
      </c>
      <c r="K310" s="135">
        <f t="shared" si="189"/>
        <v>4987.42</v>
      </c>
      <c r="L310" s="135">
        <f t="shared" si="189"/>
        <v>4984.2100000000009</v>
      </c>
      <c r="M310" s="135">
        <f t="shared" si="189"/>
        <v>4997.9799999999996</v>
      </c>
      <c r="N310" s="135">
        <f t="shared" si="189"/>
        <v>4915.18</v>
      </c>
      <c r="O310" s="135">
        <f t="shared" si="189"/>
        <v>4966.1200000000008</v>
      </c>
      <c r="P310" s="135">
        <f t="shared" si="189"/>
        <v>4997.8099999999995</v>
      </c>
      <c r="Q310" s="135">
        <f t="shared" si="189"/>
        <v>4948.99</v>
      </c>
      <c r="R310" s="135">
        <f t="shared" si="189"/>
        <v>4952.59</v>
      </c>
      <c r="S310" s="135">
        <f t="shared" si="189"/>
        <v>4933.9799999999996</v>
      </c>
      <c r="T310" s="135">
        <f t="shared" si="189"/>
        <v>4891.2100000000009</v>
      </c>
      <c r="U310" s="135">
        <f t="shared" si="189"/>
        <v>5062.47</v>
      </c>
      <c r="V310" s="135">
        <f t="shared" si="189"/>
        <v>4999.2299999999996</v>
      </c>
      <c r="W310" s="135">
        <f t="shared" si="189"/>
        <v>4886.1000000000004</v>
      </c>
      <c r="X310" s="135">
        <f t="shared" si="189"/>
        <v>4887.4500000000007</v>
      </c>
      <c r="Y310" s="135">
        <f t="shared" si="189"/>
        <v>4828.59</v>
      </c>
      <c r="Z310" s="68"/>
      <c r="AA310" s="68"/>
    </row>
    <row r="311" spans="1:27" s="86" customFormat="1" ht="34.5" customHeight="1" outlineLevel="1" x14ac:dyDescent="0.2">
      <c r="A311" s="157" t="s">
        <v>39</v>
      </c>
      <c r="B311" s="134">
        <f t="shared" ref="B311:Y311" si="190">B153</f>
        <v>1657.15</v>
      </c>
      <c r="C311" s="134">
        <f t="shared" si="190"/>
        <v>1624.97</v>
      </c>
      <c r="D311" s="134">
        <f t="shared" si="190"/>
        <v>1487.54</v>
      </c>
      <c r="E311" s="134">
        <f t="shared" si="190"/>
        <v>1613.59</v>
      </c>
      <c r="F311" s="134">
        <f t="shared" si="190"/>
        <v>1662.63</v>
      </c>
      <c r="G311" s="134">
        <f t="shared" si="190"/>
        <v>1774.68</v>
      </c>
      <c r="H311" s="134">
        <f t="shared" si="190"/>
        <v>1836.45</v>
      </c>
      <c r="I311" s="134">
        <f t="shared" si="190"/>
        <v>1835.59</v>
      </c>
      <c r="J311" s="134">
        <f t="shared" si="190"/>
        <v>1916.6</v>
      </c>
      <c r="K311" s="134">
        <f t="shared" si="190"/>
        <v>1955.86</v>
      </c>
      <c r="L311" s="134">
        <f t="shared" si="190"/>
        <v>1952.65</v>
      </c>
      <c r="M311" s="134">
        <f t="shared" si="190"/>
        <v>1966.42</v>
      </c>
      <c r="N311" s="134">
        <f t="shared" si="190"/>
        <v>1883.62</v>
      </c>
      <c r="O311" s="134">
        <f t="shared" si="190"/>
        <v>1934.56</v>
      </c>
      <c r="P311" s="134">
        <f t="shared" si="190"/>
        <v>1966.25</v>
      </c>
      <c r="Q311" s="134">
        <f t="shared" si="190"/>
        <v>1917.43</v>
      </c>
      <c r="R311" s="134">
        <f t="shared" si="190"/>
        <v>1921.03</v>
      </c>
      <c r="S311" s="134">
        <f t="shared" si="190"/>
        <v>1902.42</v>
      </c>
      <c r="T311" s="134">
        <f t="shared" si="190"/>
        <v>1859.65</v>
      </c>
      <c r="U311" s="134">
        <f t="shared" si="190"/>
        <v>2030.91</v>
      </c>
      <c r="V311" s="134">
        <f t="shared" si="190"/>
        <v>1967.67</v>
      </c>
      <c r="W311" s="134">
        <f t="shared" si="190"/>
        <v>1854.54</v>
      </c>
      <c r="X311" s="134">
        <f t="shared" si="190"/>
        <v>1855.89</v>
      </c>
      <c r="Y311" s="134">
        <f t="shared" si="190"/>
        <v>1797.03</v>
      </c>
      <c r="Z311" s="68"/>
      <c r="AA311" s="68"/>
    </row>
    <row r="312" spans="1:27" s="86" customFormat="1" ht="18.75" customHeight="1" outlineLevel="1" x14ac:dyDescent="0.2">
      <c r="A312" s="157" t="s">
        <v>40</v>
      </c>
      <c r="B312" s="134">
        <f>B307</f>
        <v>1362.95</v>
      </c>
      <c r="C312" s="134">
        <f t="shared" ref="C312:Y314" si="191">C307</f>
        <v>1362.95</v>
      </c>
      <c r="D312" s="134">
        <f t="shared" si="191"/>
        <v>1362.95</v>
      </c>
      <c r="E312" s="134">
        <f t="shared" si="191"/>
        <v>1362.95</v>
      </c>
      <c r="F312" s="134">
        <f t="shared" si="191"/>
        <v>1362.95</v>
      </c>
      <c r="G312" s="134">
        <f t="shared" si="191"/>
        <v>1362.95</v>
      </c>
      <c r="H312" s="134">
        <f t="shared" si="191"/>
        <v>1362.95</v>
      </c>
      <c r="I312" s="134">
        <f t="shared" si="191"/>
        <v>1362.95</v>
      </c>
      <c r="J312" s="134">
        <f t="shared" si="191"/>
        <v>1362.95</v>
      </c>
      <c r="K312" s="134">
        <f t="shared" si="191"/>
        <v>1362.95</v>
      </c>
      <c r="L312" s="134">
        <f t="shared" si="191"/>
        <v>1362.95</v>
      </c>
      <c r="M312" s="134">
        <f t="shared" si="191"/>
        <v>1362.95</v>
      </c>
      <c r="N312" s="134">
        <f t="shared" si="191"/>
        <v>1362.95</v>
      </c>
      <c r="O312" s="134">
        <f t="shared" si="191"/>
        <v>1362.95</v>
      </c>
      <c r="P312" s="134">
        <f t="shared" si="191"/>
        <v>1362.95</v>
      </c>
      <c r="Q312" s="134">
        <f t="shared" si="191"/>
        <v>1362.95</v>
      </c>
      <c r="R312" s="134">
        <f t="shared" si="191"/>
        <v>1362.95</v>
      </c>
      <c r="S312" s="134">
        <f t="shared" si="191"/>
        <v>1362.95</v>
      </c>
      <c r="T312" s="134">
        <f t="shared" si="191"/>
        <v>1362.95</v>
      </c>
      <c r="U312" s="134">
        <f t="shared" si="191"/>
        <v>1362.95</v>
      </c>
      <c r="V312" s="134">
        <f t="shared" si="191"/>
        <v>1362.95</v>
      </c>
      <c r="W312" s="134">
        <f t="shared" si="191"/>
        <v>1362.95</v>
      </c>
      <c r="X312" s="134">
        <f t="shared" si="191"/>
        <v>1362.95</v>
      </c>
      <c r="Y312" s="134">
        <f t="shared" si="191"/>
        <v>1362.95</v>
      </c>
      <c r="Z312" s="68"/>
      <c r="AA312" s="68"/>
    </row>
    <row r="313" spans="1:27" s="86" customFormat="1" ht="38.25" customHeight="1" outlineLevel="1" x14ac:dyDescent="0.2">
      <c r="A313" s="157" t="s">
        <v>41</v>
      </c>
      <c r="B313" s="134">
        <f>B308</f>
        <v>5.36</v>
      </c>
      <c r="C313" s="134">
        <f t="shared" si="191"/>
        <v>5.36</v>
      </c>
      <c r="D313" s="134">
        <f t="shared" si="191"/>
        <v>5.36</v>
      </c>
      <c r="E313" s="134">
        <f t="shared" si="191"/>
        <v>5.36</v>
      </c>
      <c r="F313" s="134">
        <f t="shared" si="191"/>
        <v>5.36</v>
      </c>
      <c r="G313" s="134">
        <f t="shared" si="191"/>
        <v>5.36</v>
      </c>
      <c r="H313" s="134">
        <f t="shared" si="191"/>
        <v>5.36</v>
      </c>
      <c r="I313" s="134">
        <f t="shared" si="191"/>
        <v>5.36</v>
      </c>
      <c r="J313" s="134">
        <f t="shared" si="191"/>
        <v>5.36</v>
      </c>
      <c r="K313" s="134">
        <f t="shared" si="191"/>
        <v>5.36</v>
      </c>
      <c r="L313" s="134">
        <f t="shared" si="191"/>
        <v>5.36</v>
      </c>
      <c r="M313" s="134">
        <f t="shared" si="191"/>
        <v>5.36</v>
      </c>
      <c r="N313" s="134">
        <f t="shared" si="191"/>
        <v>5.36</v>
      </c>
      <c r="O313" s="134">
        <f t="shared" si="191"/>
        <v>5.36</v>
      </c>
      <c r="P313" s="134">
        <f t="shared" si="191"/>
        <v>5.36</v>
      </c>
      <c r="Q313" s="134">
        <f t="shared" si="191"/>
        <v>5.36</v>
      </c>
      <c r="R313" s="134">
        <f t="shared" si="191"/>
        <v>5.36</v>
      </c>
      <c r="S313" s="134">
        <f t="shared" si="191"/>
        <v>5.36</v>
      </c>
      <c r="T313" s="134">
        <f t="shared" si="191"/>
        <v>5.36</v>
      </c>
      <c r="U313" s="134">
        <f t="shared" si="191"/>
        <v>5.36</v>
      </c>
      <c r="V313" s="134">
        <f t="shared" si="191"/>
        <v>5.36</v>
      </c>
      <c r="W313" s="134">
        <f t="shared" si="191"/>
        <v>5.36</v>
      </c>
      <c r="X313" s="134">
        <f t="shared" si="191"/>
        <v>5.36</v>
      </c>
      <c r="Y313" s="134">
        <f t="shared" si="191"/>
        <v>5.36</v>
      </c>
      <c r="Z313" s="68"/>
      <c r="AA313" s="68"/>
    </row>
    <row r="314" spans="1:27" s="86" customFormat="1" ht="18.75" customHeight="1" outlineLevel="1" x14ac:dyDescent="0.2">
      <c r="A314" s="157" t="s">
        <v>42</v>
      </c>
      <c r="B314" s="134">
        <f>B309</f>
        <v>1663.25</v>
      </c>
      <c r="C314" s="134">
        <f t="shared" si="191"/>
        <v>1663.25</v>
      </c>
      <c r="D314" s="134">
        <f t="shared" si="191"/>
        <v>1663.25</v>
      </c>
      <c r="E314" s="134">
        <f t="shared" si="191"/>
        <v>1663.25</v>
      </c>
      <c r="F314" s="134">
        <f t="shared" si="191"/>
        <v>1663.25</v>
      </c>
      <c r="G314" s="134">
        <f t="shared" si="191"/>
        <v>1663.25</v>
      </c>
      <c r="H314" s="134">
        <f t="shared" si="191"/>
        <v>1663.25</v>
      </c>
      <c r="I314" s="134">
        <f t="shared" si="191"/>
        <v>1663.25</v>
      </c>
      <c r="J314" s="134">
        <f t="shared" si="191"/>
        <v>1663.25</v>
      </c>
      <c r="K314" s="134">
        <f t="shared" si="191"/>
        <v>1663.25</v>
      </c>
      <c r="L314" s="134">
        <f t="shared" si="191"/>
        <v>1663.25</v>
      </c>
      <c r="M314" s="134">
        <f t="shared" si="191"/>
        <v>1663.25</v>
      </c>
      <c r="N314" s="134">
        <f t="shared" si="191"/>
        <v>1663.25</v>
      </c>
      <c r="O314" s="134">
        <f t="shared" si="191"/>
        <v>1663.25</v>
      </c>
      <c r="P314" s="134">
        <f t="shared" si="191"/>
        <v>1663.25</v>
      </c>
      <c r="Q314" s="134">
        <f t="shared" si="191"/>
        <v>1663.25</v>
      </c>
      <c r="R314" s="134">
        <f t="shared" si="191"/>
        <v>1663.25</v>
      </c>
      <c r="S314" s="134">
        <f t="shared" si="191"/>
        <v>1663.25</v>
      </c>
      <c r="T314" s="134">
        <f t="shared" si="191"/>
        <v>1663.25</v>
      </c>
      <c r="U314" s="134">
        <f t="shared" si="191"/>
        <v>1663.25</v>
      </c>
      <c r="V314" s="134">
        <f t="shared" si="191"/>
        <v>1663.25</v>
      </c>
      <c r="W314" s="134">
        <f t="shared" si="191"/>
        <v>1663.25</v>
      </c>
      <c r="X314" s="134">
        <f t="shared" si="191"/>
        <v>1663.25</v>
      </c>
      <c r="Y314" s="134">
        <f t="shared" si="191"/>
        <v>1663.25</v>
      </c>
      <c r="Z314" s="68"/>
      <c r="AA314" s="68"/>
    </row>
    <row r="315" spans="1:27" s="86" customFormat="1" ht="18.75" hidden="1" customHeight="1" x14ac:dyDescent="0.2">
      <c r="A315" s="170">
        <v>31</v>
      </c>
      <c r="B315" s="135">
        <f>SUM(B316:B319)</f>
        <v>4954.24</v>
      </c>
      <c r="C315" s="135">
        <f t="shared" ref="C315:Y315" si="192">SUM(C316:C319)</f>
        <v>4957.8999999999996</v>
      </c>
      <c r="D315" s="135">
        <f t="shared" si="192"/>
        <v>5005.7100000000009</v>
      </c>
      <c r="E315" s="135">
        <f t="shared" si="192"/>
        <v>5010.08</v>
      </c>
      <c r="F315" s="135">
        <f t="shared" si="192"/>
        <v>5078.55</v>
      </c>
      <c r="G315" s="135">
        <f t="shared" si="192"/>
        <v>5160.8700000000008</v>
      </c>
      <c r="H315" s="135">
        <f t="shared" si="192"/>
        <v>5229.8700000000008</v>
      </c>
      <c r="I315" s="135">
        <f t="shared" si="192"/>
        <v>5228.1100000000006</v>
      </c>
      <c r="J315" s="135">
        <f t="shared" si="192"/>
        <v>5259.7999999999993</v>
      </c>
      <c r="K315" s="135">
        <f t="shared" si="192"/>
        <v>5269.2000000000007</v>
      </c>
      <c r="L315" s="135">
        <f t="shared" si="192"/>
        <v>5250.0599999999995</v>
      </c>
      <c r="M315" s="135">
        <f t="shared" si="192"/>
        <v>5244.33</v>
      </c>
      <c r="N315" s="135">
        <f t="shared" si="192"/>
        <v>5207.130000000001</v>
      </c>
      <c r="O315" s="135">
        <f t="shared" si="192"/>
        <v>5221.74</v>
      </c>
      <c r="P315" s="135">
        <f t="shared" si="192"/>
        <v>5248.76</v>
      </c>
      <c r="Q315" s="135">
        <f t="shared" si="192"/>
        <v>5349.0499999999993</v>
      </c>
      <c r="R315" s="135">
        <f t="shared" si="192"/>
        <v>5384.1</v>
      </c>
      <c r="S315" s="135">
        <f t="shared" si="192"/>
        <v>5394.1399999999994</v>
      </c>
      <c r="T315" s="135">
        <f t="shared" si="192"/>
        <v>5319.74</v>
      </c>
      <c r="U315" s="135">
        <f t="shared" si="192"/>
        <v>5240.76</v>
      </c>
      <c r="V315" s="135">
        <f t="shared" si="192"/>
        <v>5180.6200000000008</v>
      </c>
      <c r="W315" s="135">
        <f t="shared" si="192"/>
        <v>5168.3099999999995</v>
      </c>
      <c r="X315" s="135">
        <f t="shared" si="192"/>
        <v>5015.63</v>
      </c>
      <c r="Y315" s="135">
        <f t="shared" si="192"/>
        <v>4989.4400000000005</v>
      </c>
      <c r="Z315" s="68"/>
      <c r="AA315" s="68"/>
    </row>
    <row r="316" spans="1:27" s="86" customFormat="1" ht="34.5" hidden="1" customHeight="1" outlineLevel="1" x14ac:dyDescent="0.2">
      <c r="A316" s="157" t="s">
        <v>39</v>
      </c>
      <c r="B316" s="134">
        <f t="shared" ref="B316:Y316" si="193">B158</f>
        <v>1922.68</v>
      </c>
      <c r="C316" s="134">
        <f t="shared" si="193"/>
        <v>1926.34</v>
      </c>
      <c r="D316" s="134">
        <f t="shared" si="193"/>
        <v>1974.15</v>
      </c>
      <c r="E316" s="134">
        <f t="shared" si="193"/>
        <v>1978.52</v>
      </c>
      <c r="F316" s="134">
        <f t="shared" si="193"/>
        <v>2046.99</v>
      </c>
      <c r="G316" s="134">
        <f t="shared" si="193"/>
        <v>2129.31</v>
      </c>
      <c r="H316" s="134">
        <f t="shared" si="193"/>
        <v>2198.31</v>
      </c>
      <c r="I316" s="134">
        <f t="shared" si="193"/>
        <v>2196.5500000000002</v>
      </c>
      <c r="J316" s="134">
        <f t="shared" si="193"/>
        <v>2228.2399999999998</v>
      </c>
      <c r="K316" s="134">
        <f t="shared" si="193"/>
        <v>2237.64</v>
      </c>
      <c r="L316" s="134">
        <f t="shared" si="193"/>
        <v>2218.5</v>
      </c>
      <c r="M316" s="134">
        <f t="shared" si="193"/>
        <v>2212.77</v>
      </c>
      <c r="N316" s="134">
        <f t="shared" si="193"/>
        <v>2175.5700000000002</v>
      </c>
      <c r="O316" s="134">
        <f t="shared" si="193"/>
        <v>2190.1799999999998</v>
      </c>
      <c r="P316" s="134">
        <f t="shared" si="193"/>
        <v>2217.1999999999998</v>
      </c>
      <c r="Q316" s="134">
        <f t="shared" si="193"/>
        <v>2317.4899999999998</v>
      </c>
      <c r="R316" s="134">
        <f t="shared" si="193"/>
        <v>2352.54</v>
      </c>
      <c r="S316" s="134">
        <f t="shared" si="193"/>
        <v>2362.58</v>
      </c>
      <c r="T316" s="134">
        <f t="shared" si="193"/>
        <v>2288.1799999999998</v>
      </c>
      <c r="U316" s="134">
        <f t="shared" si="193"/>
        <v>2209.1999999999998</v>
      </c>
      <c r="V316" s="134">
        <f t="shared" si="193"/>
        <v>2149.06</v>
      </c>
      <c r="W316" s="134">
        <f t="shared" si="193"/>
        <v>2136.75</v>
      </c>
      <c r="X316" s="134">
        <f t="shared" si="193"/>
        <v>1984.07</v>
      </c>
      <c r="Y316" s="134">
        <f t="shared" si="193"/>
        <v>1957.88</v>
      </c>
      <c r="Z316" s="68"/>
      <c r="AA316" s="68"/>
    </row>
    <row r="317" spans="1:27" s="86" customFormat="1" ht="18.75" hidden="1" customHeight="1" outlineLevel="1" x14ac:dyDescent="0.2">
      <c r="A317" s="157" t="s">
        <v>40</v>
      </c>
      <c r="B317" s="134">
        <f>B312</f>
        <v>1362.95</v>
      </c>
      <c r="C317" s="134">
        <f t="shared" ref="C317:Y319" si="194">C312</f>
        <v>1362.95</v>
      </c>
      <c r="D317" s="134">
        <f t="shared" si="194"/>
        <v>1362.95</v>
      </c>
      <c r="E317" s="134">
        <f t="shared" si="194"/>
        <v>1362.95</v>
      </c>
      <c r="F317" s="134">
        <f t="shared" si="194"/>
        <v>1362.95</v>
      </c>
      <c r="G317" s="134">
        <f t="shared" si="194"/>
        <v>1362.95</v>
      </c>
      <c r="H317" s="134">
        <f t="shared" si="194"/>
        <v>1362.95</v>
      </c>
      <c r="I317" s="134">
        <f t="shared" si="194"/>
        <v>1362.95</v>
      </c>
      <c r="J317" s="134">
        <f t="shared" si="194"/>
        <v>1362.95</v>
      </c>
      <c r="K317" s="134">
        <f t="shared" si="194"/>
        <v>1362.95</v>
      </c>
      <c r="L317" s="134">
        <f t="shared" si="194"/>
        <v>1362.95</v>
      </c>
      <c r="M317" s="134">
        <f t="shared" si="194"/>
        <v>1362.95</v>
      </c>
      <c r="N317" s="134">
        <f t="shared" si="194"/>
        <v>1362.95</v>
      </c>
      <c r="O317" s="134">
        <f t="shared" si="194"/>
        <v>1362.95</v>
      </c>
      <c r="P317" s="134">
        <f t="shared" si="194"/>
        <v>1362.95</v>
      </c>
      <c r="Q317" s="134">
        <f t="shared" si="194"/>
        <v>1362.95</v>
      </c>
      <c r="R317" s="134">
        <f t="shared" si="194"/>
        <v>1362.95</v>
      </c>
      <c r="S317" s="134">
        <f t="shared" si="194"/>
        <v>1362.95</v>
      </c>
      <c r="T317" s="134">
        <f t="shared" si="194"/>
        <v>1362.95</v>
      </c>
      <c r="U317" s="134">
        <f t="shared" si="194"/>
        <v>1362.95</v>
      </c>
      <c r="V317" s="134">
        <f t="shared" si="194"/>
        <v>1362.95</v>
      </c>
      <c r="W317" s="134">
        <f t="shared" si="194"/>
        <v>1362.95</v>
      </c>
      <c r="X317" s="134">
        <f t="shared" si="194"/>
        <v>1362.95</v>
      </c>
      <c r="Y317" s="134">
        <f t="shared" si="194"/>
        <v>1362.95</v>
      </c>
      <c r="Z317" s="68"/>
      <c r="AA317" s="68"/>
    </row>
    <row r="318" spans="1:27" s="86" customFormat="1" ht="38.25" hidden="1" customHeight="1" outlineLevel="1" x14ac:dyDescent="0.2">
      <c r="A318" s="157" t="s">
        <v>41</v>
      </c>
      <c r="B318" s="134">
        <f>B313</f>
        <v>5.36</v>
      </c>
      <c r="C318" s="134">
        <f t="shared" si="194"/>
        <v>5.36</v>
      </c>
      <c r="D318" s="134">
        <f t="shared" si="194"/>
        <v>5.36</v>
      </c>
      <c r="E318" s="134">
        <f t="shared" si="194"/>
        <v>5.36</v>
      </c>
      <c r="F318" s="134">
        <f t="shared" si="194"/>
        <v>5.36</v>
      </c>
      <c r="G318" s="134">
        <f t="shared" si="194"/>
        <v>5.36</v>
      </c>
      <c r="H318" s="134">
        <f t="shared" si="194"/>
        <v>5.36</v>
      </c>
      <c r="I318" s="134">
        <f t="shared" si="194"/>
        <v>5.36</v>
      </c>
      <c r="J318" s="134">
        <f t="shared" si="194"/>
        <v>5.36</v>
      </c>
      <c r="K318" s="134">
        <f t="shared" si="194"/>
        <v>5.36</v>
      </c>
      <c r="L318" s="134">
        <f t="shared" si="194"/>
        <v>5.36</v>
      </c>
      <c r="M318" s="134">
        <f t="shared" si="194"/>
        <v>5.36</v>
      </c>
      <c r="N318" s="134">
        <f t="shared" si="194"/>
        <v>5.36</v>
      </c>
      <c r="O318" s="134">
        <f t="shared" si="194"/>
        <v>5.36</v>
      </c>
      <c r="P318" s="134">
        <f t="shared" si="194"/>
        <v>5.36</v>
      </c>
      <c r="Q318" s="134">
        <f t="shared" si="194"/>
        <v>5.36</v>
      </c>
      <c r="R318" s="134">
        <f t="shared" si="194"/>
        <v>5.36</v>
      </c>
      <c r="S318" s="134">
        <f t="shared" si="194"/>
        <v>5.36</v>
      </c>
      <c r="T318" s="134">
        <f t="shared" si="194"/>
        <v>5.36</v>
      </c>
      <c r="U318" s="134">
        <f t="shared" si="194"/>
        <v>5.36</v>
      </c>
      <c r="V318" s="134">
        <f t="shared" si="194"/>
        <v>5.36</v>
      </c>
      <c r="W318" s="134">
        <f t="shared" si="194"/>
        <v>5.36</v>
      </c>
      <c r="X318" s="134">
        <f t="shared" si="194"/>
        <v>5.36</v>
      </c>
      <c r="Y318" s="134">
        <f t="shared" si="194"/>
        <v>5.36</v>
      </c>
      <c r="Z318" s="68"/>
      <c r="AA318" s="68"/>
    </row>
    <row r="319" spans="1:27" s="86" customFormat="1" ht="18.75" hidden="1" customHeight="1" outlineLevel="1" x14ac:dyDescent="0.2">
      <c r="A319" s="157" t="s">
        <v>42</v>
      </c>
      <c r="B319" s="134">
        <f>B314</f>
        <v>1663.25</v>
      </c>
      <c r="C319" s="134">
        <f t="shared" si="194"/>
        <v>1663.25</v>
      </c>
      <c r="D319" s="134">
        <f t="shared" si="194"/>
        <v>1663.25</v>
      </c>
      <c r="E319" s="134">
        <f t="shared" si="194"/>
        <v>1663.25</v>
      </c>
      <c r="F319" s="134">
        <f t="shared" si="194"/>
        <v>1663.25</v>
      </c>
      <c r="G319" s="134">
        <f t="shared" si="194"/>
        <v>1663.25</v>
      </c>
      <c r="H319" s="134">
        <f t="shared" si="194"/>
        <v>1663.25</v>
      </c>
      <c r="I319" s="134">
        <f t="shared" si="194"/>
        <v>1663.25</v>
      </c>
      <c r="J319" s="134">
        <f t="shared" si="194"/>
        <v>1663.25</v>
      </c>
      <c r="K319" s="134">
        <f t="shared" si="194"/>
        <v>1663.25</v>
      </c>
      <c r="L319" s="134">
        <f t="shared" si="194"/>
        <v>1663.25</v>
      </c>
      <c r="M319" s="134">
        <f t="shared" si="194"/>
        <v>1663.25</v>
      </c>
      <c r="N319" s="134">
        <f t="shared" si="194"/>
        <v>1663.25</v>
      </c>
      <c r="O319" s="134">
        <f t="shared" si="194"/>
        <v>1663.25</v>
      </c>
      <c r="P319" s="134">
        <f t="shared" si="194"/>
        <v>1663.25</v>
      </c>
      <c r="Q319" s="134">
        <f t="shared" si="194"/>
        <v>1663.25</v>
      </c>
      <c r="R319" s="134">
        <f t="shared" si="194"/>
        <v>1663.25</v>
      </c>
      <c r="S319" s="134">
        <f t="shared" si="194"/>
        <v>1663.25</v>
      </c>
      <c r="T319" s="134">
        <f t="shared" si="194"/>
        <v>1663.25</v>
      </c>
      <c r="U319" s="134">
        <f t="shared" si="194"/>
        <v>1663.25</v>
      </c>
      <c r="V319" s="134">
        <f t="shared" si="194"/>
        <v>1663.25</v>
      </c>
      <c r="W319" s="134">
        <f t="shared" si="194"/>
        <v>1663.25</v>
      </c>
      <c r="X319" s="134">
        <f t="shared" si="194"/>
        <v>1663.25</v>
      </c>
      <c r="Y319" s="134">
        <f t="shared" si="194"/>
        <v>1663.25</v>
      </c>
      <c r="Z319" s="68"/>
      <c r="AA319" s="68"/>
    </row>
    <row r="320" spans="1:27" s="82" customFormat="1" ht="18" customHeight="1" collapsed="1" x14ac:dyDescent="0.3">
      <c r="A320" s="196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63"/>
      <c r="AA320" s="63"/>
    </row>
    <row r="321" spans="1:27" s="87" customFormat="1" ht="30.75" customHeight="1" x14ac:dyDescent="0.2">
      <c r="A321" s="326" t="s">
        <v>38</v>
      </c>
      <c r="B321" s="297" t="s">
        <v>109</v>
      </c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297"/>
      <c r="P321" s="297"/>
      <c r="Q321" s="297"/>
      <c r="R321" s="297"/>
      <c r="S321" s="297"/>
      <c r="T321" s="297"/>
      <c r="U321" s="297"/>
      <c r="V321" s="297"/>
      <c r="W321" s="297"/>
      <c r="X321" s="297"/>
      <c r="Y321" s="297"/>
      <c r="Z321" s="91"/>
      <c r="AA321" s="91"/>
    </row>
    <row r="322" spans="1:27" s="87" customFormat="1" ht="39" customHeight="1" x14ac:dyDescent="0.2">
      <c r="A322" s="326"/>
      <c r="B322" s="135" t="s">
        <v>37</v>
      </c>
      <c r="C322" s="135" t="s">
        <v>36</v>
      </c>
      <c r="D322" s="135" t="s">
        <v>35</v>
      </c>
      <c r="E322" s="135" t="s">
        <v>34</v>
      </c>
      <c r="F322" s="135" t="s">
        <v>33</v>
      </c>
      <c r="G322" s="135" t="s">
        <v>32</v>
      </c>
      <c r="H322" s="135" t="s">
        <v>31</v>
      </c>
      <c r="I322" s="135" t="s">
        <v>30</v>
      </c>
      <c r="J322" s="135" t="s">
        <v>29</v>
      </c>
      <c r="K322" s="135" t="s">
        <v>28</v>
      </c>
      <c r="L322" s="135" t="s">
        <v>27</v>
      </c>
      <c r="M322" s="135" t="s">
        <v>26</v>
      </c>
      <c r="N322" s="135" t="s">
        <v>25</v>
      </c>
      <c r="O322" s="135" t="s">
        <v>24</v>
      </c>
      <c r="P322" s="135" t="s">
        <v>23</v>
      </c>
      <c r="Q322" s="135" t="s">
        <v>22</v>
      </c>
      <c r="R322" s="135" t="s">
        <v>21</v>
      </c>
      <c r="S322" s="135" t="s">
        <v>20</v>
      </c>
      <c r="T322" s="135" t="s">
        <v>19</v>
      </c>
      <c r="U322" s="135" t="s">
        <v>18</v>
      </c>
      <c r="V322" s="135" t="s">
        <v>17</v>
      </c>
      <c r="W322" s="135" t="s">
        <v>16</v>
      </c>
      <c r="X322" s="135" t="s">
        <v>15</v>
      </c>
      <c r="Y322" s="135" t="s">
        <v>14</v>
      </c>
      <c r="Z322" s="91"/>
      <c r="AA322" s="91"/>
    </row>
    <row r="323" spans="1:27" s="86" customFormat="1" ht="18.75" customHeight="1" x14ac:dyDescent="0.2">
      <c r="A323" s="170">
        <v>1</v>
      </c>
      <c r="B323" s="135">
        <f>SUM(B324:B327)</f>
        <v>5510.5599999999995</v>
      </c>
      <c r="C323" s="135">
        <f t="shared" ref="C323:Y323" si="195">SUM(C324:C327)</f>
        <v>5512.4600000000009</v>
      </c>
      <c r="D323" s="135">
        <f t="shared" si="195"/>
        <v>5453.49</v>
      </c>
      <c r="E323" s="135">
        <f t="shared" si="195"/>
        <v>5445.5599999999995</v>
      </c>
      <c r="F323" s="135">
        <f t="shared" si="195"/>
        <v>5544.4699999999993</v>
      </c>
      <c r="G323" s="135">
        <f t="shared" si="195"/>
        <v>5654.09</v>
      </c>
      <c r="H323" s="135">
        <f t="shared" si="195"/>
        <v>5710.7900000000009</v>
      </c>
      <c r="I323" s="135">
        <f t="shared" si="195"/>
        <v>5771.5</v>
      </c>
      <c r="J323" s="135">
        <f t="shared" si="195"/>
        <v>5788.8099999999995</v>
      </c>
      <c r="K323" s="135">
        <f t="shared" si="195"/>
        <v>5779.8000000000011</v>
      </c>
      <c r="L323" s="135">
        <f t="shared" si="195"/>
        <v>5734.98</v>
      </c>
      <c r="M323" s="135">
        <f t="shared" si="195"/>
        <v>5751.2199999999993</v>
      </c>
      <c r="N323" s="135">
        <f t="shared" si="195"/>
        <v>5707.9699999999993</v>
      </c>
      <c r="O323" s="135">
        <f t="shared" si="195"/>
        <v>5723.2000000000007</v>
      </c>
      <c r="P323" s="135">
        <f t="shared" si="195"/>
        <v>5737.51</v>
      </c>
      <c r="Q323" s="135">
        <f t="shared" si="195"/>
        <v>5834.1900000000005</v>
      </c>
      <c r="R323" s="135">
        <f t="shared" si="195"/>
        <v>5842.7199999999993</v>
      </c>
      <c r="S323" s="135">
        <f t="shared" si="195"/>
        <v>5839.98</v>
      </c>
      <c r="T323" s="135">
        <f t="shared" si="195"/>
        <v>5819.27</v>
      </c>
      <c r="U323" s="135">
        <f t="shared" si="195"/>
        <v>5688.74</v>
      </c>
      <c r="V323" s="135">
        <f t="shared" si="195"/>
        <v>5673.0400000000009</v>
      </c>
      <c r="W323" s="135">
        <f t="shared" si="195"/>
        <v>5664.9500000000007</v>
      </c>
      <c r="X323" s="135">
        <f t="shared" si="195"/>
        <v>5515.52</v>
      </c>
      <c r="Y323" s="135">
        <f t="shared" si="195"/>
        <v>5495.7100000000009</v>
      </c>
      <c r="Z323" s="68"/>
      <c r="AA323" s="68"/>
    </row>
    <row r="324" spans="1:27" s="86" customFormat="1" ht="34.5" customHeight="1" outlineLevel="1" x14ac:dyDescent="0.2">
      <c r="A324" s="157" t="s">
        <v>39</v>
      </c>
      <c r="B324" s="134">
        <f t="shared" ref="B324:Y324" si="196">B8</f>
        <v>2048.83</v>
      </c>
      <c r="C324" s="134">
        <f t="shared" si="196"/>
        <v>2050.73</v>
      </c>
      <c r="D324" s="134">
        <f t="shared" si="196"/>
        <v>1991.76</v>
      </c>
      <c r="E324" s="134">
        <f t="shared" si="196"/>
        <v>1983.83</v>
      </c>
      <c r="F324" s="134">
        <f t="shared" si="196"/>
        <v>2082.7399999999998</v>
      </c>
      <c r="G324" s="134">
        <f t="shared" si="196"/>
        <v>2192.36</v>
      </c>
      <c r="H324" s="134">
        <f t="shared" si="196"/>
        <v>2249.06</v>
      </c>
      <c r="I324" s="134">
        <f t="shared" si="196"/>
        <v>2309.77</v>
      </c>
      <c r="J324" s="134">
        <f t="shared" si="196"/>
        <v>2327.08</v>
      </c>
      <c r="K324" s="134">
        <f t="shared" si="196"/>
        <v>2318.0700000000002</v>
      </c>
      <c r="L324" s="134">
        <f t="shared" si="196"/>
        <v>2273.25</v>
      </c>
      <c r="M324" s="134">
        <f t="shared" si="196"/>
        <v>2289.4899999999998</v>
      </c>
      <c r="N324" s="134">
        <f t="shared" si="196"/>
        <v>2246.2399999999998</v>
      </c>
      <c r="O324" s="134">
        <f t="shared" si="196"/>
        <v>2261.4699999999998</v>
      </c>
      <c r="P324" s="134">
        <f t="shared" si="196"/>
        <v>2275.7800000000002</v>
      </c>
      <c r="Q324" s="134">
        <f t="shared" si="196"/>
        <v>2372.46</v>
      </c>
      <c r="R324" s="134">
        <f t="shared" si="196"/>
        <v>2380.9899999999998</v>
      </c>
      <c r="S324" s="134">
        <f t="shared" si="196"/>
        <v>2378.25</v>
      </c>
      <c r="T324" s="134">
        <f t="shared" si="196"/>
        <v>2357.54</v>
      </c>
      <c r="U324" s="134">
        <f t="shared" si="196"/>
        <v>2227.0100000000002</v>
      </c>
      <c r="V324" s="134">
        <f t="shared" si="196"/>
        <v>2211.31</v>
      </c>
      <c r="W324" s="134">
        <f t="shared" si="196"/>
        <v>2203.2199999999998</v>
      </c>
      <c r="X324" s="134">
        <f t="shared" si="196"/>
        <v>2053.79</v>
      </c>
      <c r="Y324" s="134">
        <f t="shared" si="196"/>
        <v>2033.98</v>
      </c>
      <c r="Z324" s="68"/>
      <c r="AA324" s="68"/>
    </row>
    <row r="325" spans="1:27" s="86" customFormat="1" ht="18.75" customHeight="1" outlineLevel="1" x14ac:dyDescent="0.2">
      <c r="A325" s="157" t="s">
        <v>40</v>
      </c>
      <c r="B325" s="134">
        <f>B317</f>
        <v>1362.95</v>
      </c>
      <c r="C325" s="134">
        <f t="shared" ref="C325:Y325" si="197">C317</f>
        <v>1362.95</v>
      </c>
      <c r="D325" s="134">
        <f t="shared" si="197"/>
        <v>1362.95</v>
      </c>
      <c r="E325" s="134">
        <f t="shared" si="197"/>
        <v>1362.95</v>
      </c>
      <c r="F325" s="134">
        <f t="shared" si="197"/>
        <v>1362.95</v>
      </c>
      <c r="G325" s="134">
        <f t="shared" si="197"/>
        <v>1362.95</v>
      </c>
      <c r="H325" s="134">
        <f t="shared" si="197"/>
        <v>1362.95</v>
      </c>
      <c r="I325" s="134">
        <f t="shared" si="197"/>
        <v>1362.95</v>
      </c>
      <c r="J325" s="134">
        <f t="shared" si="197"/>
        <v>1362.95</v>
      </c>
      <c r="K325" s="134">
        <f t="shared" si="197"/>
        <v>1362.95</v>
      </c>
      <c r="L325" s="134">
        <f t="shared" si="197"/>
        <v>1362.95</v>
      </c>
      <c r="M325" s="134">
        <f t="shared" si="197"/>
        <v>1362.95</v>
      </c>
      <c r="N325" s="134">
        <f t="shared" si="197"/>
        <v>1362.95</v>
      </c>
      <c r="O325" s="134">
        <f t="shared" si="197"/>
        <v>1362.95</v>
      </c>
      <c r="P325" s="134">
        <f t="shared" si="197"/>
        <v>1362.95</v>
      </c>
      <c r="Q325" s="134">
        <f t="shared" si="197"/>
        <v>1362.95</v>
      </c>
      <c r="R325" s="134">
        <f t="shared" si="197"/>
        <v>1362.95</v>
      </c>
      <c r="S325" s="134">
        <f t="shared" si="197"/>
        <v>1362.95</v>
      </c>
      <c r="T325" s="134">
        <f t="shared" si="197"/>
        <v>1362.95</v>
      </c>
      <c r="U325" s="134">
        <f t="shared" si="197"/>
        <v>1362.95</v>
      </c>
      <c r="V325" s="134">
        <f t="shared" si="197"/>
        <v>1362.95</v>
      </c>
      <c r="W325" s="134">
        <f t="shared" si="197"/>
        <v>1362.95</v>
      </c>
      <c r="X325" s="134">
        <f t="shared" si="197"/>
        <v>1362.95</v>
      </c>
      <c r="Y325" s="134">
        <f t="shared" si="197"/>
        <v>1362.95</v>
      </c>
      <c r="Z325" s="68"/>
      <c r="AA325" s="68"/>
    </row>
    <row r="326" spans="1:27" s="86" customFormat="1" ht="38.25" customHeight="1" outlineLevel="1" x14ac:dyDescent="0.2">
      <c r="A326" s="157" t="s">
        <v>41</v>
      </c>
      <c r="B326" s="134">
        <f>B318</f>
        <v>5.36</v>
      </c>
      <c r="C326" s="134">
        <f t="shared" ref="C326:Y326" si="198">C318</f>
        <v>5.36</v>
      </c>
      <c r="D326" s="134">
        <f t="shared" si="198"/>
        <v>5.36</v>
      </c>
      <c r="E326" s="134">
        <f t="shared" si="198"/>
        <v>5.36</v>
      </c>
      <c r="F326" s="134">
        <f t="shared" si="198"/>
        <v>5.36</v>
      </c>
      <c r="G326" s="134">
        <f t="shared" si="198"/>
        <v>5.36</v>
      </c>
      <c r="H326" s="134">
        <f t="shared" si="198"/>
        <v>5.36</v>
      </c>
      <c r="I326" s="134">
        <f t="shared" si="198"/>
        <v>5.36</v>
      </c>
      <c r="J326" s="134">
        <f t="shared" si="198"/>
        <v>5.36</v>
      </c>
      <c r="K326" s="134">
        <f t="shared" si="198"/>
        <v>5.36</v>
      </c>
      <c r="L326" s="134">
        <f t="shared" si="198"/>
        <v>5.36</v>
      </c>
      <c r="M326" s="134">
        <f t="shared" si="198"/>
        <v>5.36</v>
      </c>
      <c r="N326" s="134">
        <f t="shared" si="198"/>
        <v>5.36</v>
      </c>
      <c r="O326" s="134">
        <f t="shared" si="198"/>
        <v>5.36</v>
      </c>
      <c r="P326" s="134">
        <f t="shared" si="198"/>
        <v>5.36</v>
      </c>
      <c r="Q326" s="134">
        <f t="shared" si="198"/>
        <v>5.36</v>
      </c>
      <c r="R326" s="134">
        <f t="shared" si="198"/>
        <v>5.36</v>
      </c>
      <c r="S326" s="134">
        <f t="shared" si="198"/>
        <v>5.36</v>
      </c>
      <c r="T326" s="134">
        <f t="shared" si="198"/>
        <v>5.36</v>
      </c>
      <c r="U326" s="134">
        <f t="shared" si="198"/>
        <v>5.36</v>
      </c>
      <c r="V326" s="134">
        <f t="shared" si="198"/>
        <v>5.36</v>
      </c>
      <c r="W326" s="134">
        <f t="shared" si="198"/>
        <v>5.36</v>
      </c>
      <c r="X326" s="134">
        <f t="shared" si="198"/>
        <v>5.36</v>
      </c>
      <c r="Y326" s="134">
        <f t="shared" si="198"/>
        <v>5.36</v>
      </c>
      <c r="Z326" s="68"/>
      <c r="AA326" s="68"/>
    </row>
    <row r="327" spans="1:27" s="86" customFormat="1" ht="18.75" customHeight="1" outlineLevel="1" x14ac:dyDescent="0.2">
      <c r="A327" s="157" t="s">
        <v>42</v>
      </c>
      <c r="B327" s="134">
        <f>'(3 цк)'!B327</f>
        <v>2093.42</v>
      </c>
      <c r="C327" s="134">
        <f>B327</f>
        <v>2093.42</v>
      </c>
      <c r="D327" s="134">
        <f t="shared" ref="D327:Y327" si="199">C327</f>
        <v>2093.42</v>
      </c>
      <c r="E327" s="134">
        <f t="shared" si="199"/>
        <v>2093.42</v>
      </c>
      <c r="F327" s="134">
        <f t="shared" si="199"/>
        <v>2093.42</v>
      </c>
      <c r="G327" s="134">
        <f t="shared" si="199"/>
        <v>2093.42</v>
      </c>
      <c r="H327" s="134">
        <f t="shared" si="199"/>
        <v>2093.42</v>
      </c>
      <c r="I327" s="134">
        <f t="shared" si="199"/>
        <v>2093.42</v>
      </c>
      <c r="J327" s="134">
        <f t="shared" si="199"/>
        <v>2093.42</v>
      </c>
      <c r="K327" s="134">
        <f t="shared" si="199"/>
        <v>2093.42</v>
      </c>
      <c r="L327" s="134">
        <f t="shared" si="199"/>
        <v>2093.42</v>
      </c>
      <c r="M327" s="134">
        <f t="shared" si="199"/>
        <v>2093.42</v>
      </c>
      <c r="N327" s="134">
        <f t="shared" si="199"/>
        <v>2093.42</v>
      </c>
      <c r="O327" s="134">
        <f t="shared" si="199"/>
        <v>2093.42</v>
      </c>
      <c r="P327" s="134">
        <f t="shared" si="199"/>
        <v>2093.42</v>
      </c>
      <c r="Q327" s="134">
        <f t="shared" si="199"/>
        <v>2093.42</v>
      </c>
      <c r="R327" s="134">
        <f t="shared" si="199"/>
        <v>2093.42</v>
      </c>
      <c r="S327" s="134">
        <f t="shared" si="199"/>
        <v>2093.42</v>
      </c>
      <c r="T327" s="134">
        <f t="shared" si="199"/>
        <v>2093.42</v>
      </c>
      <c r="U327" s="134">
        <f t="shared" si="199"/>
        <v>2093.42</v>
      </c>
      <c r="V327" s="134">
        <f t="shared" si="199"/>
        <v>2093.42</v>
      </c>
      <c r="W327" s="134">
        <f t="shared" si="199"/>
        <v>2093.42</v>
      </c>
      <c r="X327" s="134">
        <f t="shared" si="199"/>
        <v>2093.42</v>
      </c>
      <c r="Y327" s="134">
        <f t="shared" si="199"/>
        <v>2093.42</v>
      </c>
      <c r="Z327" s="68"/>
      <c r="AA327" s="68"/>
    </row>
    <row r="328" spans="1:27" s="86" customFormat="1" ht="18.75" customHeight="1" x14ac:dyDescent="0.2">
      <c r="A328" s="170">
        <v>2</v>
      </c>
      <c r="B328" s="135">
        <f>SUM(B329:B332)</f>
        <v>5503.1100000000006</v>
      </c>
      <c r="C328" s="135">
        <f t="shared" ref="C328:Y328" si="200">SUM(C329:C332)</f>
        <v>5466.27</v>
      </c>
      <c r="D328" s="135">
        <f t="shared" si="200"/>
        <v>5418.07</v>
      </c>
      <c r="E328" s="135">
        <f t="shared" si="200"/>
        <v>5462.8</v>
      </c>
      <c r="F328" s="135">
        <f t="shared" si="200"/>
        <v>5602.6900000000005</v>
      </c>
      <c r="G328" s="135">
        <f t="shared" si="200"/>
        <v>5658.8600000000006</v>
      </c>
      <c r="H328" s="135">
        <f t="shared" si="200"/>
        <v>5693.17</v>
      </c>
      <c r="I328" s="135">
        <f t="shared" si="200"/>
        <v>5727.08</v>
      </c>
      <c r="J328" s="135">
        <f t="shared" si="200"/>
        <v>5763.1</v>
      </c>
      <c r="K328" s="135">
        <f t="shared" si="200"/>
        <v>5781.5599999999995</v>
      </c>
      <c r="L328" s="135">
        <f t="shared" si="200"/>
        <v>5759.6100000000006</v>
      </c>
      <c r="M328" s="135">
        <f t="shared" si="200"/>
        <v>5748.7100000000009</v>
      </c>
      <c r="N328" s="135">
        <f t="shared" si="200"/>
        <v>5765.91</v>
      </c>
      <c r="O328" s="135">
        <f t="shared" si="200"/>
        <v>5789.1399999999994</v>
      </c>
      <c r="P328" s="135">
        <f t="shared" si="200"/>
        <v>5792.380000000001</v>
      </c>
      <c r="Q328" s="135">
        <f t="shared" si="200"/>
        <v>5847.59</v>
      </c>
      <c r="R328" s="135">
        <f t="shared" si="200"/>
        <v>5912.5300000000007</v>
      </c>
      <c r="S328" s="135">
        <f t="shared" si="200"/>
        <v>6010.8000000000011</v>
      </c>
      <c r="T328" s="135">
        <f t="shared" si="200"/>
        <v>5927.76</v>
      </c>
      <c r="U328" s="135">
        <f t="shared" si="200"/>
        <v>5720.25</v>
      </c>
      <c r="V328" s="135">
        <f t="shared" si="200"/>
        <v>5727.5400000000009</v>
      </c>
      <c r="W328" s="135">
        <f t="shared" si="200"/>
        <v>5771.02</v>
      </c>
      <c r="X328" s="135">
        <f t="shared" si="200"/>
        <v>5648.07</v>
      </c>
      <c r="Y328" s="135">
        <f t="shared" si="200"/>
        <v>5560.2000000000007</v>
      </c>
      <c r="Z328" s="68"/>
      <c r="AA328" s="68"/>
    </row>
    <row r="329" spans="1:27" s="86" customFormat="1" ht="34.5" customHeight="1" outlineLevel="1" x14ac:dyDescent="0.2">
      <c r="A329" s="157" t="s">
        <v>39</v>
      </c>
      <c r="B329" s="134">
        <f t="shared" ref="B329:Y329" si="201">B13</f>
        <v>2041.38</v>
      </c>
      <c r="C329" s="134">
        <f t="shared" si="201"/>
        <v>2004.54</v>
      </c>
      <c r="D329" s="134">
        <f t="shared" si="201"/>
        <v>1956.34</v>
      </c>
      <c r="E329" s="134">
        <f t="shared" si="201"/>
        <v>2001.07</v>
      </c>
      <c r="F329" s="134">
        <f t="shared" si="201"/>
        <v>2140.96</v>
      </c>
      <c r="G329" s="134">
        <f t="shared" si="201"/>
        <v>2197.13</v>
      </c>
      <c r="H329" s="134">
        <f t="shared" si="201"/>
        <v>2231.44</v>
      </c>
      <c r="I329" s="134">
        <f t="shared" si="201"/>
        <v>2265.35</v>
      </c>
      <c r="J329" s="134">
        <f t="shared" si="201"/>
        <v>2301.37</v>
      </c>
      <c r="K329" s="134">
        <f t="shared" si="201"/>
        <v>2319.83</v>
      </c>
      <c r="L329" s="134">
        <f t="shared" si="201"/>
        <v>2297.88</v>
      </c>
      <c r="M329" s="134">
        <f t="shared" si="201"/>
        <v>2286.98</v>
      </c>
      <c r="N329" s="134">
        <f t="shared" si="201"/>
        <v>2304.1799999999998</v>
      </c>
      <c r="O329" s="134">
        <f t="shared" si="201"/>
        <v>2327.41</v>
      </c>
      <c r="P329" s="134">
        <f t="shared" si="201"/>
        <v>2330.65</v>
      </c>
      <c r="Q329" s="134">
        <f t="shared" si="201"/>
        <v>2385.86</v>
      </c>
      <c r="R329" s="134">
        <f t="shared" si="201"/>
        <v>2450.8000000000002</v>
      </c>
      <c r="S329" s="134">
        <f t="shared" si="201"/>
        <v>2549.0700000000002</v>
      </c>
      <c r="T329" s="134">
        <f t="shared" si="201"/>
        <v>2466.0300000000002</v>
      </c>
      <c r="U329" s="134">
        <f t="shared" si="201"/>
        <v>2258.52</v>
      </c>
      <c r="V329" s="134">
        <f t="shared" si="201"/>
        <v>2265.81</v>
      </c>
      <c r="W329" s="134">
        <f t="shared" si="201"/>
        <v>2309.29</v>
      </c>
      <c r="X329" s="134">
        <f t="shared" si="201"/>
        <v>2186.34</v>
      </c>
      <c r="Y329" s="134">
        <f t="shared" si="201"/>
        <v>2098.4699999999998</v>
      </c>
      <c r="Z329" s="68"/>
      <c r="AA329" s="68"/>
    </row>
    <row r="330" spans="1:27" s="86" customFormat="1" ht="18.75" customHeight="1" outlineLevel="1" x14ac:dyDescent="0.2">
      <c r="A330" s="157" t="s">
        <v>40</v>
      </c>
      <c r="B330" s="134">
        <f>B325</f>
        <v>1362.95</v>
      </c>
      <c r="C330" s="134">
        <f t="shared" ref="C330:Y330" si="202">C325</f>
        <v>1362.95</v>
      </c>
      <c r="D330" s="134">
        <f t="shared" si="202"/>
        <v>1362.95</v>
      </c>
      <c r="E330" s="134">
        <f t="shared" si="202"/>
        <v>1362.95</v>
      </c>
      <c r="F330" s="134">
        <f t="shared" si="202"/>
        <v>1362.95</v>
      </c>
      <c r="G330" s="134">
        <f t="shared" si="202"/>
        <v>1362.95</v>
      </c>
      <c r="H330" s="134">
        <f t="shared" si="202"/>
        <v>1362.95</v>
      </c>
      <c r="I330" s="134">
        <f t="shared" si="202"/>
        <v>1362.95</v>
      </c>
      <c r="J330" s="134">
        <f t="shared" si="202"/>
        <v>1362.95</v>
      </c>
      <c r="K330" s="134">
        <f t="shared" si="202"/>
        <v>1362.95</v>
      </c>
      <c r="L330" s="134">
        <f t="shared" si="202"/>
        <v>1362.95</v>
      </c>
      <c r="M330" s="134">
        <f t="shared" si="202"/>
        <v>1362.95</v>
      </c>
      <c r="N330" s="134">
        <f t="shared" si="202"/>
        <v>1362.95</v>
      </c>
      <c r="O330" s="134">
        <f t="shared" si="202"/>
        <v>1362.95</v>
      </c>
      <c r="P330" s="134">
        <f t="shared" si="202"/>
        <v>1362.95</v>
      </c>
      <c r="Q330" s="134">
        <f t="shared" si="202"/>
        <v>1362.95</v>
      </c>
      <c r="R330" s="134">
        <f t="shared" si="202"/>
        <v>1362.95</v>
      </c>
      <c r="S330" s="134">
        <f t="shared" si="202"/>
        <v>1362.95</v>
      </c>
      <c r="T330" s="134">
        <f t="shared" si="202"/>
        <v>1362.95</v>
      </c>
      <c r="U330" s="134">
        <f t="shared" si="202"/>
        <v>1362.95</v>
      </c>
      <c r="V330" s="134">
        <f t="shared" si="202"/>
        <v>1362.95</v>
      </c>
      <c r="W330" s="134">
        <f t="shared" si="202"/>
        <v>1362.95</v>
      </c>
      <c r="X330" s="134">
        <f t="shared" si="202"/>
        <v>1362.95</v>
      </c>
      <c r="Y330" s="134">
        <f t="shared" si="202"/>
        <v>1362.95</v>
      </c>
      <c r="Z330" s="68"/>
      <c r="AA330" s="68"/>
    </row>
    <row r="331" spans="1:27" s="86" customFormat="1" ht="38.25" customHeight="1" outlineLevel="1" x14ac:dyDescent="0.2">
      <c r="A331" s="157" t="s">
        <v>41</v>
      </c>
      <c r="B331" s="134">
        <f>B326</f>
        <v>5.36</v>
      </c>
      <c r="C331" s="134">
        <f t="shared" ref="C331:Y331" si="203">C326</f>
        <v>5.36</v>
      </c>
      <c r="D331" s="134">
        <f t="shared" si="203"/>
        <v>5.36</v>
      </c>
      <c r="E331" s="134">
        <f t="shared" si="203"/>
        <v>5.36</v>
      </c>
      <c r="F331" s="134">
        <f t="shared" si="203"/>
        <v>5.36</v>
      </c>
      <c r="G331" s="134">
        <f t="shared" si="203"/>
        <v>5.36</v>
      </c>
      <c r="H331" s="134">
        <f t="shared" si="203"/>
        <v>5.36</v>
      </c>
      <c r="I331" s="134">
        <f t="shared" si="203"/>
        <v>5.36</v>
      </c>
      <c r="J331" s="134">
        <f t="shared" si="203"/>
        <v>5.36</v>
      </c>
      <c r="K331" s="134">
        <f t="shared" si="203"/>
        <v>5.36</v>
      </c>
      <c r="L331" s="134">
        <f t="shared" si="203"/>
        <v>5.36</v>
      </c>
      <c r="M331" s="134">
        <f t="shared" si="203"/>
        <v>5.36</v>
      </c>
      <c r="N331" s="134">
        <f t="shared" si="203"/>
        <v>5.36</v>
      </c>
      <c r="O331" s="134">
        <f t="shared" si="203"/>
        <v>5.36</v>
      </c>
      <c r="P331" s="134">
        <f t="shared" si="203"/>
        <v>5.36</v>
      </c>
      <c r="Q331" s="134">
        <f t="shared" si="203"/>
        <v>5.36</v>
      </c>
      <c r="R331" s="134">
        <f t="shared" si="203"/>
        <v>5.36</v>
      </c>
      <c r="S331" s="134">
        <f t="shared" si="203"/>
        <v>5.36</v>
      </c>
      <c r="T331" s="134">
        <f t="shared" si="203"/>
        <v>5.36</v>
      </c>
      <c r="U331" s="134">
        <f t="shared" si="203"/>
        <v>5.36</v>
      </c>
      <c r="V331" s="134">
        <f t="shared" si="203"/>
        <v>5.36</v>
      </c>
      <c r="W331" s="134">
        <f t="shared" si="203"/>
        <v>5.36</v>
      </c>
      <c r="X331" s="134">
        <f t="shared" si="203"/>
        <v>5.36</v>
      </c>
      <c r="Y331" s="134">
        <f t="shared" si="203"/>
        <v>5.36</v>
      </c>
      <c r="Z331" s="68"/>
      <c r="AA331" s="68"/>
    </row>
    <row r="332" spans="1:27" s="86" customFormat="1" ht="18.75" customHeight="1" outlineLevel="1" x14ac:dyDescent="0.2">
      <c r="A332" s="157" t="s">
        <v>42</v>
      </c>
      <c r="B332" s="134">
        <f>B327</f>
        <v>2093.42</v>
      </c>
      <c r="C332" s="134">
        <f t="shared" ref="C332:Y332" si="204">C327</f>
        <v>2093.42</v>
      </c>
      <c r="D332" s="134">
        <f t="shared" si="204"/>
        <v>2093.42</v>
      </c>
      <c r="E332" s="134">
        <f t="shared" si="204"/>
        <v>2093.42</v>
      </c>
      <c r="F332" s="134">
        <f t="shared" si="204"/>
        <v>2093.42</v>
      </c>
      <c r="G332" s="134">
        <f t="shared" si="204"/>
        <v>2093.42</v>
      </c>
      <c r="H332" s="134">
        <f t="shared" si="204"/>
        <v>2093.42</v>
      </c>
      <c r="I332" s="134">
        <f t="shared" si="204"/>
        <v>2093.42</v>
      </c>
      <c r="J332" s="134">
        <f t="shared" si="204"/>
        <v>2093.42</v>
      </c>
      <c r="K332" s="134">
        <f t="shared" si="204"/>
        <v>2093.42</v>
      </c>
      <c r="L332" s="134">
        <f t="shared" si="204"/>
        <v>2093.42</v>
      </c>
      <c r="M332" s="134">
        <f t="shared" si="204"/>
        <v>2093.42</v>
      </c>
      <c r="N332" s="134">
        <f t="shared" si="204"/>
        <v>2093.42</v>
      </c>
      <c r="O332" s="134">
        <f t="shared" si="204"/>
        <v>2093.42</v>
      </c>
      <c r="P332" s="134">
        <f t="shared" si="204"/>
        <v>2093.42</v>
      </c>
      <c r="Q332" s="134">
        <f t="shared" si="204"/>
        <v>2093.42</v>
      </c>
      <c r="R332" s="134">
        <f t="shared" si="204"/>
        <v>2093.42</v>
      </c>
      <c r="S332" s="134">
        <f t="shared" si="204"/>
        <v>2093.42</v>
      </c>
      <c r="T332" s="134">
        <f t="shared" si="204"/>
        <v>2093.42</v>
      </c>
      <c r="U332" s="134">
        <f t="shared" si="204"/>
        <v>2093.42</v>
      </c>
      <c r="V332" s="134">
        <f t="shared" si="204"/>
        <v>2093.42</v>
      </c>
      <c r="W332" s="134">
        <f t="shared" si="204"/>
        <v>2093.42</v>
      </c>
      <c r="X332" s="134">
        <f t="shared" si="204"/>
        <v>2093.42</v>
      </c>
      <c r="Y332" s="134">
        <f t="shared" si="204"/>
        <v>2093.42</v>
      </c>
      <c r="Z332" s="68"/>
      <c r="AA332" s="68"/>
    </row>
    <row r="333" spans="1:27" s="86" customFormat="1" ht="18.75" customHeight="1" x14ac:dyDescent="0.2">
      <c r="A333" s="170">
        <v>3</v>
      </c>
      <c r="B333" s="135">
        <f>SUM(B334:B337)</f>
        <v>5509.1100000000006</v>
      </c>
      <c r="C333" s="135">
        <f t="shared" ref="C333:Y333" si="205">SUM(C334:C337)</f>
        <v>5491.880000000001</v>
      </c>
      <c r="D333" s="135">
        <f t="shared" si="205"/>
        <v>5442.2000000000007</v>
      </c>
      <c r="E333" s="135">
        <f t="shared" si="205"/>
        <v>5459.33</v>
      </c>
      <c r="F333" s="135">
        <f t="shared" si="205"/>
        <v>5562.65</v>
      </c>
      <c r="G333" s="135">
        <f t="shared" si="205"/>
        <v>5619.2000000000007</v>
      </c>
      <c r="H333" s="135">
        <f t="shared" si="205"/>
        <v>5714.3099999999995</v>
      </c>
      <c r="I333" s="135">
        <f t="shared" si="205"/>
        <v>5707.02</v>
      </c>
      <c r="J333" s="135">
        <f t="shared" si="205"/>
        <v>5749.2199999999993</v>
      </c>
      <c r="K333" s="135">
        <f t="shared" si="205"/>
        <v>5740.66</v>
      </c>
      <c r="L333" s="135">
        <f t="shared" si="205"/>
        <v>5703.1200000000008</v>
      </c>
      <c r="M333" s="135">
        <f t="shared" si="205"/>
        <v>5682.6100000000006</v>
      </c>
      <c r="N333" s="135">
        <f t="shared" si="205"/>
        <v>5666.65</v>
      </c>
      <c r="O333" s="135">
        <f t="shared" si="205"/>
        <v>5687.98</v>
      </c>
      <c r="P333" s="135">
        <f t="shared" si="205"/>
        <v>5757.5500000000011</v>
      </c>
      <c r="Q333" s="135">
        <f t="shared" si="205"/>
        <v>5789.5</v>
      </c>
      <c r="R333" s="135">
        <f t="shared" si="205"/>
        <v>5784.42</v>
      </c>
      <c r="S333" s="135">
        <f t="shared" si="205"/>
        <v>5777.77</v>
      </c>
      <c r="T333" s="135">
        <f t="shared" si="205"/>
        <v>5757.3600000000006</v>
      </c>
      <c r="U333" s="135">
        <f t="shared" si="205"/>
        <v>5621.0500000000011</v>
      </c>
      <c r="V333" s="135">
        <f t="shared" si="205"/>
        <v>5593.5400000000009</v>
      </c>
      <c r="W333" s="135">
        <f t="shared" si="205"/>
        <v>5545.8899999999994</v>
      </c>
      <c r="X333" s="135">
        <f t="shared" si="205"/>
        <v>5548.82</v>
      </c>
      <c r="Y333" s="135">
        <f t="shared" si="205"/>
        <v>5505.9600000000009</v>
      </c>
      <c r="Z333" s="68"/>
      <c r="AA333" s="68"/>
    </row>
    <row r="334" spans="1:27" s="86" customFormat="1" ht="34.5" customHeight="1" outlineLevel="1" x14ac:dyDescent="0.2">
      <c r="A334" s="157" t="s">
        <v>39</v>
      </c>
      <c r="B334" s="134">
        <f t="shared" ref="B334:Y334" si="206">B18</f>
        <v>2047.38</v>
      </c>
      <c r="C334" s="134">
        <f t="shared" si="206"/>
        <v>2030.15</v>
      </c>
      <c r="D334" s="134">
        <f t="shared" si="206"/>
        <v>1980.47</v>
      </c>
      <c r="E334" s="134">
        <f t="shared" si="206"/>
        <v>1997.6</v>
      </c>
      <c r="F334" s="134">
        <f t="shared" si="206"/>
        <v>2100.92</v>
      </c>
      <c r="G334" s="134">
        <f t="shared" si="206"/>
        <v>2157.4699999999998</v>
      </c>
      <c r="H334" s="134">
        <f t="shared" si="206"/>
        <v>2252.58</v>
      </c>
      <c r="I334" s="134">
        <f t="shared" si="206"/>
        <v>2245.29</v>
      </c>
      <c r="J334" s="134">
        <f t="shared" si="206"/>
        <v>2287.4899999999998</v>
      </c>
      <c r="K334" s="134">
        <f t="shared" si="206"/>
        <v>2278.9299999999998</v>
      </c>
      <c r="L334" s="134">
        <f t="shared" si="206"/>
        <v>2241.39</v>
      </c>
      <c r="M334" s="134">
        <f t="shared" si="206"/>
        <v>2220.88</v>
      </c>
      <c r="N334" s="134">
        <f t="shared" si="206"/>
        <v>2204.92</v>
      </c>
      <c r="O334" s="134">
        <f t="shared" si="206"/>
        <v>2226.25</v>
      </c>
      <c r="P334" s="134">
        <f t="shared" si="206"/>
        <v>2295.8200000000002</v>
      </c>
      <c r="Q334" s="134">
        <f t="shared" si="206"/>
        <v>2327.77</v>
      </c>
      <c r="R334" s="134">
        <f t="shared" si="206"/>
        <v>2322.69</v>
      </c>
      <c r="S334" s="134">
        <f t="shared" si="206"/>
        <v>2316.04</v>
      </c>
      <c r="T334" s="134">
        <f t="shared" si="206"/>
        <v>2295.63</v>
      </c>
      <c r="U334" s="134">
        <f t="shared" si="206"/>
        <v>2159.3200000000002</v>
      </c>
      <c r="V334" s="134">
        <f t="shared" si="206"/>
        <v>2131.81</v>
      </c>
      <c r="W334" s="134">
        <f t="shared" si="206"/>
        <v>2084.16</v>
      </c>
      <c r="X334" s="134">
        <f t="shared" si="206"/>
        <v>2087.09</v>
      </c>
      <c r="Y334" s="134">
        <f t="shared" si="206"/>
        <v>2044.23</v>
      </c>
      <c r="Z334" s="68"/>
      <c r="AA334" s="68"/>
    </row>
    <row r="335" spans="1:27" s="86" customFormat="1" ht="18.75" customHeight="1" outlineLevel="1" x14ac:dyDescent="0.2">
      <c r="A335" s="157" t="s">
        <v>40</v>
      </c>
      <c r="B335" s="134">
        <f>B330</f>
        <v>1362.95</v>
      </c>
      <c r="C335" s="134">
        <f t="shared" ref="C335:Y337" si="207">C330</f>
        <v>1362.95</v>
      </c>
      <c r="D335" s="134">
        <f t="shared" si="207"/>
        <v>1362.95</v>
      </c>
      <c r="E335" s="134">
        <f t="shared" si="207"/>
        <v>1362.95</v>
      </c>
      <c r="F335" s="134">
        <f t="shared" si="207"/>
        <v>1362.95</v>
      </c>
      <c r="G335" s="134">
        <f t="shared" si="207"/>
        <v>1362.95</v>
      </c>
      <c r="H335" s="134">
        <f t="shared" si="207"/>
        <v>1362.95</v>
      </c>
      <c r="I335" s="134">
        <f t="shared" si="207"/>
        <v>1362.95</v>
      </c>
      <c r="J335" s="134">
        <f t="shared" si="207"/>
        <v>1362.95</v>
      </c>
      <c r="K335" s="134">
        <f t="shared" si="207"/>
        <v>1362.95</v>
      </c>
      <c r="L335" s="134">
        <f t="shared" si="207"/>
        <v>1362.95</v>
      </c>
      <c r="M335" s="134">
        <f t="shared" si="207"/>
        <v>1362.95</v>
      </c>
      <c r="N335" s="134">
        <f t="shared" si="207"/>
        <v>1362.95</v>
      </c>
      <c r="O335" s="134">
        <f t="shared" si="207"/>
        <v>1362.95</v>
      </c>
      <c r="P335" s="134">
        <f t="shared" si="207"/>
        <v>1362.95</v>
      </c>
      <c r="Q335" s="134">
        <f t="shared" si="207"/>
        <v>1362.95</v>
      </c>
      <c r="R335" s="134">
        <f t="shared" si="207"/>
        <v>1362.95</v>
      </c>
      <c r="S335" s="134">
        <f t="shared" si="207"/>
        <v>1362.95</v>
      </c>
      <c r="T335" s="134">
        <f t="shared" si="207"/>
        <v>1362.95</v>
      </c>
      <c r="U335" s="134">
        <f t="shared" si="207"/>
        <v>1362.95</v>
      </c>
      <c r="V335" s="134">
        <f t="shared" si="207"/>
        <v>1362.95</v>
      </c>
      <c r="W335" s="134">
        <f t="shared" si="207"/>
        <v>1362.95</v>
      </c>
      <c r="X335" s="134">
        <f t="shared" si="207"/>
        <v>1362.95</v>
      </c>
      <c r="Y335" s="134">
        <f t="shared" si="207"/>
        <v>1362.95</v>
      </c>
      <c r="Z335" s="68"/>
      <c r="AA335" s="68"/>
    </row>
    <row r="336" spans="1:27" s="86" customFormat="1" ht="38.25" customHeight="1" outlineLevel="1" x14ac:dyDescent="0.2">
      <c r="A336" s="157" t="s">
        <v>41</v>
      </c>
      <c r="B336" s="134">
        <f>B331</f>
        <v>5.36</v>
      </c>
      <c r="C336" s="134">
        <f t="shared" si="207"/>
        <v>5.36</v>
      </c>
      <c r="D336" s="134">
        <f t="shared" si="207"/>
        <v>5.36</v>
      </c>
      <c r="E336" s="134">
        <f t="shared" si="207"/>
        <v>5.36</v>
      </c>
      <c r="F336" s="134">
        <f t="shared" si="207"/>
        <v>5.36</v>
      </c>
      <c r="G336" s="134">
        <f t="shared" si="207"/>
        <v>5.36</v>
      </c>
      <c r="H336" s="134">
        <f t="shared" si="207"/>
        <v>5.36</v>
      </c>
      <c r="I336" s="134">
        <f t="shared" si="207"/>
        <v>5.36</v>
      </c>
      <c r="J336" s="134">
        <f t="shared" si="207"/>
        <v>5.36</v>
      </c>
      <c r="K336" s="134">
        <f t="shared" si="207"/>
        <v>5.36</v>
      </c>
      <c r="L336" s="134">
        <f t="shared" si="207"/>
        <v>5.36</v>
      </c>
      <c r="M336" s="134">
        <f t="shared" si="207"/>
        <v>5.36</v>
      </c>
      <c r="N336" s="134">
        <f t="shared" si="207"/>
        <v>5.36</v>
      </c>
      <c r="O336" s="134">
        <f t="shared" si="207"/>
        <v>5.36</v>
      </c>
      <c r="P336" s="134">
        <f t="shared" si="207"/>
        <v>5.36</v>
      </c>
      <c r="Q336" s="134">
        <f t="shared" si="207"/>
        <v>5.36</v>
      </c>
      <c r="R336" s="134">
        <f t="shared" si="207"/>
        <v>5.36</v>
      </c>
      <c r="S336" s="134">
        <f t="shared" si="207"/>
        <v>5.36</v>
      </c>
      <c r="T336" s="134">
        <f t="shared" si="207"/>
        <v>5.36</v>
      </c>
      <c r="U336" s="134">
        <f t="shared" si="207"/>
        <v>5.36</v>
      </c>
      <c r="V336" s="134">
        <f t="shared" si="207"/>
        <v>5.36</v>
      </c>
      <c r="W336" s="134">
        <f t="shared" si="207"/>
        <v>5.36</v>
      </c>
      <c r="X336" s="134">
        <f t="shared" si="207"/>
        <v>5.36</v>
      </c>
      <c r="Y336" s="134">
        <f t="shared" si="207"/>
        <v>5.36</v>
      </c>
      <c r="Z336" s="68"/>
      <c r="AA336" s="68"/>
    </row>
    <row r="337" spans="1:27" s="86" customFormat="1" ht="18.75" customHeight="1" outlineLevel="1" x14ac:dyDescent="0.2">
      <c r="A337" s="157" t="s">
        <v>42</v>
      </c>
      <c r="B337" s="134">
        <f>B332</f>
        <v>2093.42</v>
      </c>
      <c r="C337" s="134">
        <f t="shared" si="207"/>
        <v>2093.42</v>
      </c>
      <c r="D337" s="134">
        <f t="shared" si="207"/>
        <v>2093.42</v>
      </c>
      <c r="E337" s="134">
        <f t="shared" si="207"/>
        <v>2093.42</v>
      </c>
      <c r="F337" s="134">
        <f t="shared" si="207"/>
        <v>2093.42</v>
      </c>
      <c r="G337" s="134">
        <f t="shared" si="207"/>
        <v>2093.42</v>
      </c>
      <c r="H337" s="134">
        <f t="shared" si="207"/>
        <v>2093.42</v>
      </c>
      <c r="I337" s="134">
        <f t="shared" si="207"/>
        <v>2093.42</v>
      </c>
      <c r="J337" s="134">
        <f t="shared" si="207"/>
        <v>2093.42</v>
      </c>
      <c r="K337" s="134">
        <f t="shared" si="207"/>
        <v>2093.42</v>
      </c>
      <c r="L337" s="134">
        <f t="shared" si="207"/>
        <v>2093.42</v>
      </c>
      <c r="M337" s="134">
        <f t="shared" si="207"/>
        <v>2093.42</v>
      </c>
      <c r="N337" s="134">
        <f t="shared" si="207"/>
        <v>2093.42</v>
      </c>
      <c r="O337" s="134">
        <f t="shared" si="207"/>
        <v>2093.42</v>
      </c>
      <c r="P337" s="134">
        <f t="shared" si="207"/>
        <v>2093.42</v>
      </c>
      <c r="Q337" s="134">
        <f t="shared" si="207"/>
        <v>2093.42</v>
      </c>
      <c r="R337" s="134">
        <f t="shared" si="207"/>
        <v>2093.42</v>
      </c>
      <c r="S337" s="134">
        <f t="shared" si="207"/>
        <v>2093.42</v>
      </c>
      <c r="T337" s="134">
        <f t="shared" si="207"/>
        <v>2093.42</v>
      </c>
      <c r="U337" s="134">
        <f t="shared" si="207"/>
        <v>2093.42</v>
      </c>
      <c r="V337" s="134">
        <f t="shared" si="207"/>
        <v>2093.42</v>
      </c>
      <c r="W337" s="134">
        <f t="shared" si="207"/>
        <v>2093.42</v>
      </c>
      <c r="X337" s="134">
        <f t="shared" si="207"/>
        <v>2093.42</v>
      </c>
      <c r="Y337" s="134">
        <f t="shared" si="207"/>
        <v>2093.42</v>
      </c>
      <c r="Z337" s="68"/>
      <c r="AA337" s="68"/>
    </row>
    <row r="338" spans="1:27" s="86" customFormat="1" ht="18.75" customHeight="1" x14ac:dyDescent="0.2">
      <c r="A338" s="170">
        <v>4</v>
      </c>
      <c r="B338" s="135">
        <f>SUM(B339:B342)</f>
        <v>5364.92</v>
      </c>
      <c r="C338" s="135">
        <f t="shared" ref="C338:Y338" si="208">SUM(C339:C342)</f>
        <v>5334.9500000000007</v>
      </c>
      <c r="D338" s="135">
        <f t="shared" si="208"/>
        <v>5233.130000000001</v>
      </c>
      <c r="E338" s="135">
        <f t="shared" si="208"/>
        <v>5219.75</v>
      </c>
      <c r="F338" s="135">
        <f t="shared" si="208"/>
        <v>5309.7800000000007</v>
      </c>
      <c r="G338" s="135">
        <f t="shared" si="208"/>
        <v>5483.48</v>
      </c>
      <c r="H338" s="135">
        <f t="shared" si="208"/>
        <v>5531.1900000000005</v>
      </c>
      <c r="I338" s="135">
        <f t="shared" si="208"/>
        <v>5544.93</v>
      </c>
      <c r="J338" s="135">
        <f t="shared" si="208"/>
        <v>5672.32</v>
      </c>
      <c r="K338" s="135">
        <f t="shared" si="208"/>
        <v>5686.2900000000009</v>
      </c>
      <c r="L338" s="135">
        <f t="shared" si="208"/>
        <v>5671.41</v>
      </c>
      <c r="M338" s="135">
        <f t="shared" si="208"/>
        <v>5650.9500000000007</v>
      </c>
      <c r="N338" s="135">
        <f t="shared" si="208"/>
        <v>5632.65</v>
      </c>
      <c r="O338" s="135">
        <f t="shared" si="208"/>
        <v>5657.0300000000007</v>
      </c>
      <c r="P338" s="135">
        <f t="shared" si="208"/>
        <v>5680.92</v>
      </c>
      <c r="Q338" s="135">
        <f t="shared" si="208"/>
        <v>5705.59</v>
      </c>
      <c r="R338" s="135">
        <f t="shared" si="208"/>
        <v>5752.43</v>
      </c>
      <c r="S338" s="135">
        <f t="shared" si="208"/>
        <v>5742.9</v>
      </c>
      <c r="T338" s="135">
        <f t="shared" si="208"/>
        <v>5694.25</v>
      </c>
      <c r="U338" s="135">
        <f t="shared" si="208"/>
        <v>5580.5599999999995</v>
      </c>
      <c r="V338" s="135">
        <f t="shared" si="208"/>
        <v>5587.24</v>
      </c>
      <c r="W338" s="135">
        <f t="shared" si="208"/>
        <v>5514.5500000000011</v>
      </c>
      <c r="X338" s="135">
        <f t="shared" si="208"/>
        <v>5474.8600000000006</v>
      </c>
      <c r="Y338" s="135">
        <f t="shared" si="208"/>
        <v>5417.880000000001</v>
      </c>
      <c r="Z338" s="68"/>
      <c r="AA338" s="68"/>
    </row>
    <row r="339" spans="1:27" s="86" customFormat="1" ht="34.5" customHeight="1" outlineLevel="1" x14ac:dyDescent="0.2">
      <c r="A339" s="157" t="s">
        <v>39</v>
      </c>
      <c r="B339" s="134">
        <f t="shared" ref="B339:Y339" si="209">B23</f>
        <v>1903.19</v>
      </c>
      <c r="C339" s="134">
        <f t="shared" si="209"/>
        <v>1873.22</v>
      </c>
      <c r="D339" s="134">
        <f t="shared" si="209"/>
        <v>1771.4</v>
      </c>
      <c r="E339" s="134">
        <f t="shared" si="209"/>
        <v>1758.02</v>
      </c>
      <c r="F339" s="134">
        <f t="shared" si="209"/>
        <v>1848.05</v>
      </c>
      <c r="G339" s="134">
        <f t="shared" si="209"/>
        <v>2021.75</v>
      </c>
      <c r="H339" s="134">
        <f t="shared" si="209"/>
        <v>2069.46</v>
      </c>
      <c r="I339" s="134">
        <f t="shared" si="209"/>
        <v>2083.1999999999998</v>
      </c>
      <c r="J339" s="134">
        <f t="shared" si="209"/>
        <v>2210.59</v>
      </c>
      <c r="K339" s="134">
        <f t="shared" si="209"/>
        <v>2224.56</v>
      </c>
      <c r="L339" s="134">
        <f t="shared" si="209"/>
        <v>2209.6799999999998</v>
      </c>
      <c r="M339" s="134">
        <f t="shared" si="209"/>
        <v>2189.2199999999998</v>
      </c>
      <c r="N339" s="134">
        <f t="shared" si="209"/>
        <v>2170.92</v>
      </c>
      <c r="O339" s="134">
        <f t="shared" si="209"/>
        <v>2195.3000000000002</v>
      </c>
      <c r="P339" s="134">
        <f t="shared" si="209"/>
        <v>2219.19</v>
      </c>
      <c r="Q339" s="134">
        <f t="shared" si="209"/>
        <v>2243.86</v>
      </c>
      <c r="R339" s="134">
        <f t="shared" si="209"/>
        <v>2290.6999999999998</v>
      </c>
      <c r="S339" s="134">
        <f t="shared" si="209"/>
        <v>2281.17</v>
      </c>
      <c r="T339" s="134">
        <f t="shared" si="209"/>
        <v>2232.52</v>
      </c>
      <c r="U339" s="134">
        <f t="shared" si="209"/>
        <v>2118.83</v>
      </c>
      <c r="V339" s="134">
        <f t="shared" si="209"/>
        <v>2125.5100000000002</v>
      </c>
      <c r="W339" s="134">
        <f t="shared" si="209"/>
        <v>2052.8200000000002</v>
      </c>
      <c r="X339" s="134">
        <f t="shared" si="209"/>
        <v>2013.13</v>
      </c>
      <c r="Y339" s="134">
        <f t="shared" si="209"/>
        <v>1956.15</v>
      </c>
      <c r="Z339" s="68"/>
      <c r="AA339" s="68"/>
    </row>
    <row r="340" spans="1:27" s="86" customFormat="1" ht="18.75" customHeight="1" outlineLevel="1" x14ac:dyDescent="0.2">
      <c r="A340" s="157" t="s">
        <v>40</v>
      </c>
      <c r="B340" s="134">
        <f>B335</f>
        <v>1362.95</v>
      </c>
      <c r="C340" s="134">
        <f t="shared" ref="C340:Y342" si="210">C335</f>
        <v>1362.95</v>
      </c>
      <c r="D340" s="134">
        <f t="shared" si="210"/>
        <v>1362.95</v>
      </c>
      <c r="E340" s="134">
        <f t="shared" si="210"/>
        <v>1362.95</v>
      </c>
      <c r="F340" s="134">
        <f t="shared" si="210"/>
        <v>1362.95</v>
      </c>
      <c r="G340" s="134">
        <f t="shared" si="210"/>
        <v>1362.95</v>
      </c>
      <c r="H340" s="134">
        <f t="shared" si="210"/>
        <v>1362.95</v>
      </c>
      <c r="I340" s="134">
        <f t="shared" si="210"/>
        <v>1362.95</v>
      </c>
      <c r="J340" s="134">
        <f t="shared" si="210"/>
        <v>1362.95</v>
      </c>
      <c r="K340" s="134">
        <f t="shared" si="210"/>
        <v>1362.95</v>
      </c>
      <c r="L340" s="134">
        <f t="shared" si="210"/>
        <v>1362.95</v>
      </c>
      <c r="M340" s="134">
        <f t="shared" si="210"/>
        <v>1362.95</v>
      </c>
      <c r="N340" s="134">
        <f t="shared" si="210"/>
        <v>1362.95</v>
      </c>
      <c r="O340" s="134">
        <f t="shared" si="210"/>
        <v>1362.95</v>
      </c>
      <c r="P340" s="134">
        <f t="shared" si="210"/>
        <v>1362.95</v>
      </c>
      <c r="Q340" s="134">
        <f t="shared" si="210"/>
        <v>1362.95</v>
      </c>
      <c r="R340" s="134">
        <f t="shared" si="210"/>
        <v>1362.95</v>
      </c>
      <c r="S340" s="134">
        <f t="shared" si="210"/>
        <v>1362.95</v>
      </c>
      <c r="T340" s="134">
        <f t="shared" si="210"/>
        <v>1362.95</v>
      </c>
      <c r="U340" s="134">
        <f t="shared" si="210"/>
        <v>1362.95</v>
      </c>
      <c r="V340" s="134">
        <f t="shared" si="210"/>
        <v>1362.95</v>
      </c>
      <c r="W340" s="134">
        <f t="shared" si="210"/>
        <v>1362.95</v>
      </c>
      <c r="X340" s="134">
        <f t="shared" si="210"/>
        <v>1362.95</v>
      </c>
      <c r="Y340" s="134">
        <f t="shared" si="210"/>
        <v>1362.95</v>
      </c>
      <c r="Z340" s="68"/>
      <c r="AA340" s="68"/>
    </row>
    <row r="341" spans="1:27" s="86" customFormat="1" ht="38.25" customHeight="1" outlineLevel="1" x14ac:dyDescent="0.2">
      <c r="A341" s="157" t="s">
        <v>41</v>
      </c>
      <c r="B341" s="134">
        <f>B336</f>
        <v>5.36</v>
      </c>
      <c r="C341" s="134">
        <f t="shared" si="210"/>
        <v>5.36</v>
      </c>
      <c r="D341" s="134">
        <f t="shared" si="210"/>
        <v>5.36</v>
      </c>
      <c r="E341" s="134">
        <f t="shared" si="210"/>
        <v>5.36</v>
      </c>
      <c r="F341" s="134">
        <f t="shared" si="210"/>
        <v>5.36</v>
      </c>
      <c r="G341" s="134">
        <f t="shared" si="210"/>
        <v>5.36</v>
      </c>
      <c r="H341" s="134">
        <f t="shared" si="210"/>
        <v>5.36</v>
      </c>
      <c r="I341" s="134">
        <f t="shared" si="210"/>
        <v>5.36</v>
      </c>
      <c r="J341" s="134">
        <f t="shared" si="210"/>
        <v>5.36</v>
      </c>
      <c r="K341" s="134">
        <f t="shared" si="210"/>
        <v>5.36</v>
      </c>
      <c r="L341" s="134">
        <f t="shared" si="210"/>
        <v>5.36</v>
      </c>
      <c r="M341" s="134">
        <f t="shared" si="210"/>
        <v>5.36</v>
      </c>
      <c r="N341" s="134">
        <f t="shared" si="210"/>
        <v>5.36</v>
      </c>
      <c r="O341" s="134">
        <f t="shared" si="210"/>
        <v>5.36</v>
      </c>
      <c r="P341" s="134">
        <f t="shared" si="210"/>
        <v>5.36</v>
      </c>
      <c r="Q341" s="134">
        <f t="shared" si="210"/>
        <v>5.36</v>
      </c>
      <c r="R341" s="134">
        <f t="shared" si="210"/>
        <v>5.36</v>
      </c>
      <c r="S341" s="134">
        <f t="shared" si="210"/>
        <v>5.36</v>
      </c>
      <c r="T341" s="134">
        <f t="shared" si="210"/>
        <v>5.36</v>
      </c>
      <c r="U341" s="134">
        <f t="shared" si="210"/>
        <v>5.36</v>
      </c>
      <c r="V341" s="134">
        <f t="shared" si="210"/>
        <v>5.36</v>
      </c>
      <c r="W341" s="134">
        <f t="shared" si="210"/>
        <v>5.36</v>
      </c>
      <c r="X341" s="134">
        <f t="shared" si="210"/>
        <v>5.36</v>
      </c>
      <c r="Y341" s="134">
        <f t="shared" si="210"/>
        <v>5.36</v>
      </c>
      <c r="Z341" s="68"/>
      <c r="AA341" s="68"/>
    </row>
    <row r="342" spans="1:27" s="86" customFormat="1" ht="18.75" customHeight="1" outlineLevel="1" x14ac:dyDescent="0.2">
      <c r="A342" s="157" t="s">
        <v>42</v>
      </c>
      <c r="B342" s="134">
        <f>B337</f>
        <v>2093.42</v>
      </c>
      <c r="C342" s="134">
        <f t="shared" si="210"/>
        <v>2093.42</v>
      </c>
      <c r="D342" s="134">
        <f t="shared" si="210"/>
        <v>2093.42</v>
      </c>
      <c r="E342" s="134">
        <f t="shared" si="210"/>
        <v>2093.42</v>
      </c>
      <c r="F342" s="134">
        <f t="shared" si="210"/>
        <v>2093.42</v>
      </c>
      <c r="G342" s="134">
        <f t="shared" si="210"/>
        <v>2093.42</v>
      </c>
      <c r="H342" s="134">
        <f t="shared" si="210"/>
        <v>2093.42</v>
      </c>
      <c r="I342" s="134">
        <f t="shared" si="210"/>
        <v>2093.42</v>
      </c>
      <c r="J342" s="134">
        <f t="shared" si="210"/>
        <v>2093.42</v>
      </c>
      <c r="K342" s="134">
        <f t="shared" si="210"/>
        <v>2093.42</v>
      </c>
      <c r="L342" s="134">
        <f t="shared" si="210"/>
        <v>2093.42</v>
      </c>
      <c r="M342" s="134">
        <f t="shared" si="210"/>
        <v>2093.42</v>
      </c>
      <c r="N342" s="134">
        <f t="shared" si="210"/>
        <v>2093.42</v>
      </c>
      <c r="O342" s="134">
        <f t="shared" si="210"/>
        <v>2093.42</v>
      </c>
      <c r="P342" s="134">
        <f t="shared" si="210"/>
        <v>2093.42</v>
      </c>
      <c r="Q342" s="134">
        <f t="shared" si="210"/>
        <v>2093.42</v>
      </c>
      <c r="R342" s="134">
        <f t="shared" si="210"/>
        <v>2093.42</v>
      </c>
      <c r="S342" s="134">
        <f t="shared" si="210"/>
        <v>2093.42</v>
      </c>
      <c r="T342" s="134">
        <f t="shared" si="210"/>
        <v>2093.42</v>
      </c>
      <c r="U342" s="134">
        <f t="shared" si="210"/>
        <v>2093.42</v>
      </c>
      <c r="V342" s="134">
        <f t="shared" si="210"/>
        <v>2093.42</v>
      </c>
      <c r="W342" s="134">
        <f t="shared" si="210"/>
        <v>2093.42</v>
      </c>
      <c r="X342" s="134">
        <f t="shared" si="210"/>
        <v>2093.42</v>
      </c>
      <c r="Y342" s="134">
        <f t="shared" si="210"/>
        <v>2093.42</v>
      </c>
      <c r="Z342" s="68"/>
      <c r="AA342" s="68"/>
    </row>
    <row r="343" spans="1:27" s="86" customFormat="1" ht="18.75" customHeight="1" x14ac:dyDescent="0.2">
      <c r="A343" s="170">
        <v>5</v>
      </c>
      <c r="B343" s="135">
        <f>SUM(B344:B347)</f>
        <v>5408.2800000000007</v>
      </c>
      <c r="C343" s="135">
        <f t="shared" ref="C343:Y343" si="211">SUM(C344:C347)</f>
        <v>5372.1</v>
      </c>
      <c r="D343" s="135">
        <f t="shared" si="211"/>
        <v>5260.34</v>
      </c>
      <c r="E343" s="135">
        <f t="shared" si="211"/>
        <v>5226.74</v>
      </c>
      <c r="F343" s="135">
        <f t="shared" si="211"/>
        <v>5284.64</v>
      </c>
      <c r="G343" s="135">
        <f t="shared" si="211"/>
        <v>5431.82</v>
      </c>
      <c r="H343" s="135">
        <f t="shared" si="211"/>
        <v>5555.7000000000007</v>
      </c>
      <c r="I343" s="135">
        <f t="shared" si="211"/>
        <v>5626.57</v>
      </c>
      <c r="J343" s="135">
        <f t="shared" si="211"/>
        <v>5658.93</v>
      </c>
      <c r="K343" s="135">
        <f t="shared" si="211"/>
        <v>5677.59</v>
      </c>
      <c r="L343" s="135">
        <f t="shared" si="211"/>
        <v>5670.9400000000005</v>
      </c>
      <c r="M343" s="135">
        <f t="shared" si="211"/>
        <v>5654.02</v>
      </c>
      <c r="N343" s="135">
        <f t="shared" si="211"/>
        <v>5661.68</v>
      </c>
      <c r="O343" s="135">
        <f t="shared" si="211"/>
        <v>5697.8099999999995</v>
      </c>
      <c r="P343" s="135">
        <f t="shared" si="211"/>
        <v>5708.85</v>
      </c>
      <c r="Q343" s="135">
        <f t="shared" si="211"/>
        <v>5735.65</v>
      </c>
      <c r="R343" s="135">
        <f t="shared" si="211"/>
        <v>5802.75</v>
      </c>
      <c r="S343" s="135">
        <f t="shared" si="211"/>
        <v>5786.6</v>
      </c>
      <c r="T343" s="135">
        <f t="shared" si="211"/>
        <v>5733.880000000001</v>
      </c>
      <c r="U343" s="135">
        <f t="shared" si="211"/>
        <v>5617.91</v>
      </c>
      <c r="V343" s="135">
        <f t="shared" si="211"/>
        <v>5578.4400000000005</v>
      </c>
      <c r="W343" s="135">
        <f t="shared" si="211"/>
        <v>5598.5</v>
      </c>
      <c r="X343" s="135">
        <f t="shared" si="211"/>
        <v>5483.5599999999995</v>
      </c>
      <c r="Y343" s="135">
        <f t="shared" si="211"/>
        <v>5365.72</v>
      </c>
      <c r="Z343" s="68"/>
      <c r="AA343" s="68"/>
    </row>
    <row r="344" spans="1:27" s="86" customFormat="1" ht="34.5" customHeight="1" outlineLevel="1" x14ac:dyDescent="0.2">
      <c r="A344" s="157" t="s">
        <v>39</v>
      </c>
      <c r="B344" s="134">
        <f t="shared" ref="B344:Y344" si="212">B28</f>
        <v>1946.55</v>
      </c>
      <c r="C344" s="134">
        <f t="shared" si="212"/>
        <v>1910.37</v>
      </c>
      <c r="D344" s="134">
        <f t="shared" si="212"/>
        <v>1798.61</v>
      </c>
      <c r="E344" s="134">
        <f t="shared" si="212"/>
        <v>1765.01</v>
      </c>
      <c r="F344" s="134">
        <f t="shared" si="212"/>
        <v>1822.91</v>
      </c>
      <c r="G344" s="134">
        <f t="shared" si="212"/>
        <v>1970.09</v>
      </c>
      <c r="H344" s="134">
        <f t="shared" si="212"/>
        <v>2093.9699999999998</v>
      </c>
      <c r="I344" s="134">
        <f t="shared" si="212"/>
        <v>2164.84</v>
      </c>
      <c r="J344" s="134">
        <f t="shared" si="212"/>
        <v>2197.1999999999998</v>
      </c>
      <c r="K344" s="134">
        <f t="shared" si="212"/>
        <v>2215.86</v>
      </c>
      <c r="L344" s="134">
        <f t="shared" si="212"/>
        <v>2209.21</v>
      </c>
      <c r="M344" s="134">
        <f t="shared" si="212"/>
        <v>2192.29</v>
      </c>
      <c r="N344" s="134">
        <f t="shared" si="212"/>
        <v>2199.9499999999998</v>
      </c>
      <c r="O344" s="134">
        <f t="shared" si="212"/>
        <v>2236.08</v>
      </c>
      <c r="P344" s="134">
        <f t="shared" si="212"/>
        <v>2247.12</v>
      </c>
      <c r="Q344" s="134">
        <f t="shared" si="212"/>
        <v>2273.92</v>
      </c>
      <c r="R344" s="134">
        <f t="shared" si="212"/>
        <v>2341.02</v>
      </c>
      <c r="S344" s="134">
        <f t="shared" si="212"/>
        <v>2324.87</v>
      </c>
      <c r="T344" s="134">
        <f t="shared" si="212"/>
        <v>2272.15</v>
      </c>
      <c r="U344" s="134">
        <f t="shared" si="212"/>
        <v>2156.1799999999998</v>
      </c>
      <c r="V344" s="134">
        <f t="shared" si="212"/>
        <v>2116.71</v>
      </c>
      <c r="W344" s="134">
        <f t="shared" si="212"/>
        <v>2136.77</v>
      </c>
      <c r="X344" s="134">
        <f t="shared" si="212"/>
        <v>2021.83</v>
      </c>
      <c r="Y344" s="134">
        <f t="shared" si="212"/>
        <v>1903.99</v>
      </c>
      <c r="Z344" s="68"/>
      <c r="AA344" s="68"/>
    </row>
    <row r="345" spans="1:27" s="86" customFormat="1" ht="18.75" customHeight="1" outlineLevel="1" x14ac:dyDescent="0.2">
      <c r="A345" s="157" t="s">
        <v>40</v>
      </c>
      <c r="B345" s="134">
        <f>B340</f>
        <v>1362.95</v>
      </c>
      <c r="C345" s="134">
        <f t="shared" ref="C345:Y347" si="213">C340</f>
        <v>1362.95</v>
      </c>
      <c r="D345" s="134">
        <f t="shared" si="213"/>
        <v>1362.95</v>
      </c>
      <c r="E345" s="134">
        <f t="shared" si="213"/>
        <v>1362.95</v>
      </c>
      <c r="F345" s="134">
        <f t="shared" si="213"/>
        <v>1362.95</v>
      </c>
      <c r="G345" s="134">
        <f t="shared" si="213"/>
        <v>1362.95</v>
      </c>
      <c r="H345" s="134">
        <f t="shared" si="213"/>
        <v>1362.95</v>
      </c>
      <c r="I345" s="134">
        <f t="shared" si="213"/>
        <v>1362.95</v>
      </c>
      <c r="J345" s="134">
        <f t="shared" si="213"/>
        <v>1362.95</v>
      </c>
      <c r="K345" s="134">
        <f t="shared" si="213"/>
        <v>1362.95</v>
      </c>
      <c r="L345" s="134">
        <f t="shared" si="213"/>
        <v>1362.95</v>
      </c>
      <c r="M345" s="134">
        <f t="shared" si="213"/>
        <v>1362.95</v>
      </c>
      <c r="N345" s="134">
        <f t="shared" si="213"/>
        <v>1362.95</v>
      </c>
      <c r="O345" s="134">
        <f t="shared" si="213"/>
        <v>1362.95</v>
      </c>
      <c r="P345" s="134">
        <f t="shared" si="213"/>
        <v>1362.95</v>
      </c>
      <c r="Q345" s="134">
        <f t="shared" si="213"/>
        <v>1362.95</v>
      </c>
      <c r="R345" s="134">
        <f t="shared" si="213"/>
        <v>1362.95</v>
      </c>
      <c r="S345" s="134">
        <f t="shared" si="213"/>
        <v>1362.95</v>
      </c>
      <c r="T345" s="134">
        <f t="shared" si="213"/>
        <v>1362.95</v>
      </c>
      <c r="U345" s="134">
        <f t="shared" si="213"/>
        <v>1362.95</v>
      </c>
      <c r="V345" s="134">
        <f t="shared" si="213"/>
        <v>1362.95</v>
      </c>
      <c r="W345" s="134">
        <f t="shared" si="213"/>
        <v>1362.95</v>
      </c>
      <c r="X345" s="134">
        <f t="shared" si="213"/>
        <v>1362.95</v>
      </c>
      <c r="Y345" s="134">
        <f t="shared" si="213"/>
        <v>1362.95</v>
      </c>
      <c r="Z345" s="68"/>
      <c r="AA345" s="68"/>
    </row>
    <row r="346" spans="1:27" s="86" customFormat="1" ht="38.25" customHeight="1" outlineLevel="1" x14ac:dyDescent="0.2">
      <c r="A346" s="157" t="s">
        <v>41</v>
      </c>
      <c r="B346" s="134">
        <f>B341</f>
        <v>5.36</v>
      </c>
      <c r="C346" s="134">
        <f t="shared" si="213"/>
        <v>5.36</v>
      </c>
      <c r="D346" s="134">
        <f t="shared" si="213"/>
        <v>5.36</v>
      </c>
      <c r="E346" s="134">
        <f t="shared" si="213"/>
        <v>5.36</v>
      </c>
      <c r="F346" s="134">
        <f t="shared" si="213"/>
        <v>5.36</v>
      </c>
      <c r="G346" s="134">
        <f t="shared" si="213"/>
        <v>5.36</v>
      </c>
      <c r="H346" s="134">
        <f t="shared" si="213"/>
        <v>5.36</v>
      </c>
      <c r="I346" s="134">
        <f t="shared" si="213"/>
        <v>5.36</v>
      </c>
      <c r="J346" s="134">
        <f t="shared" si="213"/>
        <v>5.36</v>
      </c>
      <c r="K346" s="134">
        <f t="shared" si="213"/>
        <v>5.36</v>
      </c>
      <c r="L346" s="134">
        <f t="shared" si="213"/>
        <v>5.36</v>
      </c>
      <c r="M346" s="134">
        <f t="shared" si="213"/>
        <v>5.36</v>
      </c>
      <c r="N346" s="134">
        <f t="shared" si="213"/>
        <v>5.36</v>
      </c>
      <c r="O346" s="134">
        <f t="shared" si="213"/>
        <v>5.36</v>
      </c>
      <c r="P346" s="134">
        <f t="shared" si="213"/>
        <v>5.36</v>
      </c>
      <c r="Q346" s="134">
        <f t="shared" si="213"/>
        <v>5.36</v>
      </c>
      <c r="R346" s="134">
        <f t="shared" si="213"/>
        <v>5.36</v>
      </c>
      <c r="S346" s="134">
        <f t="shared" si="213"/>
        <v>5.36</v>
      </c>
      <c r="T346" s="134">
        <f t="shared" si="213"/>
        <v>5.36</v>
      </c>
      <c r="U346" s="134">
        <f t="shared" si="213"/>
        <v>5.36</v>
      </c>
      <c r="V346" s="134">
        <f t="shared" si="213"/>
        <v>5.36</v>
      </c>
      <c r="W346" s="134">
        <f t="shared" si="213"/>
        <v>5.36</v>
      </c>
      <c r="X346" s="134">
        <f t="shared" si="213"/>
        <v>5.36</v>
      </c>
      <c r="Y346" s="134">
        <f t="shared" si="213"/>
        <v>5.36</v>
      </c>
      <c r="Z346" s="68"/>
      <c r="AA346" s="68"/>
    </row>
    <row r="347" spans="1:27" s="86" customFormat="1" ht="18.75" customHeight="1" outlineLevel="1" x14ac:dyDescent="0.2">
      <c r="A347" s="157" t="s">
        <v>42</v>
      </c>
      <c r="B347" s="134">
        <f>B342</f>
        <v>2093.42</v>
      </c>
      <c r="C347" s="134">
        <f t="shared" si="213"/>
        <v>2093.42</v>
      </c>
      <c r="D347" s="134">
        <f t="shared" si="213"/>
        <v>2093.42</v>
      </c>
      <c r="E347" s="134">
        <f t="shared" si="213"/>
        <v>2093.42</v>
      </c>
      <c r="F347" s="134">
        <f t="shared" si="213"/>
        <v>2093.42</v>
      </c>
      <c r="G347" s="134">
        <f t="shared" si="213"/>
        <v>2093.42</v>
      </c>
      <c r="H347" s="134">
        <f t="shared" si="213"/>
        <v>2093.42</v>
      </c>
      <c r="I347" s="134">
        <f t="shared" si="213"/>
        <v>2093.42</v>
      </c>
      <c r="J347" s="134">
        <f t="shared" si="213"/>
        <v>2093.42</v>
      </c>
      <c r="K347" s="134">
        <f t="shared" si="213"/>
        <v>2093.42</v>
      </c>
      <c r="L347" s="134">
        <f t="shared" si="213"/>
        <v>2093.42</v>
      </c>
      <c r="M347" s="134">
        <f t="shared" si="213"/>
        <v>2093.42</v>
      </c>
      <c r="N347" s="134">
        <f t="shared" si="213"/>
        <v>2093.42</v>
      </c>
      <c r="O347" s="134">
        <f t="shared" si="213"/>
        <v>2093.42</v>
      </c>
      <c r="P347" s="134">
        <f t="shared" si="213"/>
        <v>2093.42</v>
      </c>
      <c r="Q347" s="134">
        <f t="shared" si="213"/>
        <v>2093.42</v>
      </c>
      <c r="R347" s="134">
        <f t="shared" si="213"/>
        <v>2093.42</v>
      </c>
      <c r="S347" s="134">
        <f t="shared" si="213"/>
        <v>2093.42</v>
      </c>
      <c r="T347" s="134">
        <f t="shared" si="213"/>
        <v>2093.42</v>
      </c>
      <c r="U347" s="134">
        <f t="shared" si="213"/>
        <v>2093.42</v>
      </c>
      <c r="V347" s="134">
        <f t="shared" si="213"/>
        <v>2093.42</v>
      </c>
      <c r="W347" s="134">
        <f t="shared" si="213"/>
        <v>2093.42</v>
      </c>
      <c r="X347" s="134">
        <f t="shared" si="213"/>
        <v>2093.42</v>
      </c>
      <c r="Y347" s="134">
        <f t="shared" si="213"/>
        <v>2093.42</v>
      </c>
      <c r="Z347" s="68"/>
      <c r="AA347" s="68"/>
    </row>
    <row r="348" spans="1:27" s="86" customFormat="1" ht="18.75" customHeight="1" x14ac:dyDescent="0.2">
      <c r="A348" s="170">
        <v>6</v>
      </c>
      <c r="B348" s="135">
        <f>SUM(B349:B352)</f>
        <v>5359.02</v>
      </c>
      <c r="C348" s="135">
        <f t="shared" ref="C348:Y348" si="214">SUM(C349:C352)</f>
        <v>5347.83</v>
      </c>
      <c r="D348" s="135">
        <f t="shared" si="214"/>
        <v>5298.16</v>
      </c>
      <c r="E348" s="135">
        <f t="shared" si="214"/>
        <v>5216.3500000000004</v>
      </c>
      <c r="F348" s="135">
        <f t="shared" si="214"/>
        <v>5311.48</v>
      </c>
      <c r="G348" s="135">
        <f t="shared" si="214"/>
        <v>5503.0400000000009</v>
      </c>
      <c r="H348" s="135">
        <f t="shared" si="214"/>
        <v>5551.84</v>
      </c>
      <c r="I348" s="135">
        <f t="shared" si="214"/>
        <v>5596.3600000000006</v>
      </c>
      <c r="J348" s="135">
        <f t="shared" si="214"/>
        <v>5612.7100000000009</v>
      </c>
      <c r="K348" s="135">
        <f t="shared" si="214"/>
        <v>5557.8000000000011</v>
      </c>
      <c r="L348" s="135">
        <f t="shared" si="214"/>
        <v>5539.16</v>
      </c>
      <c r="M348" s="135">
        <f t="shared" si="214"/>
        <v>5506.7800000000007</v>
      </c>
      <c r="N348" s="135">
        <f t="shared" si="214"/>
        <v>5453.26</v>
      </c>
      <c r="O348" s="135">
        <f t="shared" si="214"/>
        <v>5510.18</v>
      </c>
      <c r="P348" s="135">
        <f t="shared" si="214"/>
        <v>5542.42</v>
      </c>
      <c r="Q348" s="135">
        <f t="shared" si="214"/>
        <v>5615.83</v>
      </c>
      <c r="R348" s="135">
        <f t="shared" si="214"/>
        <v>5683.66</v>
      </c>
      <c r="S348" s="135">
        <f t="shared" si="214"/>
        <v>5707.4699999999993</v>
      </c>
      <c r="T348" s="135">
        <f t="shared" si="214"/>
        <v>5651.99</v>
      </c>
      <c r="U348" s="135">
        <f t="shared" si="214"/>
        <v>5520.5599999999995</v>
      </c>
      <c r="V348" s="135">
        <f t="shared" si="214"/>
        <v>5396.15</v>
      </c>
      <c r="W348" s="135">
        <f t="shared" si="214"/>
        <v>5351.3099999999995</v>
      </c>
      <c r="X348" s="135">
        <f t="shared" si="214"/>
        <v>5322.47</v>
      </c>
      <c r="Y348" s="135">
        <f t="shared" si="214"/>
        <v>5272.57</v>
      </c>
      <c r="Z348" s="68"/>
      <c r="AA348" s="68"/>
    </row>
    <row r="349" spans="1:27" s="86" customFormat="1" ht="34.5" customHeight="1" outlineLevel="1" x14ac:dyDescent="0.2">
      <c r="A349" s="157" t="s">
        <v>39</v>
      </c>
      <c r="B349" s="134">
        <f t="shared" ref="B349:Y349" si="215">B33</f>
        <v>1897.29</v>
      </c>
      <c r="C349" s="134">
        <f t="shared" si="215"/>
        <v>1886.1</v>
      </c>
      <c r="D349" s="134">
        <f t="shared" si="215"/>
        <v>1836.43</v>
      </c>
      <c r="E349" s="134">
        <f t="shared" si="215"/>
        <v>1754.62</v>
      </c>
      <c r="F349" s="134">
        <f t="shared" si="215"/>
        <v>1849.75</v>
      </c>
      <c r="G349" s="134">
        <f t="shared" si="215"/>
        <v>2041.31</v>
      </c>
      <c r="H349" s="134">
        <f t="shared" si="215"/>
        <v>2090.11</v>
      </c>
      <c r="I349" s="134">
        <f t="shared" si="215"/>
        <v>2134.63</v>
      </c>
      <c r="J349" s="134">
        <f t="shared" si="215"/>
        <v>2150.98</v>
      </c>
      <c r="K349" s="134">
        <f t="shared" si="215"/>
        <v>2096.0700000000002</v>
      </c>
      <c r="L349" s="134">
        <f t="shared" si="215"/>
        <v>2077.4299999999998</v>
      </c>
      <c r="M349" s="134">
        <f t="shared" si="215"/>
        <v>2045.05</v>
      </c>
      <c r="N349" s="134">
        <f t="shared" si="215"/>
        <v>1991.53</v>
      </c>
      <c r="O349" s="134">
        <f t="shared" si="215"/>
        <v>2048.4499999999998</v>
      </c>
      <c r="P349" s="134">
        <f t="shared" si="215"/>
        <v>2080.69</v>
      </c>
      <c r="Q349" s="134">
        <f t="shared" si="215"/>
        <v>2154.1</v>
      </c>
      <c r="R349" s="134">
        <f t="shared" si="215"/>
        <v>2221.9299999999998</v>
      </c>
      <c r="S349" s="134">
        <f t="shared" si="215"/>
        <v>2245.7399999999998</v>
      </c>
      <c r="T349" s="134">
        <f t="shared" si="215"/>
        <v>2190.2600000000002</v>
      </c>
      <c r="U349" s="134">
        <f t="shared" si="215"/>
        <v>2058.83</v>
      </c>
      <c r="V349" s="134">
        <f t="shared" si="215"/>
        <v>1934.42</v>
      </c>
      <c r="W349" s="134">
        <f t="shared" si="215"/>
        <v>1889.58</v>
      </c>
      <c r="X349" s="134">
        <f t="shared" si="215"/>
        <v>1860.74</v>
      </c>
      <c r="Y349" s="134">
        <f t="shared" si="215"/>
        <v>1810.84</v>
      </c>
      <c r="Z349" s="68"/>
      <c r="AA349" s="68"/>
    </row>
    <row r="350" spans="1:27" s="86" customFormat="1" ht="18.75" customHeight="1" outlineLevel="1" x14ac:dyDescent="0.2">
      <c r="A350" s="157" t="s">
        <v>40</v>
      </c>
      <c r="B350" s="134">
        <f>B345</f>
        <v>1362.95</v>
      </c>
      <c r="C350" s="134">
        <f t="shared" ref="C350:Y352" si="216">C345</f>
        <v>1362.95</v>
      </c>
      <c r="D350" s="134">
        <f t="shared" si="216"/>
        <v>1362.95</v>
      </c>
      <c r="E350" s="134">
        <f t="shared" si="216"/>
        <v>1362.95</v>
      </c>
      <c r="F350" s="134">
        <f t="shared" si="216"/>
        <v>1362.95</v>
      </c>
      <c r="G350" s="134">
        <f t="shared" si="216"/>
        <v>1362.95</v>
      </c>
      <c r="H350" s="134">
        <f t="shared" si="216"/>
        <v>1362.95</v>
      </c>
      <c r="I350" s="134">
        <f t="shared" si="216"/>
        <v>1362.95</v>
      </c>
      <c r="J350" s="134">
        <f t="shared" si="216"/>
        <v>1362.95</v>
      </c>
      <c r="K350" s="134">
        <f t="shared" si="216"/>
        <v>1362.95</v>
      </c>
      <c r="L350" s="134">
        <f t="shared" si="216"/>
        <v>1362.95</v>
      </c>
      <c r="M350" s="134">
        <f t="shared" si="216"/>
        <v>1362.95</v>
      </c>
      <c r="N350" s="134">
        <f t="shared" si="216"/>
        <v>1362.95</v>
      </c>
      <c r="O350" s="134">
        <f t="shared" si="216"/>
        <v>1362.95</v>
      </c>
      <c r="P350" s="134">
        <f t="shared" si="216"/>
        <v>1362.95</v>
      </c>
      <c r="Q350" s="134">
        <f t="shared" si="216"/>
        <v>1362.95</v>
      </c>
      <c r="R350" s="134">
        <f t="shared" si="216"/>
        <v>1362.95</v>
      </c>
      <c r="S350" s="134">
        <f t="shared" si="216"/>
        <v>1362.95</v>
      </c>
      <c r="T350" s="134">
        <f t="shared" si="216"/>
        <v>1362.95</v>
      </c>
      <c r="U350" s="134">
        <f t="shared" si="216"/>
        <v>1362.95</v>
      </c>
      <c r="V350" s="134">
        <f t="shared" si="216"/>
        <v>1362.95</v>
      </c>
      <c r="W350" s="134">
        <f t="shared" si="216"/>
        <v>1362.95</v>
      </c>
      <c r="X350" s="134">
        <f t="shared" si="216"/>
        <v>1362.95</v>
      </c>
      <c r="Y350" s="134">
        <f t="shared" si="216"/>
        <v>1362.95</v>
      </c>
      <c r="Z350" s="68"/>
      <c r="AA350" s="68"/>
    </row>
    <row r="351" spans="1:27" s="86" customFormat="1" ht="38.25" customHeight="1" outlineLevel="1" x14ac:dyDescent="0.2">
      <c r="A351" s="157" t="s">
        <v>41</v>
      </c>
      <c r="B351" s="134">
        <f>B346</f>
        <v>5.36</v>
      </c>
      <c r="C351" s="134">
        <f t="shared" si="216"/>
        <v>5.36</v>
      </c>
      <c r="D351" s="134">
        <f t="shared" si="216"/>
        <v>5.36</v>
      </c>
      <c r="E351" s="134">
        <f t="shared" si="216"/>
        <v>5.36</v>
      </c>
      <c r="F351" s="134">
        <f t="shared" si="216"/>
        <v>5.36</v>
      </c>
      <c r="G351" s="134">
        <f t="shared" si="216"/>
        <v>5.36</v>
      </c>
      <c r="H351" s="134">
        <f t="shared" si="216"/>
        <v>5.36</v>
      </c>
      <c r="I351" s="134">
        <f t="shared" si="216"/>
        <v>5.36</v>
      </c>
      <c r="J351" s="134">
        <f t="shared" si="216"/>
        <v>5.36</v>
      </c>
      <c r="K351" s="134">
        <f t="shared" si="216"/>
        <v>5.36</v>
      </c>
      <c r="L351" s="134">
        <f t="shared" si="216"/>
        <v>5.36</v>
      </c>
      <c r="M351" s="134">
        <f t="shared" si="216"/>
        <v>5.36</v>
      </c>
      <c r="N351" s="134">
        <f t="shared" si="216"/>
        <v>5.36</v>
      </c>
      <c r="O351" s="134">
        <f t="shared" si="216"/>
        <v>5.36</v>
      </c>
      <c r="P351" s="134">
        <f t="shared" si="216"/>
        <v>5.36</v>
      </c>
      <c r="Q351" s="134">
        <f t="shared" si="216"/>
        <v>5.36</v>
      </c>
      <c r="R351" s="134">
        <f t="shared" si="216"/>
        <v>5.36</v>
      </c>
      <c r="S351" s="134">
        <f t="shared" si="216"/>
        <v>5.36</v>
      </c>
      <c r="T351" s="134">
        <f t="shared" si="216"/>
        <v>5.36</v>
      </c>
      <c r="U351" s="134">
        <f t="shared" si="216"/>
        <v>5.36</v>
      </c>
      <c r="V351" s="134">
        <f t="shared" si="216"/>
        <v>5.36</v>
      </c>
      <c r="W351" s="134">
        <f t="shared" si="216"/>
        <v>5.36</v>
      </c>
      <c r="X351" s="134">
        <f t="shared" si="216"/>
        <v>5.36</v>
      </c>
      <c r="Y351" s="134">
        <f t="shared" si="216"/>
        <v>5.36</v>
      </c>
      <c r="Z351" s="68"/>
      <c r="AA351" s="68"/>
    </row>
    <row r="352" spans="1:27" s="86" customFormat="1" ht="18.75" customHeight="1" outlineLevel="1" x14ac:dyDescent="0.2">
      <c r="A352" s="157" t="s">
        <v>42</v>
      </c>
      <c r="B352" s="134">
        <f>B347</f>
        <v>2093.42</v>
      </c>
      <c r="C352" s="134">
        <f t="shared" si="216"/>
        <v>2093.42</v>
      </c>
      <c r="D352" s="134">
        <f t="shared" si="216"/>
        <v>2093.42</v>
      </c>
      <c r="E352" s="134">
        <f t="shared" si="216"/>
        <v>2093.42</v>
      </c>
      <c r="F352" s="134">
        <f t="shared" si="216"/>
        <v>2093.42</v>
      </c>
      <c r="G352" s="134">
        <f t="shared" si="216"/>
        <v>2093.42</v>
      </c>
      <c r="H352" s="134">
        <f t="shared" si="216"/>
        <v>2093.42</v>
      </c>
      <c r="I352" s="134">
        <f t="shared" si="216"/>
        <v>2093.42</v>
      </c>
      <c r="J352" s="134">
        <f t="shared" si="216"/>
        <v>2093.42</v>
      </c>
      <c r="K352" s="134">
        <f t="shared" si="216"/>
        <v>2093.42</v>
      </c>
      <c r="L352" s="134">
        <f t="shared" si="216"/>
        <v>2093.42</v>
      </c>
      <c r="M352" s="134">
        <f t="shared" si="216"/>
        <v>2093.42</v>
      </c>
      <c r="N352" s="134">
        <f t="shared" si="216"/>
        <v>2093.42</v>
      </c>
      <c r="O352" s="134">
        <f t="shared" si="216"/>
        <v>2093.42</v>
      </c>
      <c r="P352" s="134">
        <f t="shared" si="216"/>
        <v>2093.42</v>
      </c>
      <c r="Q352" s="134">
        <f t="shared" si="216"/>
        <v>2093.42</v>
      </c>
      <c r="R352" s="134">
        <f t="shared" si="216"/>
        <v>2093.42</v>
      </c>
      <c r="S352" s="134">
        <f t="shared" si="216"/>
        <v>2093.42</v>
      </c>
      <c r="T352" s="134">
        <f t="shared" si="216"/>
        <v>2093.42</v>
      </c>
      <c r="U352" s="134">
        <f t="shared" si="216"/>
        <v>2093.42</v>
      </c>
      <c r="V352" s="134">
        <f t="shared" si="216"/>
        <v>2093.42</v>
      </c>
      <c r="W352" s="134">
        <f t="shared" si="216"/>
        <v>2093.42</v>
      </c>
      <c r="X352" s="134">
        <f t="shared" si="216"/>
        <v>2093.42</v>
      </c>
      <c r="Y352" s="134">
        <f t="shared" si="216"/>
        <v>2093.42</v>
      </c>
      <c r="Z352" s="68"/>
      <c r="AA352" s="68"/>
    </row>
    <row r="353" spans="1:27" s="86" customFormat="1" ht="18.75" customHeight="1" x14ac:dyDescent="0.2">
      <c r="A353" s="170">
        <v>7</v>
      </c>
      <c r="B353" s="135">
        <f>SUM(B354:B357)</f>
        <v>5123.5400000000009</v>
      </c>
      <c r="C353" s="135">
        <f t="shared" ref="C353:Y353" si="217">SUM(C354:C357)</f>
        <v>5100.8099999999995</v>
      </c>
      <c r="D353" s="135">
        <f t="shared" si="217"/>
        <v>5099.3099999999995</v>
      </c>
      <c r="E353" s="135">
        <f t="shared" si="217"/>
        <v>5076.3700000000008</v>
      </c>
      <c r="F353" s="135">
        <f t="shared" si="217"/>
        <v>5217.33</v>
      </c>
      <c r="G353" s="135">
        <f t="shared" si="217"/>
        <v>5357.7000000000007</v>
      </c>
      <c r="H353" s="135">
        <f t="shared" si="217"/>
        <v>5612.66</v>
      </c>
      <c r="I353" s="135">
        <f t="shared" si="217"/>
        <v>5657.3899999999994</v>
      </c>
      <c r="J353" s="135">
        <f t="shared" si="217"/>
        <v>5683.7800000000007</v>
      </c>
      <c r="K353" s="135">
        <f t="shared" si="217"/>
        <v>5674.73</v>
      </c>
      <c r="L353" s="135">
        <f t="shared" si="217"/>
        <v>5654.15</v>
      </c>
      <c r="M353" s="135">
        <f t="shared" si="217"/>
        <v>5642.4</v>
      </c>
      <c r="N353" s="135">
        <f t="shared" si="217"/>
        <v>5624.85</v>
      </c>
      <c r="O353" s="135">
        <f t="shared" si="217"/>
        <v>5637.2800000000007</v>
      </c>
      <c r="P353" s="135">
        <f t="shared" si="217"/>
        <v>5639.73</v>
      </c>
      <c r="Q353" s="135">
        <f t="shared" si="217"/>
        <v>5757.91</v>
      </c>
      <c r="R353" s="135">
        <f t="shared" si="217"/>
        <v>5816.2900000000009</v>
      </c>
      <c r="S353" s="135">
        <f t="shared" si="217"/>
        <v>5815.8899999999994</v>
      </c>
      <c r="T353" s="135">
        <f t="shared" si="217"/>
        <v>5773.6100000000006</v>
      </c>
      <c r="U353" s="135">
        <f t="shared" si="217"/>
        <v>5638.3099999999995</v>
      </c>
      <c r="V353" s="135">
        <f t="shared" si="217"/>
        <v>5540.68</v>
      </c>
      <c r="W353" s="135">
        <f t="shared" si="217"/>
        <v>5476.85</v>
      </c>
      <c r="X353" s="135">
        <f t="shared" si="217"/>
        <v>5249.51</v>
      </c>
      <c r="Y353" s="135">
        <f t="shared" si="217"/>
        <v>5210.47</v>
      </c>
      <c r="Z353" s="68"/>
      <c r="AA353" s="68"/>
    </row>
    <row r="354" spans="1:27" s="86" customFormat="1" ht="34.5" customHeight="1" outlineLevel="1" x14ac:dyDescent="0.2">
      <c r="A354" s="157" t="s">
        <v>39</v>
      </c>
      <c r="B354" s="134">
        <f t="shared" ref="B354:Y354" si="218">B38</f>
        <v>1661.81</v>
      </c>
      <c r="C354" s="134">
        <f t="shared" si="218"/>
        <v>1639.08</v>
      </c>
      <c r="D354" s="134">
        <f t="shared" si="218"/>
        <v>1637.58</v>
      </c>
      <c r="E354" s="134">
        <f t="shared" si="218"/>
        <v>1614.64</v>
      </c>
      <c r="F354" s="134">
        <f t="shared" si="218"/>
        <v>1755.6</v>
      </c>
      <c r="G354" s="134">
        <f t="shared" si="218"/>
        <v>1895.97</v>
      </c>
      <c r="H354" s="134">
        <f t="shared" si="218"/>
        <v>2150.9299999999998</v>
      </c>
      <c r="I354" s="134">
        <f t="shared" si="218"/>
        <v>2195.66</v>
      </c>
      <c r="J354" s="134">
        <f t="shared" si="218"/>
        <v>2222.0500000000002</v>
      </c>
      <c r="K354" s="134">
        <f t="shared" si="218"/>
        <v>2213</v>
      </c>
      <c r="L354" s="134">
        <f t="shared" si="218"/>
        <v>2192.42</v>
      </c>
      <c r="M354" s="134">
        <f t="shared" si="218"/>
        <v>2180.67</v>
      </c>
      <c r="N354" s="134">
        <f t="shared" si="218"/>
        <v>2163.12</v>
      </c>
      <c r="O354" s="134">
        <f t="shared" si="218"/>
        <v>2175.5500000000002</v>
      </c>
      <c r="P354" s="134">
        <f t="shared" si="218"/>
        <v>2178</v>
      </c>
      <c r="Q354" s="134">
        <f t="shared" si="218"/>
        <v>2296.1799999999998</v>
      </c>
      <c r="R354" s="134">
        <f t="shared" si="218"/>
        <v>2354.56</v>
      </c>
      <c r="S354" s="134">
        <f t="shared" si="218"/>
        <v>2354.16</v>
      </c>
      <c r="T354" s="134">
        <f t="shared" si="218"/>
        <v>2311.88</v>
      </c>
      <c r="U354" s="134">
        <f t="shared" si="218"/>
        <v>2176.58</v>
      </c>
      <c r="V354" s="134">
        <f t="shared" si="218"/>
        <v>2078.9499999999998</v>
      </c>
      <c r="W354" s="134">
        <f t="shared" si="218"/>
        <v>2015.12</v>
      </c>
      <c r="X354" s="134">
        <f t="shared" si="218"/>
        <v>1787.78</v>
      </c>
      <c r="Y354" s="134">
        <f t="shared" si="218"/>
        <v>1748.74</v>
      </c>
      <c r="Z354" s="68"/>
      <c r="AA354" s="68"/>
    </row>
    <row r="355" spans="1:27" s="86" customFormat="1" ht="18.75" customHeight="1" outlineLevel="1" x14ac:dyDescent="0.2">
      <c r="A355" s="157" t="s">
        <v>40</v>
      </c>
      <c r="B355" s="134">
        <f>B350</f>
        <v>1362.95</v>
      </c>
      <c r="C355" s="134">
        <f t="shared" ref="C355:Y357" si="219">C350</f>
        <v>1362.95</v>
      </c>
      <c r="D355" s="134">
        <f t="shared" si="219"/>
        <v>1362.95</v>
      </c>
      <c r="E355" s="134">
        <f t="shared" si="219"/>
        <v>1362.95</v>
      </c>
      <c r="F355" s="134">
        <f t="shared" si="219"/>
        <v>1362.95</v>
      </c>
      <c r="G355" s="134">
        <f t="shared" si="219"/>
        <v>1362.95</v>
      </c>
      <c r="H355" s="134">
        <f t="shared" si="219"/>
        <v>1362.95</v>
      </c>
      <c r="I355" s="134">
        <f t="shared" si="219"/>
        <v>1362.95</v>
      </c>
      <c r="J355" s="134">
        <f t="shared" si="219"/>
        <v>1362.95</v>
      </c>
      <c r="K355" s="134">
        <f t="shared" si="219"/>
        <v>1362.95</v>
      </c>
      <c r="L355" s="134">
        <f t="shared" si="219"/>
        <v>1362.95</v>
      </c>
      <c r="M355" s="134">
        <f t="shared" si="219"/>
        <v>1362.95</v>
      </c>
      <c r="N355" s="134">
        <f t="shared" si="219"/>
        <v>1362.95</v>
      </c>
      <c r="O355" s="134">
        <f t="shared" si="219"/>
        <v>1362.95</v>
      </c>
      <c r="P355" s="134">
        <f t="shared" si="219"/>
        <v>1362.95</v>
      </c>
      <c r="Q355" s="134">
        <f t="shared" si="219"/>
        <v>1362.95</v>
      </c>
      <c r="R355" s="134">
        <f t="shared" si="219"/>
        <v>1362.95</v>
      </c>
      <c r="S355" s="134">
        <f t="shared" si="219"/>
        <v>1362.95</v>
      </c>
      <c r="T355" s="134">
        <f t="shared" si="219"/>
        <v>1362.95</v>
      </c>
      <c r="U355" s="134">
        <f t="shared" si="219"/>
        <v>1362.95</v>
      </c>
      <c r="V355" s="134">
        <f t="shared" si="219"/>
        <v>1362.95</v>
      </c>
      <c r="W355" s="134">
        <f t="shared" si="219"/>
        <v>1362.95</v>
      </c>
      <c r="X355" s="134">
        <f t="shared" si="219"/>
        <v>1362.95</v>
      </c>
      <c r="Y355" s="134">
        <f t="shared" si="219"/>
        <v>1362.95</v>
      </c>
      <c r="Z355" s="68"/>
      <c r="AA355" s="68"/>
    </row>
    <row r="356" spans="1:27" s="86" customFormat="1" ht="38.25" customHeight="1" outlineLevel="1" x14ac:dyDescent="0.2">
      <c r="A356" s="157" t="s">
        <v>41</v>
      </c>
      <c r="B356" s="134">
        <f>B351</f>
        <v>5.36</v>
      </c>
      <c r="C356" s="134">
        <f t="shared" si="219"/>
        <v>5.36</v>
      </c>
      <c r="D356" s="134">
        <f t="shared" si="219"/>
        <v>5.36</v>
      </c>
      <c r="E356" s="134">
        <f t="shared" si="219"/>
        <v>5.36</v>
      </c>
      <c r="F356" s="134">
        <f t="shared" si="219"/>
        <v>5.36</v>
      </c>
      <c r="G356" s="134">
        <f t="shared" si="219"/>
        <v>5.36</v>
      </c>
      <c r="H356" s="134">
        <f t="shared" si="219"/>
        <v>5.36</v>
      </c>
      <c r="I356" s="134">
        <f t="shared" si="219"/>
        <v>5.36</v>
      </c>
      <c r="J356" s="134">
        <f t="shared" si="219"/>
        <v>5.36</v>
      </c>
      <c r="K356" s="134">
        <f t="shared" si="219"/>
        <v>5.36</v>
      </c>
      <c r="L356" s="134">
        <f t="shared" si="219"/>
        <v>5.36</v>
      </c>
      <c r="M356" s="134">
        <f t="shared" si="219"/>
        <v>5.36</v>
      </c>
      <c r="N356" s="134">
        <f t="shared" si="219"/>
        <v>5.36</v>
      </c>
      <c r="O356" s="134">
        <f t="shared" si="219"/>
        <v>5.36</v>
      </c>
      <c r="P356" s="134">
        <f t="shared" si="219"/>
        <v>5.36</v>
      </c>
      <c r="Q356" s="134">
        <f t="shared" si="219"/>
        <v>5.36</v>
      </c>
      <c r="R356" s="134">
        <f t="shared" si="219"/>
        <v>5.36</v>
      </c>
      <c r="S356" s="134">
        <f t="shared" si="219"/>
        <v>5.36</v>
      </c>
      <c r="T356" s="134">
        <f t="shared" si="219"/>
        <v>5.36</v>
      </c>
      <c r="U356" s="134">
        <f t="shared" si="219"/>
        <v>5.36</v>
      </c>
      <c r="V356" s="134">
        <f t="shared" si="219"/>
        <v>5.36</v>
      </c>
      <c r="W356" s="134">
        <f t="shared" si="219"/>
        <v>5.36</v>
      </c>
      <c r="X356" s="134">
        <f t="shared" si="219"/>
        <v>5.36</v>
      </c>
      <c r="Y356" s="134">
        <f t="shared" si="219"/>
        <v>5.36</v>
      </c>
      <c r="Z356" s="68"/>
      <c r="AA356" s="68"/>
    </row>
    <row r="357" spans="1:27" s="86" customFormat="1" ht="18.75" customHeight="1" outlineLevel="1" x14ac:dyDescent="0.2">
      <c r="A357" s="157" t="s">
        <v>42</v>
      </c>
      <c r="B357" s="134">
        <f>B352</f>
        <v>2093.42</v>
      </c>
      <c r="C357" s="134">
        <f t="shared" si="219"/>
        <v>2093.42</v>
      </c>
      <c r="D357" s="134">
        <f t="shared" si="219"/>
        <v>2093.42</v>
      </c>
      <c r="E357" s="134">
        <f t="shared" si="219"/>
        <v>2093.42</v>
      </c>
      <c r="F357" s="134">
        <f t="shared" si="219"/>
        <v>2093.42</v>
      </c>
      <c r="G357" s="134">
        <f t="shared" si="219"/>
        <v>2093.42</v>
      </c>
      <c r="H357" s="134">
        <f t="shared" si="219"/>
        <v>2093.42</v>
      </c>
      <c r="I357" s="134">
        <f t="shared" si="219"/>
        <v>2093.42</v>
      </c>
      <c r="J357" s="134">
        <f t="shared" si="219"/>
        <v>2093.42</v>
      </c>
      <c r="K357" s="134">
        <f t="shared" si="219"/>
        <v>2093.42</v>
      </c>
      <c r="L357" s="134">
        <f t="shared" si="219"/>
        <v>2093.42</v>
      </c>
      <c r="M357" s="134">
        <f t="shared" si="219"/>
        <v>2093.42</v>
      </c>
      <c r="N357" s="134">
        <f t="shared" si="219"/>
        <v>2093.42</v>
      </c>
      <c r="O357" s="134">
        <f t="shared" si="219"/>
        <v>2093.42</v>
      </c>
      <c r="P357" s="134">
        <f t="shared" si="219"/>
        <v>2093.42</v>
      </c>
      <c r="Q357" s="134">
        <f t="shared" si="219"/>
        <v>2093.42</v>
      </c>
      <c r="R357" s="134">
        <f t="shared" si="219"/>
        <v>2093.42</v>
      </c>
      <c r="S357" s="134">
        <f t="shared" si="219"/>
        <v>2093.42</v>
      </c>
      <c r="T357" s="134">
        <f t="shared" si="219"/>
        <v>2093.42</v>
      </c>
      <c r="U357" s="134">
        <f t="shared" si="219"/>
        <v>2093.42</v>
      </c>
      <c r="V357" s="134">
        <f t="shared" si="219"/>
        <v>2093.42</v>
      </c>
      <c r="W357" s="134">
        <f t="shared" si="219"/>
        <v>2093.42</v>
      </c>
      <c r="X357" s="134">
        <f t="shared" si="219"/>
        <v>2093.42</v>
      </c>
      <c r="Y357" s="134">
        <f t="shared" si="219"/>
        <v>2093.42</v>
      </c>
      <c r="Z357" s="68"/>
      <c r="AA357" s="68"/>
    </row>
    <row r="358" spans="1:27" s="86" customFormat="1" ht="18.75" customHeight="1" x14ac:dyDescent="0.2">
      <c r="A358" s="170">
        <v>8</v>
      </c>
      <c r="B358" s="135">
        <f>SUM(B359:B362)</f>
        <v>5149.7900000000009</v>
      </c>
      <c r="C358" s="135">
        <f t="shared" ref="C358:Y358" si="220">SUM(C359:C362)</f>
        <v>5128.4500000000007</v>
      </c>
      <c r="D358" s="135">
        <f t="shared" si="220"/>
        <v>5093.880000000001</v>
      </c>
      <c r="E358" s="135">
        <f t="shared" si="220"/>
        <v>5109.01</v>
      </c>
      <c r="F358" s="135">
        <f t="shared" si="220"/>
        <v>5168.75</v>
      </c>
      <c r="G358" s="135">
        <f t="shared" si="220"/>
        <v>5314.15</v>
      </c>
      <c r="H358" s="135">
        <f t="shared" si="220"/>
        <v>5431.68</v>
      </c>
      <c r="I358" s="135">
        <f t="shared" si="220"/>
        <v>5586.130000000001</v>
      </c>
      <c r="J358" s="135">
        <f t="shared" si="220"/>
        <v>5620.5300000000007</v>
      </c>
      <c r="K358" s="135">
        <f t="shared" si="220"/>
        <v>5607.8600000000006</v>
      </c>
      <c r="L358" s="135">
        <f t="shared" si="220"/>
        <v>5593.9</v>
      </c>
      <c r="M358" s="135">
        <f t="shared" si="220"/>
        <v>5581.8000000000011</v>
      </c>
      <c r="N358" s="135">
        <f t="shared" si="220"/>
        <v>5560.76</v>
      </c>
      <c r="O358" s="135">
        <f t="shared" si="220"/>
        <v>5568.0400000000009</v>
      </c>
      <c r="P358" s="135">
        <f t="shared" si="220"/>
        <v>5601.17</v>
      </c>
      <c r="Q358" s="135">
        <f t="shared" si="220"/>
        <v>5638.01</v>
      </c>
      <c r="R358" s="135">
        <f t="shared" si="220"/>
        <v>5678.73</v>
      </c>
      <c r="S358" s="135">
        <f t="shared" si="220"/>
        <v>5709.82</v>
      </c>
      <c r="T358" s="135">
        <f t="shared" si="220"/>
        <v>5627.5300000000007</v>
      </c>
      <c r="U358" s="135">
        <f t="shared" si="220"/>
        <v>5473.02</v>
      </c>
      <c r="V358" s="135">
        <f t="shared" si="220"/>
        <v>5460.57</v>
      </c>
      <c r="W358" s="135">
        <f t="shared" si="220"/>
        <v>5508.8600000000006</v>
      </c>
      <c r="X358" s="135">
        <f t="shared" si="220"/>
        <v>5349.7000000000007</v>
      </c>
      <c r="Y358" s="135">
        <f t="shared" si="220"/>
        <v>5211.1499999999996</v>
      </c>
      <c r="Z358" s="68"/>
      <c r="AA358" s="68"/>
    </row>
    <row r="359" spans="1:27" s="86" customFormat="1" ht="34.5" customHeight="1" outlineLevel="1" x14ac:dyDescent="0.2">
      <c r="A359" s="157" t="s">
        <v>39</v>
      </c>
      <c r="B359" s="134">
        <f t="shared" ref="B359:Y359" si="221">B43</f>
        <v>1688.06</v>
      </c>
      <c r="C359" s="134">
        <f t="shared" si="221"/>
        <v>1666.72</v>
      </c>
      <c r="D359" s="134">
        <f t="shared" si="221"/>
        <v>1632.15</v>
      </c>
      <c r="E359" s="134">
        <f t="shared" si="221"/>
        <v>1647.28</v>
      </c>
      <c r="F359" s="134">
        <f t="shared" si="221"/>
        <v>1707.02</v>
      </c>
      <c r="G359" s="134">
        <f t="shared" si="221"/>
        <v>1852.42</v>
      </c>
      <c r="H359" s="134">
        <f t="shared" si="221"/>
        <v>1969.95</v>
      </c>
      <c r="I359" s="134">
        <f t="shared" si="221"/>
        <v>2124.4</v>
      </c>
      <c r="J359" s="134">
        <f t="shared" si="221"/>
        <v>2158.8000000000002</v>
      </c>
      <c r="K359" s="134">
        <f t="shared" si="221"/>
        <v>2146.13</v>
      </c>
      <c r="L359" s="134">
        <f t="shared" si="221"/>
        <v>2132.17</v>
      </c>
      <c r="M359" s="134">
        <f t="shared" si="221"/>
        <v>2120.0700000000002</v>
      </c>
      <c r="N359" s="134">
        <f t="shared" si="221"/>
        <v>2099.0300000000002</v>
      </c>
      <c r="O359" s="134">
        <f t="shared" si="221"/>
        <v>2106.31</v>
      </c>
      <c r="P359" s="134">
        <f t="shared" si="221"/>
        <v>2139.44</v>
      </c>
      <c r="Q359" s="134">
        <f t="shared" si="221"/>
        <v>2176.2800000000002</v>
      </c>
      <c r="R359" s="134">
        <f t="shared" si="221"/>
        <v>2217</v>
      </c>
      <c r="S359" s="134">
        <f t="shared" si="221"/>
        <v>2248.09</v>
      </c>
      <c r="T359" s="134">
        <f t="shared" si="221"/>
        <v>2165.8000000000002</v>
      </c>
      <c r="U359" s="134">
        <f t="shared" si="221"/>
        <v>2011.29</v>
      </c>
      <c r="V359" s="134">
        <f t="shared" si="221"/>
        <v>1998.84</v>
      </c>
      <c r="W359" s="134">
        <f t="shared" si="221"/>
        <v>2047.13</v>
      </c>
      <c r="X359" s="134">
        <f t="shared" si="221"/>
        <v>1887.97</v>
      </c>
      <c r="Y359" s="134">
        <f t="shared" si="221"/>
        <v>1749.42</v>
      </c>
      <c r="Z359" s="68"/>
      <c r="AA359" s="68"/>
    </row>
    <row r="360" spans="1:27" s="86" customFormat="1" ht="18.75" customHeight="1" outlineLevel="1" x14ac:dyDescent="0.2">
      <c r="A360" s="157" t="s">
        <v>40</v>
      </c>
      <c r="B360" s="134">
        <f>B355</f>
        <v>1362.95</v>
      </c>
      <c r="C360" s="134">
        <f t="shared" ref="C360:Y362" si="222">C355</f>
        <v>1362.95</v>
      </c>
      <c r="D360" s="134">
        <f t="shared" si="222"/>
        <v>1362.95</v>
      </c>
      <c r="E360" s="134">
        <f t="shared" si="222"/>
        <v>1362.95</v>
      </c>
      <c r="F360" s="134">
        <f t="shared" si="222"/>
        <v>1362.95</v>
      </c>
      <c r="G360" s="134">
        <f t="shared" si="222"/>
        <v>1362.95</v>
      </c>
      <c r="H360" s="134">
        <f t="shared" si="222"/>
        <v>1362.95</v>
      </c>
      <c r="I360" s="134">
        <f t="shared" si="222"/>
        <v>1362.95</v>
      </c>
      <c r="J360" s="134">
        <f t="shared" si="222"/>
        <v>1362.95</v>
      </c>
      <c r="K360" s="134">
        <f t="shared" si="222"/>
        <v>1362.95</v>
      </c>
      <c r="L360" s="134">
        <f t="shared" si="222"/>
        <v>1362.95</v>
      </c>
      <c r="M360" s="134">
        <f t="shared" si="222"/>
        <v>1362.95</v>
      </c>
      <c r="N360" s="134">
        <f t="shared" si="222"/>
        <v>1362.95</v>
      </c>
      <c r="O360" s="134">
        <f t="shared" si="222"/>
        <v>1362.95</v>
      </c>
      <c r="P360" s="134">
        <f t="shared" si="222"/>
        <v>1362.95</v>
      </c>
      <c r="Q360" s="134">
        <f t="shared" si="222"/>
        <v>1362.95</v>
      </c>
      <c r="R360" s="134">
        <f t="shared" si="222"/>
        <v>1362.95</v>
      </c>
      <c r="S360" s="134">
        <f t="shared" si="222"/>
        <v>1362.95</v>
      </c>
      <c r="T360" s="134">
        <f t="shared" si="222"/>
        <v>1362.95</v>
      </c>
      <c r="U360" s="134">
        <f t="shared" si="222"/>
        <v>1362.95</v>
      </c>
      <c r="V360" s="134">
        <f t="shared" si="222"/>
        <v>1362.95</v>
      </c>
      <c r="W360" s="134">
        <f t="shared" si="222"/>
        <v>1362.95</v>
      </c>
      <c r="X360" s="134">
        <f t="shared" si="222"/>
        <v>1362.95</v>
      </c>
      <c r="Y360" s="134">
        <f t="shared" si="222"/>
        <v>1362.95</v>
      </c>
      <c r="Z360" s="68"/>
      <c r="AA360" s="68"/>
    </row>
    <row r="361" spans="1:27" s="86" customFormat="1" ht="38.25" customHeight="1" outlineLevel="1" x14ac:dyDescent="0.2">
      <c r="A361" s="157" t="s">
        <v>41</v>
      </c>
      <c r="B361" s="134">
        <f>B356</f>
        <v>5.36</v>
      </c>
      <c r="C361" s="134">
        <f t="shared" si="222"/>
        <v>5.36</v>
      </c>
      <c r="D361" s="134">
        <f t="shared" si="222"/>
        <v>5.36</v>
      </c>
      <c r="E361" s="134">
        <f t="shared" si="222"/>
        <v>5.36</v>
      </c>
      <c r="F361" s="134">
        <f t="shared" si="222"/>
        <v>5.36</v>
      </c>
      <c r="G361" s="134">
        <f t="shared" si="222"/>
        <v>5.36</v>
      </c>
      <c r="H361" s="134">
        <f t="shared" si="222"/>
        <v>5.36</v>
      </c>
      <c r="I361" s="134">
        <f t="shared" si="222"/>
        <v>5.36</v>
      </c>
      <c r="J361" s="134">
        <f t="shared" si="222"/>
        <v>5.36</v>
      </c>
      <c r="K361" s="134">
        <f t="shared" si="222"/>
        <v>5.36</v>
      </c>
      <c r="L361" s="134">
        <f t="shared" si="222"/>
        <v>5.36</v>
      </c>
      <c r="M361" s="134">
        <f t="shared" si="222"/>
        <v>5.36</v>
      </c>
      <c r="N361" s="134">
        <f t="shared" si="222"/>
        <v>5.36</v>
      </c>
      <c r="O361" s="134">
        <f t="shared" si="222"/>
        <v>5.36</v>
      </c>
      <c r="P361" s="134">
        <f t="shared" si="222"/>
        <v>5.36</v>
      </c>
      <c r="Q361" s="134">
        <f t="shared" si="222"/>
        <v>5.36</v>
      </c>
      <c r="R361" s="134">
        <f t="shared" si="222"/>
        <v>5.36</v>
      </c>
      <c r="S361" s="134">
        <f t="shared" si="222"/>
        <v>5.36</v>
      </c>
      <c r="T361" s="134">
        <f t="shared" si="222"/>
        <v>5.36</v>
      </c>
      <c r="U361" s="134">
        <f t="shared" si="222"/>
        <v>5.36</v>
      </c>
      <c r="V361" s="134">
        <f t="shared" si="222"/>
        <v>5.36</v>
      </c>
      <c r="W361" s="134">
        <f t="shared" si="222"/>
        <v>5.36</v>
      </c>
      <c r="X361" s="134">
        <f t="shared" si="222"/>
        <v>5.36</v>
      </c>
      <c r="Y361" s="134">
        <f t="shared" si="222"/>
        <v>5.36</v>
      </c>
      <c r="Z361" s="68"/>
      <c r="AA361" s="68"/>
    </row>
    <row r="362" spans="1:27" s="86" customFormat="1" ht="18.75" customHeight="1" outlineLevel="1" x14ac:dyDescent="0.2">
      <c r="A362" s="157" t="s">
        <v>42</v>
      </c>
      <c r="B362" s="134">
        <f>B357</f>
        <v>2093.42</v>
      </c>
      <c r="C362" s="134">
        <f t="shared" si="222"/>
        <v>2093.42</v>
      </c>
      <c r="D362" s="134">
        <f t="shared" si="222"/>
        <v>2093.42</v>
      </c>
      <c r="E362" s="134">
        <f t="shared" si="222"/>
        <v>2093.42</v>
      </c>
      <c r="F362" s="134">
        <f t="shared" si="222"/>
        <v>2093.42</v>
      </c>
      <c r="G362" s="134">
        <f t="shared" si="222"/>
        <v>2093.42</v>
      </c>
      <c r="H362" s="134">
        <f t="shared" si="222"/>
        <v>2093.42</v>
      </c>
      <c r="I362" s="134">
        <f t="shared" si="222"/>
        <v>2093.42</v>
      </c>
      <c r="J362" s="134">
        <f t="shared" si="222"/>
        <v>2093.42</v>
      </c>
      <c r="K362" s="134">
        <f t="shared" si="222"/>
        <v>2093.42</v>
      </c>
      <c r="L362" s="134">
        <f t="shared" si="222"/>
        <v>2093.42</v>
      </c>
      <c r="M362" s="134">
        <f t="shared" si="222"/>
        <v>2093.42</v>
      </c>
      <c r="N362" s="134">
        <f t="shared" si="222"/>
        <v>2093.42</v>
      </c>
      <c r="O362" s="134">
        <f t="shared" si="222"/>
        <v>2093.42</v>
      </c>
      <c r="P362" s="134">
        <f t="shared" si="222"/>
        <v>2093.42</v>
      </c>
      <c r="Q362" s="134">
        <f t="shared" si="222"/>
        <v>2093.42</v>
      </c>
      <c r="R362" s="134">
        <f t="shared" si="222"/>
        <v>2093.42</v>
      </c>
      <c r="S362" s="134">
        <f t="shared" si="222"/>
        <v>2093.42</v>
      </c>
      <c r="T362" s="134">
        <f t="shared" si="222"/>
        <v>2093.42</v>
      </c>
      <c r="U362" s="134">
        <f t="shared" si="222"/>
        <v>2093.42</v>
      </c>
      <c r="V362" s="134">
        <f t="shared" si="222"/>
        <v>2093.42</v>
      </c>
      <c r="W362" s="134">
        <f t="shared" si="222"/>
        <v>2093.42</v>
      </c>
      <c r="X362" s="134">
        <f t="shared" si="222"/>
        <v>2093.42</v>
      </c>
      <c r="Y362" s="134">
        <f t="shared" si="222"/>
        <v>2093.42</v>
      </c>
      <c r="Z362" s="68"/>
      <c r="AA362" s="68"/>
    </row>
    <row r="363" spans="1:27" s="86" customFormat="1" ht="18.75" customHeight="1" x14ac:dyDescent="0.2">
      <c r="A363" s="170">
        <v>9</v>
      </c>
      <c r="B363" s="135">
        <f>SUM(B364:B367)</f>
        <v>5265.5400000000009</v>
      </c>
      <c r="C363" s="135">
        <f t="shared" ref="C363:Y363" si="223">SUM(C364:C367)</f>
        <v>5245.4</v>
      </c>
      <c r="D363" s="135">
        <f t="shared" si="223"/>
        <v>5145.3600000000006</v>
      </c>
      <c r="E363" s="135">
        <f t="shared" si="223"/>
        <v>5147.0400000000009</v>
      </c>
      <c r="F363" s="135">
        <f t="shared" si="223"/>
        <v>5259.15</v>
      </c>
      <c r="G363" s="135">
        <f t="shared" si="223"/>
        <v>5357.42</v>
      </c>
      <c r="H363" s="135">
        <f t="shared" si="223"/>
        <v>5521.23</v>
      </c>
      <c r="I363" s="135">
        <f t="shared" si="223"/>
        <v>5581.630000000001</v>
      </c>
      <c r="J363" s="135">
        <f t="shared" si="223"/>
        <v>5601.23</v>
      </c>
      <c r="K363" s="135">
        <f t="shared" si="223"/>
        <v>5612.8000000000011</v>
      </c>
      <c r="L363" s="135">
        <f t="shared" si="223"/>
        <v>5617.0500000000011</v>
      </c>
      <c r="M363" s="135">
        <f t="shared" si="223"/>
        <v>5620.49</v>
      </c>
      <c r="N363" s="135">
        <f t="shared" si="223"/>
        <v>5585.92</v>
      </c>
      <c r="O363" s="135">
        <f t="shared" si="223"/>
        <v>5589.76</v>
      </c>
      <c r="P363" s="135">
        <f t="shared" si="223"/>
        <v>5604.5500000000011</v>
      </c>
      <c r="Q363" s="135">
        <f t="shared" si="223"/>
        <v>5609.59</v>
      </c>
      <c r="R363" s="135">
        <f t="shared" si="223"/>
        <v>5649.32</v>
      </c>
      <c r="S363" s="135">
        <f t="shared" si="223"/>
        <v>5678.4699999999993</v>
      </c>
      <c r="T363" s="135">
        <f t="shared" si="223"/>
        <v>5604.16</v>
      </c>
      <c r="U363" s="135">
        <f t="shared" si="223"/>
        <v>5490.89</v>
      </c>
      <c r="V363" s="135">
        <f t="shared" si="223"/>
        <v>5481.32</v>
      </c>
      <c r="W363" s="135">
        <f t="shared" si="223"/>
        <v>5538.9699999999993</v>
      </c>
      <c r="X363" s="135">
        <f t="shared" si="223"/>
        <v>5387.0300000000007</v>
      </c>
      <c r="Y363" s="135">
        <f t="shared" si="223"/>
        <v>5301.59</v>
      </c>
      <c r="Z363" s="68"/>
      <c r="AA363" s="68"/>
    </row>
    <row r="364" spans="1:27" s="86" customFormat="1" ht="34.5" customHeight="1" outlineLevel="1" x14ac:dyDescent="0.2">
      <c r="A364" s="157" t="s">
        <v>39</v>
      </c>
      <c r="B364" s="134">
        <f t="shared" ref="B364:Y364" si="224">B48</f>
        <v>1803.81</v>
      </c>
      <c r="C364" s="134">
        <f t="shared" si="224"/>
        <v>1783.67</v>
      </c>
      <c r="D364" s="134">
        <f t="shared" si="224"/>
        <v>1683.63</v>
      </c>
      <c r="E364" s="134">
        <f t="shared" si="224"/>
        <v>1685.31</v>
      </c>
      <c r="F364" s="134">
        <f t="shared" si="224"/>
        <v>1797.42</v>
      </c>
      <c r="G364" s="134">
        <f t="shared" si="224"/>
        <v>1895.69</v>
      </c>
      <c r="H364" s="134">
        <f t="shared" si="224"/>
        <v>2059.5</v>
      </c>
      <c r="I364" s="134">
        <f t="shared" si="224"/>
        <v>2119.9</v>
      </c>
      <c r="J364" s="134">
        <f t="shared" si="224"/>
        <v>2139.5</v>
      </c>
      <c r="K364" s="134">
        <f t="shared" si="224"/>
        <v>2151.0700000000002</v>
      </c>
      <c r="L364" s="134">
        <f t="shared" si="224"/>
        <v>2155.3200000000002</v>
      </c>
      <c r="M364" s="134">
        <f t="shared" si="224"/>
        <v>2158.7600000000002</v>
      </c>
      <c r="N364" s="134">
        <f t="shared" si="224"/>
        <v>2124.19</v>
      </c>
      <c r="O364" s="134">
        <f t="shared" si="224"/>
        <v>2128.0300000000002</v>
      </c>
      <c r="P364" s="134">
        <f t="shared" si="224"/>
        <v>2142.8200000000002</v>
      </c>
      <c r="Q364" s="134">
        <f t="shared" si="224"/>
        <v>2147.86</v>
      </c>
      <c r="R364" s="134">
        <f t="shared" si="224"/>
        <v>2187.59</v>
      </c>
      <c r="S364" s="134">
        <f t="shared" si="224"/>
        <v>2216.7399999999998</v>
      </c>
      <c r="T364" s="134">
        <f t="shared" si="224"/>
        <v>2142.4299999999998</v>
      </c>
      <c r="U364" s="134">
        <f t="shared" si="224"/>
        <v>2029.16</v>
      </c>
      <c r="V364" s="134">
        <f t="shared" si="224"/>
        <v>2019.59</v>
      </c>
      <c r="W364" s="134">
        <f t="shared" si="224"/>
        <v>2077.2399999999998</v>
      </c>
      <c r="X364" s="134">
        <f t="shared" si="224"/>
        <v>1925.3</v>
      </c>
      <c r="Y364" s="134">
        <f t="shared" si="224"/>
        <v>1839.86</v>
      </c>
      <c r="Z364" s="68"/>
      <c r="AA364" s="68"/>
    </row>
    <row r="365" spans="1:27" s="86" customFormat="1" ht="18.75" customHeight="1" outlineLevel="1" x14ac:dyDescent="0.2">
      <c r="A365" s="157" t="s">
        <v>40</v>
      </c>
      <c r="B365" s="134">
        <f>B360</f>
        <v>1362.95</v>
      </c>
      <c r="C365" s="134">
        <f t="shared" ref="C365:Y367" si="225">C360</f>
        <v>1362.95</v>
      </c>
      <c r="D365" s="134">
        <f t="shared" si="225"/>
        <v>1362.95</v>
      </c>
      <c r="E365" s="134">
        <f t="shared" si="225"/>
        <v>1362.95</v>
      </c>
      <c r="F365" s="134">
        <f t="shared" si="225"/>
        <v>1362.95</v>
      </c>
      <c r="G365" s="134">
        <f t="shared" si="225"/>
        <v>1362.95</v>
      </c>
      <c r="H365" s="134">
        <f t="shared" si="225"/>
        <v>1362.95</v>
      </c>
      <c r="I365" s="134">
        <f t="shared" si="225"/>
        <v>1362.95</v>
      </c>
      <c r="J365" s="134">
        <f t="shared" si="225"/>
        <v>1362.95</v>
      </c>
      <c r="K365" s="134">
        <f t="shared" si="225"/>
        <v>1362.95</v>
      </c>
      <c r="L365" s="134">
        <f t="shared" si="225"/>
        <v>1362.95</v>
      </c>
      <c r="M365" s="134">
        <f t="shared" si="225"/>
        <v>1362.95</v>
      </c>
      <c r="N365" s="134">
        <f t="shared" si="225"/>
        <v>1362.95</v>
      </c>
      <c r="O365" s="134">
        <f t="shared" si="225"/>
        <v>1362.95</v>
      </c>
      <c r="P365" s="134">
        <f t="shared" si="225"/>
        <v>1362.95</v>
      </c>
      <c r="Q365" s="134">
        <f t="shared" si="225"/>
        <v>1362.95</v>
      </c>
      <c r="R365" s="134">
        <f t="shared" si="225"/>
        <v>1362.95</v>
      </c>
      <c r="S365" s="134">
        <f t="shared" si="225"/>
        <v>1362.95</v>
      </c>
      <c r="T365" s="134">
        <f t="shared" si="225"/>
        <v>1362.95</v>
      </c>
      <c r="U365" s="134">
        <f t="shared" si="225"/>
        <v>1362.95</v>
      </c>
      <c r="V365" s="134">
        <f t="shared" si="225"/>
        <v>1362.95</v>
      </c>
      <c r="W365" s="134">
        <f t="shared" si="225"/>
        <v>1362.95</v>
      </c>
      <c r="X365" s="134">
        <f t="shared" si="225"/>
        <v>1362.95</v>
      </c>
      <c r="Y365" s="134">
        <f t="shared" si="225"/>
        <v>1362.95</v>
      </c>
      <c r="Z365" s="68"/>
      <c r="AA365" s="68"/>
    </row>
    <row r="366" spans="1:27" s="86" customFormat="1" ht="38.25" customHeight="1" outlineLevel="1" x14ac:dyDescent="0.2">
      <c r="A366" s="157" t="s">
        <v>41</v>
      </c>
      <c r="B366" s="134">
        <f>B361</f>
        <v>5.36</v>
      </c>
      <c r="C366" s="134">
        <f t="shared" si="225"/>
        <v>5.36</v>
      </c>
      <c r="D366" s="134">
        <f t="shared" si="225"/>
        <v>5.36</v>
      </c>
      <c r="E366" s="134">
        <f t="shared" si="225"/>
        <v>5.36</v>
      </c>
      <c r="F366" s="134">
        <f t="shared" si="225"/>
        <v>5.36</v>
      </c>
      <c r="G366" s="134">
        <f t="shared" si="225"/>
        <v>5.36</v>
      </c>
      <c r="H366" s="134">
        <f t="shared" si="225"/>
        <v>5.36</v>
      </c>
      <c r="I366" s="134">
        <f t="shared" si="225"/>
        <v>5.36</v>
      </c>
      <c r="J366" s="134">
        <f t="shared" si="225"/>
        <v>5.36</v>
      </c>
      <c r="K366" s="134">
        <f t="shared" si="225"/>
        <v>5.36</v>
      </c>
      <c r="L366" s="134">
        <f t="shared" si="225"/>
        <v>5.36</v>
      </c>
      <c r="M366" s="134">
        <f t="shared" si="225"/>
        <v>5.36</v>
      </c>
      <c r="N366" s="134">
        <f t="shared" si="225"/>
        <v>5.36</v>
      </c>
      <c r="O366" s="134">
        <f t="shared" si="225"/>
        <v>5.36</v>
      </c>
      <c r="P366" s="134">
        <f t="shared" si="225"/>
        <v>5.36</v>
      </c>
      <c r="Q366" s="134">
        <f t="shared" si="225"/>
        <v>5.36</v>
      </c>
      <c r="R366" s="134">
        <f t="shared" si="225"/>
        <v>5.36</v>
      </c>
      <c r="S366" s="134">
        <f t="shared" si="225"/>
        <v>5.36</v>
      </c>
      <c r="T366" s="134">
        <f t="shared" si="225"/>
        <v>5.36</v>
      </c>
      <c r="U366" s="134">
        <f t="shared" si="225"/>
        <v>5.36</v>
      </c>
      <c r="V366" s="134">
        <f t="shared" si="225"/>
        <v>5.36</v>
      </c>
      <c r="W366" s="134">
        <f t="shared" si="225"/>
        <v>5.36</v>
      </c>
      <c r="X366" s="134">
        <f t="shared" si="225"/>
        <v>5.36</v>
      </c>
      <c r="Y366" s="134">
        <f t="shared" si="225"/>
        <v>5.36</v>
      </c>
      <c r="Z366" s="68"/>
      <c r="AA366" s="68"/>
    </row>
    <row r="367" spans="1:27" s="86" customFormat="1" ht="18.75" customHeight="1" outlineLevel="1" x14ac:dyDescent="0.2">
      <c r="A367" s="157" t="s">
        <v>42</v>
      </c>
      <c r="B367" s="134">
        <f>B362</f>
        <v>2093.42</v>
      </c>
      <c r="C367" s="134">
        <f t="shared" si="225"/>
        <v>2093.42</v>
      </c>
      <c r="D367" s="134">
        <f t="shared" si="225"/>
        <v>2093.42</v>
      </c>
      <c r="E367" s="134">
        <f t="shared" si="225"/>
        <v>2093.42</v>
      </c>
      <c r="F367" s="134">
        <f t="shared" si="225"/>
        <v>2093.42</v>
      </c>
      <c r="G367" s="134">
        <f t="shared" si="225"/>
        <v>2093.42</v>
      </c>
      <c r="H367" s="134">
        <f t="shared" si="225"/>
        <v>2093.42</v>
      </c>
      <c r="I367" s="134">
        <f t="shared" si="225"/>
        <v>2093.42</v>
      </c>
      <c r="J367" s="134">
        <f t="shared" si="225"/>
        <v>2093.42</v>
      </c>
      <c r="K367" s="134">
        <f t="shared" si="225"/>
        <v>2093.42</v>
      </c>
      <c r="L367" s="134">
        <f t="shared" si="225"/>
        <v>2093.42</v>
      </c>
      <c r="M367" s="134">
        <f t="shared" si="225"/>
        <v>2093.42</v>
      </c>
      <c r="N367" s="134">
        <f t="shared" si="225"/>
        <v>2093.42</v>
      </c>
      <c r="O367" s="134">
        <f t="shared" si="225"/>
        <v>2093.42</v>
      </c>
      <c r="P367" s="134">
        <f t="shared" si="225"/>
        <v>2093.42</v>
      </c>
      <c r="Q367" s="134">
        <f t="shared" si="225"/>
        <v>2093.42</v>
      </c>
      <c r="R367" s="134">
        <f t="shared" si="225"/>
        <v>2093.42</v>
      </c>
      <c r="S367" s="134">
        <f t="shared" si="225"/>
        <v>2093.42</v>
      </c>
      <c r="T367" s="134">
        <f t="shared" si="225"/>
        <v>2093.42</v>
      </c>
      <c r="U367" s="134">
        <f t="shared" si="225"/>
        <v>2093.42</v>
      </c>
      <c r="V367" s="134">
        <f t="shared" si="225"/>
        <v>2093.42</v>
      </c>
      <c r="W367" s="134">
        <f t="shared" si="225"/>
        <v>2093.42</v>
      </c>
      <c r="X367" s="134">
        <f t="shared" si="225"/>
        <v>2093.42</v>
      </c>
      <c r="Y367" s="134">
        <f t="shared" si="225"/>
        <v>2093.42</v>
      </c>
      <c r="Z367" s="68"/>
      <c r="AA367" s="68"/>
    </row>
    <row r="368" spans="1:27" s="86" customFormat="1" ht="18.75" customHeight="1" x14ac:dyDescent="0.2">
      <c r="A368" s="170">
        <v>10</v>
      </c>
      <c r="B368" s="135">
        <f>SUM(B369:B372)</f>
        <v>5363.5599999999995</v>
      </c>
      <c r="C368" s="135">
        <f t="shared" ref="C368:Y368" si="226">SUM(C369:C372)</f>
        <v>5368.59</v>
      </c>
      <c r="D368" s="135">
        <f t="shared" si="226"/>
        <v>5295.15</v>
      </c>
      <c r="E368" s="135">
        <f t="shared" si="226"/>
        <v>5296.8700000000008</v>
      </c>
      <c r="F368" s="135">
        <f t="shared" si="226"/>
        <v>5403.4600000000009</v>
      </c>
      <c r="G368" s="135">
        <f t="shared" si="226"/>
        <v>5577.9699999999993</v>
      </c>
      <c r="H368" s="135">
        <f t="shared" si="226"/>
        <v>5712.02</v>
      </c>
      <c r="I368" s="135">
        <f t="shared" si="226"/>
        <v>5780.5</v>
      </c>
      <c r="J368" s="135">
        <f t="shared" si="226"/>
        <v>5812.92</v>
      </c>
      <c r="K368" s="135">
        <f t="shared" si="226"/>
        <v>5812.3000000000011</v>
      </c>
      <c r="L368" s="135">
        <f t="shared" si="226"/>
        <v>5800.1100000000006</v>
      </c>
      <c r="M368" s="135">
        <f t="shared" si="226"/>
        <v>5800.15</v>
      </c>
      <c r="N368" s="135">
        <f t="shared" si="226"/>
        <v>5771</v>
      </c>
      <c r="O368" s="135">
        <f t="shared" si="226"/>
        <v>5806.7000000000007</v>
      </c>
      <c r="P368" s="135">
        <f t="shared" si="226"/>
        <v>5820.9400000000005</v>
      </c>
      <c r="Q368" s="135">
        <f t="shared" si="226"/>
        <v>5830.2800000000007</v>
      </c>
      <c r="R368" s="135">
        <f t="shared" si="226"/>
        <v>5873.5500000000011</v>
      </c>
      <c r="S368" s="135">
        <f t="shared" si="226"/>
        <v>5885.2000000000007</v>
      </c>
      <c r="T368" s="135">
        <f t="shared" si="226"/>
        <v>5784.15</v>
      </c>
      <c r="U368" s="135">
        <f t="shared" si="226"/>
        <v>5691.4500000000007</v>
      </c>
      <c r="V368" s="135">
        <f t="shared" si="226"/>
        <v>5686</v>
      </c>
      <c r="W368" s="135">
        <f t="shared" si="226"/>
        <v>5713.32</v>
      </c>
      <c r="X368" s="135">
        <f t="shared" si="226"/>
        <v>5679.4400000000005</v>
      </c>
      <c r="Y368" s="135">
        <f t="shared" si="226"/>
        <v>5583.0500000000011</v>
      </c>
      <c r="Z368" s="68"/>
      <c r="AA368" s="68"/>
    </row>
    <row r="369" spans="1:27" s="86" customFormat="1" ht="34.5" customHeight="1" outlineLevel="1" x14ac:dyDescent="0.2">
      <c r="A369" s="157" t="s">
        <v>39</v>
      </c>
      <c r="B369" s="134">
        <f t="shared" ref="B369:Y369" si="227">B53</f>
        <v>1901.83</v>
      </c>
      <c r="C369" s="134">
        <f t="shared" si="227"/>
        <v>1906.86</v>
      </c>
      <c r="D369" s="134">
        <f t="shared" si="227"/>
        <v>1833.42</v>
      </c>
      <c r="E369" s="134">
        <f t="shared" si="227"/>
        <v>1835.14</v>
      </c>
      <c r="F369" s="134">
        <f t="shared" si="227"/>
        <v>1941.73</v>
      </c>
      <c r="G369" s="134">
        <f t="shared" si="227"/>
        <v>2116.2399999999998</v>
      </c>
      <c r="H369" s="134">
        <f t="shared" si="227"/>
        <v>2250.29</v>
      </c>
      <c r="I369" s="134">
        <f t="shared" si="227"/>
        <v>2318.77</v>
      </c>
      <c r="J369" s="134">
        <f t="shared" si="227"/>
        <v>2351.19</v>
      </c>
      <c r="K369" s="134">
        <f t="shared" si="227"/>
        <v>2350.5700000000002</v>
      </c>
      <c r="L369" s="134">
        <f t="shared" si="227"/>
        <v>2338.38</v>
      </c>
      <c r="M369" s="134">
        <f t="shared" si="227"/>
        <v>2338.42</v>
      </c>
      <c r="N369" s="134">
        <f t="shared" si="227"/>
        <v>2309.27</v>
      </c>
      <c r="O369" s="134">
        <f t="shared" si="227"/>
        <v>2344.9699999999998</v>
      </c>
      <c r="P369" s="134">
        <f t="shared" si="227"/>
        <v>2359.21</v>
      </c>
      <c r="Q369" s="134">
        <f t="shared" si="227"/>
        <v>2368.5500000000002</v>
      </c>
      <c r="R369" s="134">
        <f t="shared" si="227"/>
        <v>2411.8200000000002</v>
      </c>
      <c r="S369" s="134">
        <f t="shared" si="227"/>
        <v>2423.4699999999998</v>
      </c>
      <c r="T369" s="134">
        <f t="shared" si="227"/>
        <v>2322.42</v>
      </c>
      <c r="U369" s="134">
        <f t="shared" si="227"/>
        <v>2229.7199999999998</v>
      </c>
      <c r="V369" s="134">
        <f t="shared" si="227"/>
        <v>2224.27</v>
      </c>
      <c r="W369" s="134">
        <f t="shared" si="227"/>
        <v>2251.59</v>
      </c>
      <c r="X369" s="134">
        <f t="shared" si="227"/>
        <v>2217.71</v>
      </c>
      <c r="Y369" s="134">
        <f t="shared" si="227"/>
        <v>2121.3200000000002</v>
      </c>
      <c r="Z369" s="68"/>
      <c r="AA369" s="68"/>
    </row>
    <row r="370" spans="1:27" s="86" customFormat="1" ht="18.75" customHeight="1" outlineLevel="1" x14ac:dyDescent="0.2">
      <c r="A370" s="157" t="s">
        <v>40</v>
      </c>
      <c r="B370" s="134">
        <f>B365</f>
        <v>1362.95</v>
      </c>
      <c r="C370" s="134">
        <f t="shared" ref="C370:Y372" si="228">C365</f>
        <v>1362.95</v>
      </c>
      <c r="D370" s="134">
        <f t="shared" si="228"/>
        <v>1362.95</v>
      </c>
      <c r="E370" s="134">
        <f t="shared" si="228"/>
        <v>1362.95</v>
      </c>
      <c r="F370" s="134">
        <f t="shared" si="228"/>
        <v>1362.95</v>
      </c>
      <c r="G370" s="134">
        <f t="shared" si="228"/>
        <v>1362.95</v>
      </c>
      <c r="H370" s="134">
        <f t="shared" si="228"/>
        <v>1362.95</v>
      </c>
      <c r="I370" s="134">
        <f t="shared" si="228"/>
        <v>1362.95</v>
      </c>
      <c r="J370" s="134">
        <f t="shared" si="228"/>
        <v>1362.95</v>
      </c>
      <c r="K370" s="134">
        <f t="shared" si="228"/>
        <v>1362.95</v>
      </c>
      <c r="L370" s="134">
        <f t="shared" si="228"/>
        <v>1362.95</v>
      </c>
      <c r="M370" s="134">
        <f t="shared" si="228"/>
        <v>1362.95</v>
      </c>
      <c r="N370" s="134">
        <f t="shared" si="228"/>
        <v>1362.95</v>
      </c>
      <c r="O370" s="134">
        <f t="shared" si="228"/>
        <v>1362.95</v>
      </c>
      <c r="P370" s="134">
        <f t="shared" si="228"/>
        <v>1362.95</v>
      </c>
      <c r="Q370" s="134">
        <f t="shared" si="228"/>
        <v>1362.95</v>
      </c>
      <c r="R370" s="134">
        <f t="shared" si="228"/>
        <v>1362.95</v>
      </c>
      <c r="S370" s="134">
        <f t="shared" si="228"/>
        <v>1362.95</v>
      </c>
      <c r="T370" s="134">
        <f t="shared" si="228"/>
        <v>1362.95</v>
      </c>
      <c r="U370" s="134">
        <f t="shared" si="228"/>
        <v>1362.95</v>
      </c>
      <c r="V370" s="134">
        <f t="shared" si="228"/>
        <v>1362.95</v>
      </c>
      <c r="W370" s="134">
        <f t="shared" si="228"/>
        <v>1362.95</v>
      </c>
      <c r="X370" s="134">
        <f t="shared" si="228"/>
        <v>1362.95</v>
      </c>
      <c r="Y370" s="134">
        <f t="shared" si="228"/>
        <v>1362.95</v>
      </c>
      <c r="Z370" s="68"/>
      <c r="AA370" s="68"/>
    </row>
    <row r="371" spans="1:27" s="86" customFormat="1" ht="38.25" customHeight="1" outlineLevel="1" x14ac:dyDescent="0.2">
      <c r="A371" s="157" t="s">
        <v>41</v>
      </c>
      <c r="B371" s="134">
        <f>B366</f>
        <v>5.36</v>
      </c>
      <c r="C371" s="134">
        <f t="shared" si="228"/>
        <v>5.36</v>
      </c>
      <c r="D371" s="134">
        <f t="shared" si="228"/>
        <v>5.36</v>
      </c>
      <c r="E371" s="134">
        <f t="shared" si="228"/>
        <v>5.36</v>
      </c>
      <c r="F371" s="134">
        <f t="shared" si="228"/>
        <v>5.36</v>
      </c>
      <c r="G371" s="134">
        <f t="shared" si="228"/>
        <v>5.36</v>
      </c>
      <c r="H371" s="134">
        <f t="shared" si="228"/>
        <v>5.36</v>
      </c>
      <c r="I371" s="134">
        <f t="shared" si="228"/>
        <v>5.36</v>
      </c>
      <c r="J371" s="134">
        <f t="shared" si="228"/>
        <v>5.36</v>
      </c>
      <c r="K371" s="134">
        <f t="shared" si="228"/>
        <v>5.36</v>
      </c>
      <c r="L371" s="134">
        <f t="shared" si="228"/>
        <v>5.36</v>
      </c>
      <c r="M371" s="134">
        <f t="shared" si="228"/>
        <v>5.36</v>
      </c>
      <c r="N371" s="134">
        <f t="shared" si="228"/>
        <v>5.36</v>
      </c>
      <c r="O371" s="134">
        <f t="shared" si="228"/>
        <v>5.36</v>
      </c>
      <c r="P371" s="134">
        <f t="shared" si="228"/>
        <v>5.36</v>
      </c>
      <c r="Q371" s="134">
        <f t="shared" si="228"/>
        <v>5.36</v>
      </c>
      <c r="R371" s="134">
        <f t="shared" si="228"/>
        <v>5.36</v>
      </c>
      <c r="S371" s="134">
        <f t="shared" si="228"/>
        <v>5.36</v>
      </c>
      <c r="T371" s="134">
        <f t="shared" si="228"/>
        <v>5.36</v>
      </c>
      <c r="U371" s="134">
        <f t="shared" si="228"/>
        <v>5.36</v>
      </c>
      <c r="V371" s="134">
        <f t="shared" si="228"/>
        <v>5.36</v>
      </c>
      <c r="W371" s="134">
        <f t="shared" si="228"/>
        <v>5.36</v>
      </c>
      <c r="X371" s="134">
        <f t="shared" si="228"/>
        <v>5.36</v>
      </c>
      <c r="Y371" s="134">
        <f t="shared" si="228"/>
        <v>5.36</v>
      </c>
      <c r="Z371" s="68"/>
      <c r="AA371" s="68"/>
    </row>
    <row r="372" spans="1:27" s="86" customFormat="1" ht="18.75" customHeight="1" outlineLevel="1" x14ac:dyDescent="0.2">
      <c r="A372" s="157" t="s">
        <v>42</v>
      </c>
      <c r="B372" s="134">
        <f>B367</f>
        <v>2093.42</v>
      </c>
      <c r="C372" s="134">
        <f t="shared" si="228"/>
        <v>2093.42</v>
      </c>
      <c r="D372" s="134">
        <f t="shared" si="228"/>
        <v>2093.42</v>
      </c>
      <c r="E372" s="134">
        <f t="shared" si="228"/>
        <v>2093.42</v>
      </c>
      <c r="F372" s="134">
        <f t="shared" si="228"/>
        <v>2093.42</v>
      </c>
      <c r="G372" s="134">
        <f t="shared" si="228"/>
        <v>2093.42</v>
      </c>
      <c r="H372" s="134">
        <f t="shared" si="228"/>
        <v>2093.42</v>
      </c>
      <c r="I372" s="134">
        <f t="shared" si="228"/>
        <v>2093.42</v>
      </c>
      <c r="J372" s="134">
        <f t="shared" si="228"/>
        <v>2093.42</v>
      </c>
      <c r="K372" s="134">
        <f t="shared" si="228"/>
        <v>2093.42</v>
      </c>
      <c r="L372" s="134">
        <f t="shared" si="228"/>
        <v>2093.42</v>
      </c>
      <c r="M372" s="134">
        <f t="shared" si="228"/>
        <v>2093.42</v>
      </c>
      <c r="N372" s="134">
        <f t="shared" si="228"/>
        <v>2093.42</v>
      </c>
      <c r="O372" s="134">
        <f t="shared" si="228"/>
        <v>2093.42</v>
      </c>
      <c r="P372" s="134">
        <f t="shared" si="228"/>
        <v>2093.42</v>
      </c>
      <c r="Q372" s="134">
        <f t="shared" si="228"/>
        <v>2093.42</v>
      </c>
      <c r="R372" s="134">
        <f t="shared" si="228"/>
        <v>2093.42</v>
      </c>
      <c r="S372" s="134">
        <f t="shared" si="228"/>
        <v>2093.42</v>
      </c>
      <c r="T372" s="134">
        <f t="shared" si="228"/>
        <v>2093.42</v>
      </c>
      <c r="U372" s="134">
        <f t="shared" si="228"/>
        <v>2093.42</v>
      </c>
      <c r="V372" s="134">
        <f t="shared" si="228"/>
        <v>2093.42</v>
      </c>
      <c r="W372" s="134">
        <f t="shared" si="228"/>
        <v>2093.42</v>
      </c>
      <c r="X372" s="134">
        <f t="shared" si="228"/>
        <v>2093.42</v>
      </c>
      <c r="Y372" s="134">
        <f t="shared" si="228"/>
        <v>2093.42</v>
      </c>
      <c r="Z372" s="68"/>
      <c r="AA372" s="68"/>
    </row>
    <row r="373" spans="1:27" s="86" customFormat="1" ht="18.75" customHeight="1" x14ac:dyDescent="0.2">
      <c r="A373" s="170">
        <v>11</v>
      </c>
      <c r="B373" s="135">
        <f>SUM(B374:B377)</f>
        <v>5475.58</v>
      </c>
      <c r="C373" s="135">
        <f t="shared" ref="C373:Y373" si="229">SUM(C374:C377)</f>
        <v>5482.47</v>
      </c>
      <c r="D373" s="135">
        <f t="shared" si="229"/>
        <v>5347.35</v>
      </c>
      <c r="E373" s="135">
        <f t="shared" si="229"/>
        <v>5319.01</v>
      </c>
      <c r="F373" s="135">
        <f t="shared" si="229"/>
        <v>5435.35</v>
      </c>
      <c r="G373" s="135">
        <f t="shared" si="229"/>
        <v>5588.9699999999993</v>
      </c>
      <c r="H373" s="135">
        <f t="shared" si="229"/>
        <v>5682.99</v>
      </c>
      <c r="I373" s="135">
        <f t="shared" si="229"/>
        <v>5740.3700000000008</v>
      </c>
      <c r="J373" s="135">
        <f t="shared" si="229"/>
        <v>5752.01</v>
      </c>
      <c r="K373" s="135">
        <f t="shared" si="229"/>
        <v>5731.65</v>
      </c>
      <c r="L373" s="135">
        <f t="shared" si="229"/>
        <v>5739.82</v>
      </c>
      <c r="M373" s="135">
        <f t="shared" si="229"/>
        <v>5725.5599999999995</v>
      </c>
      <c r="N373" s="135">
        <f t="shared" si="229"/>
        <v>5742.48</v>
      </c>
      <c r="O373" s="135">
        <f t="shared" si="229"/>
        <v>5770.09</v>
      </c>
      <c r="P373" s="135">
        <f t="shared" si="229"/>
        <v>5785.27</v>
      </c>
      <c r="Q373" s="135">
        <f t="shared" si="229"/>
        <v>5791.77</v>
      </c>
      <c r="R373" s="135">
        <f t="shared" si="229"/>
        <v>5824.75</v>
      </c>
      <c r="S373" s="135">
        <f t="shared" si="229"/>
        <v>5820.6</v>
      </c>
      <c r="T373" s="135">
        <f t="shared" si="229"/>
        <v>5696.1900000000005</v>
      </c>
      <c r="U373" s="135">
        <f t="shared" si="229"/>
        <v>5615.26</v>
      </c>
      <c r="V373" s="135">
        <f t="shared" si="229"/>
        <v>5602.630000000001</v>
      </c>
      <c r="W373" s="135">
        <f t="shared" si="229"/>
        <v>5686.1</v>
      </c>
      <c r="X373" s="135">
        <f t="shared" si="229"/>
        <v>5574.9699999999993</v>
      </c>
      <c r="Y373" s="135">
        <f t="shared" si="229"/>
        <v>5492.1200000000008</v>
      </c>
      <c r="Z373" s="68"/>
      <c r="AA373" s="68"/>
    </row>
    <row r="374" spans="1:27" s="86" customFormat="1" ht="34.5" customHeight="1" outlineLevel="1" x14ac:dyDescent="0.2">
      <c r="A374" s="157" t="s">
        <v>39</v>
      </c>
      <c r="B374" s="134">
        <f t="shared" ref="B374:Y374" si="230">B58</f>
        <v>2013.85</v>
      </c>
      <c r="C374" s="134">
        <f t="shared" si="230"/>
        <v>2020.74</v>
      </c>
      <c r="D374" s="134">
        <f t="shared" si="230"/>
        <v>1885.62</v>
      </c>
      <c r="E374" s="134">
        <f t="shared" si="230"/>
        <v>1857.28</v>
      </c>
      <c r="F374" s="134">
        <f t="shared" si="230"/>
        <v>1973.62</v>
      </c>
      <c r="G374" s="134">
        <f t="shared" si="230"/>
        <v>2127.2399999999998</v>
      </c>
      <c r="H374" s="134">
        <f t="shared" si="230"/>
        <v>2221.2600000000002</v>
      </c>
      <c r="I374" s="134">
        <f t="shared" si="230"/>
        <v>2278.64</v>
      </c>
      <c r="J374" s="134">
        <f t="shared" si="230"/>
        <v>2290.2800000000002</v>
      </c>
      <c r="K374" s="134">
        <f t="shared" si="230"/>
        <v>2269.92</v>
      </c>
      <c r="L374" s="134">
        <f t="shared" si="230"/>
        <v>2278.09</v>
      </c>
      <c r="M374" s="134">
        <f t="shared" si="230"/>
        <v>2263.83</v>
      </c>
      <c r="N374" s="134">
        <f t="shared" si="230"/>
        <v>2280.75</v>
      </c>
      <c r="O374" s="134">
        <f t="shared" si="230"/>
        <v>2308.36</v>
      </c>
      <c r="P374" s="134">
        <f t="shared" si="230"/>
        <v>2323.54</v>
      </c>
      <c r="Q374" s="134">
        <f t="shared" si="230"/>
        <v>2330.04</v>
      </c>
      <c r="R374" s="134">
        <f t="shared" si="230"/>
        <v>2363.02</v>
      </c>
      <c r="S374" s="134">
        <f t="shared" si="230"/>
        <v>2358.87</v>
      </c>
      <c r="T374" s="134">
        <f t="shared" si="230"/>
        <v>2234.46</v>
      </c>
      <c r="U374" s="134">
        <f t="shared" si="230"/>
        <v>2153.5300000000002</v>
      </c>
      <c r="V374" s="134">
        <f t="shared" si="230"/>
        <v>2140.9</v>
      </c>
      <c r="W374" s="134">
        <f t="shared" si="230"/>
        <v>2224.37</v>
      </c>
      <c r="X374" s="134">
        <f t="shared" si="230"/>
        <v>2113.2399999999998</v>
      </c>
      <c r="Y374" s="134">
        <f t="shared" si="230"/>
        <v>2030.39</v>
      </c>
      <c r="Z374" s="68"/>
      <c r="AA374" s="68"/>
    </row>
    <row r="375" spans="1:27" s="86" customFormat="1" ht="18.75" customHeight="1" outlineLevel="1" x14ac:dyDescent="0.2">
      <c r="A375" s="157" t="s">
        <v>40</v>
      </c>
      <c r="B375" s="134">
        <f>B370</f>
        <v>1362.95</v>
      </c>
      <c r="C375" s="134">
        <f t="shared" ref="C375:Y377" si="231">C370</f>
        <v>1362.95</v>
      </c>
      <c r="D375" s="134">
        <f t="shared" si="231"/>
        <v>1362.95</v>
      </c>
      <c r="E375" s="134">
        <f t="shared" si="231"/>
        <v>1362.95</v>
      </c>
      <c r="F375" s="134">
        <f t="shared" si="231"/>
        <v>1362.95</v>
      </c>
      <c r="G375" s="134">
        <f t="shared" si="231"/>
        <v>1362.95</v>
      </c>
      <c r="H375" s="134">
        <f t="shared" si="231"/>
        <v>1362.95</v>
      </c>
      <c r="I375" s="134">
        <f t="shared" si="231"/>
        <v>1362.95</v>
      </c>
      <c r="J375" s="134">
        <f t="shared" si="231"/>
        <v>1362.95</v>
      </c>
      <c r="K375" s="134">
        <f t="shared" si="231"/>
        <v>1362.95</v>
      </c>
      <c r="L375" s="134">
        <f t="shared" si="231"/>
        <v>1362.95</v>
      </c>
      <c r="M375" s="134">
        <f t="shared" si="231"/>
        <v>1362.95</v>
      </c>
      <c r="N375" s="134">
        <f t="shared" si="231"/>
        <v>1362.95</v>
      </c>
      <c r="O375" s="134">
        <f t="shared" si="231"/>
        <v>1362.95</v>
      </c>
      <c r="P375" s="134">
        <f t="shared" si="231"/>
        <v>1362.95</v>
      </c>
      <c r="Q375" s="134">
        <f t="shared" si="231"/>
        <v>1362.95</v>
      </c>
      <c r="R375" s="134">
        <f t="shared" si="231"/>
        <v>1362.95</v>
      </c>
      <c r="S375" s="134">
        <f t="shared" si="231"/>
        <v>1362.95</v>
      </c>
      <c r="T375" s="134">
        <f t="shared" si="231"/>
        <v>1362.95</v>
      </c>
      <c r="U375" s="134">
        <f t="shared" si="231"/>
        <v>1362.95</v>
      </c>
      <c r="V375" s="134">
        <f t="shared" si="231"/>
        <v>1362.95</v>
      </c>
      <c r="W375" s="134">
        <f t="shared" si="231"/>
        <v>1362.95</v>
      </c>
      <c r="X375" s="134">
        <f t="shared" si="231"/>
        <v>1362.95</v>
      </c>
      <c r="Y375" s="134">
        <f t="shared" si="231"/>
        <v>1362.95</v>
      </c>
      <c r="Z375" s="68"/>
      <c r="AA375" s="68"/>
    </row>
    <row r="376" spans="1:27" s="86" customFormat="1" ht="38.25" customHeight="1" outlineLevel="1" x14ac:dyDescent="0.2">
      <c r="A376" s="157" t="s">
        <v>41</v>
      </c>
      <c r="B376" s="134">
        <f>B371</f>
        <v>5.36</v>
      </c>
      <c r="C376" s="134">
        <f t="shared" si="231"/>
        <v>5.36</v>
      </c>
      <c r="D376" s="134">
        <f t="shared" si="231"/>
        <v>5.36</v>
      </c>
      <c r="E376" s="134">
        <f t="shared" si="231"/>
        <v>5.36</v>
      </c>
      <c r="F376" s="134">
        <f t="shared" si="231"/>
        <v>5.36</v>
      </c>
      <c r="G376" s="134">
        <f t="shared" si="231"/>
        <v>5.36</v>
      </c>
      <c r="H376" s="134">
        <f t="shared" si="231"/>
        <v>5.36</v>
      </c>
      <c r="I376" s="134">
        <f t="shared" si="231"/>
        <v>5.36</v>
      </c>
      <c r="J376" s="134">
        <f t="shared" si="231"/>
        <v>5.36</v>
      </c>
      <c r="K376" s="134">
        <f t="shared" si="231"/>
        <v>5.36</v>
      </c>
      <c r="L376" s="134">
        <f t="shared" si="231"/>
        <v>5.36</v>
      </c>
      <c r="M376" s="134">
        <f t="shared" si="231"/>
        <v>5.36</v>
      </c>
      <c r="N376" s="134">
        <f t="shared" si="231"/>
        <v>5.36</v>
      </c>
      <c r="O376" s="134">
        <f t="shared" si="231"/>
        <v>5.36</v>
      </c>
      <c r="P376" s="134">
        <f t="shared" si="231"/>
        <v>5.36</v>
      </c>
      <c r="Q376" s="134">
        <f t="shared" si="231"/>
        <v>5.36</v>
      </c>
      <c r="R376" s="134">
        <f t="shared" si="231"/>
        <v>5.36</v>
      </c>
      <c r="S376" s="134">
        <f t="shared" si="231"/>
        <v>5.36</v>
      </c>
      <c r="T376" s="134">
        <f t="shared" si="231"/>
        <v>5.36</v>
      </c>
      <c r="U376" s="134">
        <f t="shared" si="231"/>
        <v>5.36</v>
      </c>
      <c r="V376" s="134">
        <f t="shared" si="231"/>
        <v>5.36</v>
      </c>
      <c r="W376" s="134">
        <f t="shared" si="231"/>
        <v>5.36</v>
      </c>
      <c r="X376" s="134">
        <f t="shared" si="231"/>
        <v>5.36</v>
      </c>
      <c r="Y376" s="134">
        <f t="shared" si="231"/>
        <v>5.36</v>
      </c>
      <c r="Z376" s="68"/>
      <c r="AA376" s="68"/>
    </row>
    <row r="377" spans="1:27" s="86" customFormat="1" ht="18.75" customHeight="1" outlineLevel="1" x14ac:dyDescent="0.2">
      <c r="A377" s="157" t="s">
        <v>42</v>
      </c>
      <c r="B377" s="134">
        <f>B372</f>
        <v>2093.42</v>
      </c>
      <c r="C377" s="134">
        <f t="shared" si="231"/>
        <v>2093.42</v>
      </c>
      <c r="D377" s="134">
        <f t="shared" si="231"/>
        <v>2093.42</v>
      </c>
      <c r="E377" s="134">
        <f t="shared" si="231"/>
        <v>2093.42</v>
      </c>
      <c r="F377" s="134">
        <f t="shared" si="231"/>
        <v>2093.42</v>
      </c>
      <c r="G377" s="134">
        <f t="shared" si="231"/>
        <v>2093.42</v>
      </c>
      <c r="H377" s="134">
        <f t="shared" si="231"/>
        <v>2093.42</v>
      </c>
      <c r="I377" s="134">
        <f t="shared" si="231"/>
        <v>2093.42</v>
      </c>
      <c r="J377" s="134">
        <f t="shared" si="231"/>
        <v>2093.42</v>
      </c>
      <c r="K377" s="134">
        <f t="shared" si="231"/>
        <v>2093.42</v>
      </c>
      <c r="L377" s="134">
        <f t="shared" si="231"/>
        <v>2093.42</v>
      </c>
      <c r="M377" s="134">
        <f t="shared" si="231"/>
        <v>2093.42</v>
      </c>
      <c r="N377" s="134">
        <f t="shared" si="231"/>
        <v>2093.42</v>
      </c>
      <c r="O377" s="134">
        <f t="shared" si="231"/>
        <v>2093.42</v>
      </c>
      <c r="P377" s="134">
        <f t="shared" si="231"/>
        <v>2093.42</v>
      </c>
      <c r="Q377" s="134">
        <f t="shared" si="231"/>
        <v>2093.42</v>
      </c>
      <c r="R377" s="134">
        <f t="shared" si="231"/>
        <v>2093.42</v>
      </c>
      <c r="S377" s="134">
        <f t="shared" si="231"/>
        <v>2093.42</v>
      </c>
      <c r="T377" s="134">
        <f t="shared" si="231"/>
        <v>2093.42</v>
      </c>
      <c r="U377" s="134">
        <f t="shared" si="231"/>
        <v>2093.42</v>
      </c>
      <c r="V377" s="134">
        <f t="shared" si="231"/>
        <v>2093.42</v>
      </c>
      <c r="W377" s="134">
        <f t="shared" si="231"/>
        <v>2093.42</v>
      </c>
      <c r="X377" s="134">
        <f t="shared" si="231"/>
        <v>2093.42</v>
      </c>
      <c r="Y377" s="134">
        <f t="shared" si="231"/>
        <v>2093.42</v>
      </c>
      <c r="Z377" s="68"/>
      <c r="AA377" s="68"/>
    </row>
    <row r="378" spans="1:27" s="86" customFormat="1" ht="18.75" customHeight="1" x14ac:dyDescent="0.2">
      <c r="A378" s="170">
        <v>12</v>
      </c>
      <c r="B378" s="135">
        <f>SUM(B379:B382)</f>
        <v>5378.3099999999995</v>
      </c>
      <c r="C378" s="135">
        <f t="shared" ref="C378:Y378" si="232">SUM(C379:C382)</f>
        <v>5380.33</v>
      </c>
      <c r="D378" s="135">
        <f t="shared" si="232"/>
        <v>5279.5400000000009</v>
      </c>
      <c r="E378" s="135">
        <f t="shared" si="232"/>
        <v>5147.97</v>
      </c>
      <c r="F378" s="135">
        <f t="shared" si="232"/>
        <v>5262.64</v>
      </c>
      <c r="G378" s="135">
        <f t="shared" si="232"/>
        <v>5336.5300000000007</v>
      </c>
      <c r="H378" s="135">
        <f t="shared" si="232"/>
        <v>5390</v>
      </c>
      <c r="I378" s="135">
        <f t="shared" si="232"/>
        <v>5403.92</v>
      </c>
      <c r="J378" s="135">
        <f t="shared" si="232"/>
        <v>5507</v>
      </c>
      <c r="K378" s="135">
        <f t="shared" si="232"/>
        <v>5548.6100000000006</v>
      </c>
      <c r="L378" s="135">
        <f t="shared" si="232"/>
        <v>5525.15</v>
      </c>
      <c r="M378" s="135">
        <f t="shared" si="232"/>
        <v>5509.83</v>
      </c>
      <c r="N378" s="135">
        <f t="shared" si="232"/>
        <v>5522.6900000000005</v>
      </c>
      <c r="O378" s="135">
        <f t="shared" si="232"/>
        <v>5520.52</v>
      </c>
      <c r="P378" s="135">
        <f t="shared" si="232"/>
        <v>5547.5</v>
      </c>
      <c r="Q378" s="135">
        <f t="shared" si="232"/>
        <v>5564.34</v>
      </c>
      <c r="R378" s="135">
        <f t="shared" si="232"/>
        <v>5594.49</v>
      </c>
      <c r="S378" s="135">
        <f t="shared" si="232"/>
        <v>5604.7900000000009</v>
      </c>
      <c r="T378" s="135">
        <f t="shared" si="232"/>
        <v>5553.7800000000007</v>
      </c>
      <c r="U378" s="135">
        <f t="shared" si="232"/>
        <v>5380.68</v>
      </c>
      <c r="V378" s="135">
        <f t="shared" si="232"/>
        <v>5447.4400000000005</v>
      </c>
      <c r="W378" s="135">
        <f t="shared" si="232"/>
        <v>5419.55</v>
      </c>
      <c r="X378" s="135">
        <f t="shared" si="232"/>
        <v>5223.97</v>
      </c>
      <c r="Y378" s="135">
        <f t="shared" si="232"/>
        <v>5152.3900000000003</v>
      </c>
      <c r="Z378" s="68"/>
      <c r="AA378" s="68"/>
    </row>
    <row r="379" spans="1:27" s="86" customFormat="1" ht="34.5" customHeight="1" outlineLevel="1" x14ac:dyDescent="0.2">
      <c r="A379" s="157" t="s">
        <v>39</v>
      </c>
      <c r="B379" s="134">
        <f t="shared" ref="B379:Y379" si="233">B63</f>
        <v>1916.58</v>
      </c>
      <c r="C379" s="134">
        <f t="shared" si="233"/>
        <v>1918.6</v>
      </c>
      <c r="D379" s="134">
        <f t="shared" si="233"/>
        <v>1817.81</v>
      </c>
      <c r="E379" s="134">
        <f t="shared" si="233"/>
        <v>1686.24</v>
      </c>
      <c r="F379" s="134">
        <f t="shared" si="233"/>
        <v>1800.91</v>
      </c>
      <c r="G379" s="134">
        <f t="shared" si="233"/>
        <v>1874.8</v>
      </c>
      <c r="H379" s="134">
        <f t="shared" si="233"/>
        <v>1928.27</v>
      </c>
      <c r="I379" s="134">
        <f t="shared" si="233"/>
        <v>1942.19</v>
      </c>
      <c r="J379" s="134">
        <f t="shared" si="233"/>
        <v>2045.27</v>
      </c>
      <c r="K379" s="134">
        <f t="shared" si="233"/>
        <v>2086.88</v>
      </c>
      <c r="L379" s="134">
        <f t="shared" si="233"/>
        <v>2063.42</v>
      </c>
      <c r="M379" s="134">
        <f t="shared" si="233"/>
        <v>2048.1</v>
      </c>
      <c r="N379" s="134">
        <f t="shared" si="233"/>
        <v>2060.96</v>
      </c>
      <c r="O379" s="134">
        <f t="shared" si="233"/>
        <v>2058.79</v>
      </c>
      <c r="P379" s="134">
        <f t="shared" si="233"/>
        <v>2085.77</v>
      </c>
      <c r="Q379" s="134">
        <f t="shared" si="233"/>
        <v>2102.61</v>
      </c>
      <c r="R379" s="134">
        <f t="shared" si="233"/>
        <v>2132.7600000000002</v>
      </c>
      <c r="S379" s="134">
        <f t="shared" si="233"/>
        <v>2143.06</v>
      </c>
      <c r="T379" s="134">
        <f t="shared" si="233"/>
        <v>2092.0500000000002</v>
      </c>
      <c r="U379" s="134">
        <f t="shared" si="233"/>
        <v>1918.95</v>
      </c>
      <c r="V379" s="134">
        <f t="shared" si="233"/>
        <v>1985.71</v>
      </c>
      <c r="W379" s="134">
        <f t="shared" si="233"/>
        <v>1957.82</v>
      </c>
      <c r="X379" s="134">
        <f t="shared" si="233"/>
        <v>1762.24</v>
      </c>
      <c r="Y379" s="134">
        <f t="shared" si="233"/>
        <v>1690.66</v>
      </c>
      <c r="Z379" s="68"/>
      <c r="AA379" s="68"/>
    </row>
    <row r="380" spans="1:27" s="86" customFormat="1" ht="18.75" customHeight="1" outlineLevel="1" x14ac:dyDescent="0.2">
      <c r="A380" s="157" t="s">
        <v>40</v>
      </c>
      <c r="B380" s="134">
        <f>B375</f>
        <v>1362.95</v>
      </c>
      <c r="C380" s="134">
        <f t="shared" ref="C380:Y382" si="234">C375</f>
        <v>1362.95</v>
      </c>
      <c r="D380" s="134">
        <f t="shared" si="234"/>
        <v>1362.95</v>
      </c>
      <c r="E380" s="134">
        <f t="shared" si="234"/>
        <v>1362.95</v>
      </c>
      <c r="F380" s="134">
        <f t="shared" si="234"/>
        <v>1362.95</v>
      </c>
      <c r="G380" s="134">
        <f t="shared" si="234"/>
        <v>1362.95</v>
      </c>
      <c r="H380" s="134">
        <f t="shared" si="234"/>
        <v>1362.95</v>
      </c>
      <c r="I380" s="134">
        <f t="shared" si="234"/>
        <v>1362.95</v>
      </c>
      <c r="J380" s="134">
        <f t="shared" si="234"/>
        <v>1362.95</v>
      </c>
      <c r="K380" s="134">
        <f t="shared" si="234"/>
        <v>1362.95</v>
      </c>
      <c r="L380" s="134">
        <f t="shared" si="234"/>
        <v>1362.95</v>
      </c>
      <c r="M380" s="134">
        <f t="shared" si="234"/>
        <v>1362.95</v>
      </c>
      <c r="N380" s="134">
        <f t="shared" si="234"/>
        <v>1362.95</v>
      </c>
      <c r="O380" s="134">
        <f t="shared" si="234"/>
        <v>1362.95</v>
      </c>
      <c r="P380" s="134">
        <f t="shared" si="234"/>
        <v>1362.95</v>
      </c>
      <c r="Q380" s="134">
        <f t="shared" si="234"/>
        <v>1362.95</v>
      </c>
      <c r="R380" s="134">
        <f t="shared" si="234"/>
        <v>1362.95</v>
      </c>
      <c r="S380" s="134">
        <f t="shared" si="234"/>
        <v>1362.95</v>
      </c>
      <c r="T380" s="134">
        <f t="shared" si="234"/>
        <v>1362.95</v>
      </c>
      <c r="U380" s="134">
        <f t="shared" si="234"/>
        <v>1362.95</v>
      </c>
      <c r="V380" s="134">
        <f t="shared" si="234"/>
        <v>1362.95</v>
      </c>
      <c r="W380" s="134">
        <f t="shared" si="234"/>
        <v>1362.95</v>
      </c>
      <c r="X380" s="134">
        <f t="shared" si="234"/>
        <v>1362.95</v>
      </c>
      <c r="Y380" s="134">
        <f t="shared" si="234"/>
        <v>1362.95</v>
      </c>
      <c r="Z380" s="68"/>
      <c r="AA380" s="68"/>
    </row>
    <row r="381" spans="1:27" s="86" customFormat="1" ht="38.25" customHeight="1" outlineLevel="1" x14ac:dyDescent="0.2">
      <c r="A381" s="157" t="s">
        <v>41</v>
      </c>
      <c r="B381" s="134">
        <f>B376</f>
        <v>5.36</v>
      </c>
      <c r="C381" s="134">
        <f t="shared" si="234"/>
        <v>5.36</v>
      </c>
      <c r="D381" s="134">
        <f t="shared" si="234"/>
        <v>5.36</v>
      </c>
      <c r="E381" s="134">
        <f t="shared" si="234"/>
        <v>5.36</v>
      </c>
      <c r="F381" s="134">
        <f t="shared" si="234"/>
        <v>5.36</v>
      </c>
      <c r="G381" s="134">
        <f t="shared" si="234"/>
        <v>5.36</v>
      </c>
      <c r="H381" s="134">
        <f t="shared" si="234"/>
        <v>5.36</v>
      </c>
      <c r="I381" s="134">
        <f t="shared" si="234"/>
        <v>5.36</v>
      </c>
      <c r="J381" s="134">
        <f t="shared" si="234"/>
        <v>5.36</v>
      </c>
      <c r="K381" s="134">
        <f t="shared" si="234"/>
        <v>5.36</v>
      </c>
      <c r="L381" s="134">
        <f t="shared" si="234"/>
        <v>5.36</v>
      </c>
      <c r="M381" s="134">
        <f t="shared" si="234"/>
        <v>5.36</v>
      </c>
      <c r="N381" s="134">
        <f t="shared" si="234"/>
        <v>5.36</v>
      </c>
      <c r="O381" s="134">
        <f t="shared" si="234"/>
        <v>5.36</v>
      </c>
      <c r="P381" s="134">
        <f t="shared" si="234"/>
        <v>5.36</v>
      </c>
      <c r="Q381" s="134">
        <f t="shared" si="234"/>
        <v>5.36</v>
      </c>
      <c r="R381" s="134">
        <f t="shared" si="234"/>
        <v>5.36</v>
      </c>
      <c r="S381" s="134">
        <f t="shared" si="234"/>
        <v>5.36</v>
      </c>
      <c r="T381" s="134">
        <f t="shared" si="234"/>
        <v>5.36</v>
      </c>
      <c r="U381" s="134">
        <f t="shared" si="234"/>
        <v>5.36</v>
      </c>
      <c r="V381" s="134">
        <f t="shared" si="234"/>
        <v>5.36</v>
      </c>
      <c r="W381" s="134">
        <f t="shared" si="234"/>
        <v>5.36</v>
      </c>
      <c r="X381" s="134">
        <f t="shared" si="234"/>
        <v>5.36</v>
      </c>
      <c r="Y381" s="134">
        <f t="shared" si="234"/>
        <v>5.36</v>
      </c>
      <c r="Z381" s="68"/>
      <c r="AA381" s="68"/>
    </row>
    <row r="382" spans="1:27" s="86" customFormat="1" ht="18.75" customHeight="1" outlineLevel="1" x14ac:dyDescent="0.2">
      <c r="A382" s="157" t="s">
        <v>42</v>
      </c>
      <c r="B382" s="134">
        <f>B377</f>
        <v>2093.42</v>
      </c>
      <c r="C382" s="134">
        <f t="shared" si="234"/>
        <v>2093.42</v>
      </c>
      <c r="D382" s="134">
        <f t="shared" si="234"/>
        <v>2093.42</v>
      </c>
      <c r="E382" s="134">
        <f t="shared" si="234"/>
        <v>2093.42</v>
      </c>
      <c r="F382" s="134">
        <f t="shared" si="234"/>
        <v>2093.42</v>
      </c>
      <c r="G382" s="134">
        <f t="shared" si="234"/>
        <v>2093.42</v>
      </c>
      <c r="H382" s="134">
        <f t="shared" si="234"/>
        <v>2093.42</v>
      </c>
      <c r="I382" s="134">
        <f t="shared" si="234"/>
        <v>2093.42</v>
      </c>
      <c r="J382" s="134">
        <f t="shared" si="234"/>
        <v>2093.42</v>
      </c>
      <c r="K382" s="134">
        <f t="shared" si="234"/>
        <v>2093.42</v>
      </c>
      <c r="L382" s="134">
        <f t="shared" si="234"/>
        <v>2093.42</v>
      </c>
      <c r="M382" s="134">
        <f t="shared" si="234"/>
        <v>2093.42</v>
      </c>
      <c r="N382" s="134">
        <f t="shared" si="234"/>
        <v>2093.42</v>
      </c>
      <c r="O382" s="134">
        <f t="shared" si="234"/>
        <v>2093.42</v>
      </c>
      <c r="P382" s="134">
        <f t="shared" si="234"/>
        <v>2093.42</v>
      </c>
      <c r="Q382" s="134">
        <f t="shared" si="234"/>
        <v>2093.42</v>
      </c>
      <c r="R382" s="134">
        <f t="shared" si="234"/>
        <v>2093.42</v>
      </c>
      <c r="S382" s="134">
        <f t="shared" si="234"/>
        <v>2093.42</v>
      </c>
      <c r="T382" s="134">
        <f t="shared" si="234"/>
        <v>2093.42</v>
      </c>
      <c r="U382" s="134">
        <f t="shared" si="234"/>
        <v>2093.42</v>
      </c>
      <c r="V382" s="134">
        <f t="shared" si="234"/>
        <v>2093.42</v>
      </c>
      <c r="W382" s="134">
        <f t="shared" si="234"/>
        <v>2093.42</v>
      </c>
      <c r="X382" s="134">
        <f t="shared" si="234"/>
        <v>2093.42</v>
      </c>
      <c r="Y382" s="134">
        <f t="shared" si="234"/>
        <v>2093.42</v>
      </c>
      <c r="Z382" s="68"/>
      <c r="AA382" s="68"/>
    </row>
    <row r="383" spans="1:27" s="86" customFormat="1" ht="18.75" customHeight="1" x14ac:dyDescent="0.2">
      <c r="A383" s="170">
        <v>13</v>
      </c>
      <c r="B383" s="135">
        <f>SUM(B384:B387)</f>
        <v>5003.25</v>
      </c>
      <c r="C383" s="135">
        <f t="shared" ref="C383:Y383" si="235">SUM(C384:C387)</f>
        <v>5057.4799999999996</v>
      </c>
      <c r="D383" s="135">
        <f t="shared" si="235"/>
        <v>5120.3900000000003</v>
      </c>
      <c r="E383" s="135">
        <f t="shared" si="235"/>
        <v>5139.33</v>
      </c>
      <c r="F383" s="135">
        <f t="shared" si="235"/>
        <v>5239.4400000000005</v>
      </c>
      <c r="G383" s="135">
        <f t="shared" si="235"/>
        <v>5323.97</v>
      </c>
      <c r="H383" s="135">
        <f t="shared" si="235"/>
        <v>5345.9</v>
      </c>
      <c r="I383" s="135">
        <f t="shared" si="235"/>
        <v>5475.34</v>
      </c>
      <c r="J383" s="135">
        <f t="shared" si="235"/>
        <v>5610.3099999999995</v>
      </c>
      <c r="K383" s="135">
        <f t="shared" si="235"/>
        <v>5614.3700000000008</v>
      </c>
      <c r="L383" s="135">
        <f t="shared" si="235"/>
        <v>5512.3700000000008</v>
      </c>
      <c r="M383" s="135">
        <f t="shared" si="235"/>
        <v>5516.25</v>
      </c>
      <c r="N383" s="135">
        <f t="shared" si="235"/>
        <v>5506.85</v>
      </c>
      <c r="O383" s="135">
        <f t="shared" si="235"/>
        <v>5529.25</v>
      </c>
      <c r="P383" s="135">
        <f t="shared" si="235"/>
        <v>5546.23</v>
      </c>
      <c r="Q383" s="135">
        <f t="shared" si="235"/>
        <v>5555.2199999999993</v>
      </c>
      <c r="R383" s="135">
        <f t="shared" si="235"/>
        <v>5623.66</v>
      </c>
      <c r="S383" s="135">
        <f t="shared" si="235"/>
        <v>5587.4500000000007</v>
      </c>
      <c r="T383" s="135">
        <f t="shared" si="235"/>
        <v>5494.34</v>
      </c>
      <c r="U383" s="135">
        <f t="shared" si="235"/>
        <v>5513.09</v>
      </c>
      <c r="V383" s="135">
        <f t="shared" si="235"/>
        <v>5325.8600000000006</v>
      </c>
      <c r="W383" s="135">
        <f t="shared" si="235"/>
        <v>5203.7000000000007</v>
      </c>
      <c r="X383" s="135">
        <f t="shared" si="235"/>
        <v>5046.57</v>
      </c>
      <c r="Y383" s="135">
        <f t="shared" si="235"/>
        <v>4978.2700000000004</v>
      </c>
      <c r="Z383" s="68"/>
      <c r="AA383" s="68"/>
    </row>
    <row r="384" spans="1:27" s="86" customFormat="1" ht="34.5" customHeight="1" outlineLevel="1" x14ac:dyDescent="0.2">
      <c r="A384" s="157" t="s">
        <v>39</v>
      </c>
      <c r="B384" s="134">
        <f t="shared" ref="B384:Y384" si="236">B68</f>
        <v>1541.52</v>
      </c>
      <c r="C384" s="134">
        <f t="shared" si="236"/>
        <v>1595.75</v>
      </c>
      <c r="D384" s="134">
        <f t="shared" si="236"/>
        <v>1658.66</v>
      </c>
      <c r="E384" s="134">
        <f t="shared" si="236"/>
        <v>1677.6</v>
      </c>
      <c r="F384" s="134">
        <f t="shared" si="236"/>
        <v>1777.71</v>
      </c>
      <c r="G384" s="134">
        <f t="shared" si="236"/>
        <v>1862.24</v>
      </c>
      <c r="H384" s="134">
        <f t="shared" si="236"/>
        <v>1884.17</v>
      </c>
      <c r="I384" s="134">
        <f t="shared" si="236"/>
        <v>2013.61</v>
      </c>
      <c r="J384" s="134">
        <f t="shared" si="236"/>
        <v>2148.58</v>
      </c>
      <c r="K384" s="134">
        <f t="shared" si="236"/>
        <v>2152.64</v>
      </c>
      <c r="L384" s="134">
        <f t="shared" si="236"/>
        <v>2050.64</v>
      </c>
      <c r="M384" s="134">
        <f t="shared" si="236"/>
        <v>2054.52</v>
      </c>
      <c r="N384" s="134">
        <f t="shared" si="236"/>
        <v>2045.12</v>
      </c>
      <c r="O384" s="134">
        <f t="shared" si="236"/>
        <v>2067.52</v>
      </c>
      <c r="P384" s="134">
        <f t="shared" si="236"/>
        <v>2084.5</v>
      </c>
      <c r="Q384" s="134">
        <f t="shared" si="236"/>
        <v>2093.4899999999998</v>
      </c>
      <c r="R384" s="134">
        <f t="shared" si="236"/>
        <v>2161.9299999999998</v>
      </c>
      <c r="S384" s="134">
        <f t="shared" si="236"/>
        <v>2125.7199999999998</v>
      </c>
      <c r="T384" s="134">
        <f t="shared" si="236"/>
        <v>2032.61</v>
      </c>
      <c r="U384" s="134">
        <f t="shared" si="236"/>
        <v>2051.36</v>
      </c>
      <c r="V384" s="134">
        <f t="shared" si="236"/>
        <v>1864.13</v>
      </c>
      <c r="W384" s="134">
        <f t="shared" si="236"/>
        <v>1741.97</v>
      </c>
      <c r="X384" s="134">
        <f t="shared" si="236"/>
        <v>1584.84</v>
      </c>
      <c r="Y384" s="134">
        <f t="shared" si="236"/>
        <v>1516.54</v>
      </c>
      <c r="Z384" s="68"/>
      <c r="AA384" s="68"/>
    </row>
    <row r="385" spans="1:27" s="86" customFormat="1" ht="18.75" customHeight="1" outlineLevel="1" x14ac:dyDescent="0.2">
      <c r="A385" s="157" t="s">
        <v>40</v>
      </c>
      <c r="B385" s="134">
        <f>B380</f>
        <v>1362.95</v>
      </c>
      <c r="C385" s="134">
        <f t="shared" ref="C385:Y387" si="237">C380</f>
        <v>1362.95</v>
      </c>
      <c r="D385" s="134">
        <f t="shared" si="237"/>
        <v>1362.95</v>
      </c>
      <c r="E385" s="134">
        <f t="shared" si="237"/>
        <v>1362.95</v>
      </c>
      <c r="F385" s="134">
        <f t="shared" si="237"/>
        <v>1362.95</v>
      </c>
      <c r="G385" s="134">
        <f t="shared" si="237"/>
        <v>1362.95</v>
      </c>
      <c r="H385" s="134">
        <f t="shared" si="237"/>
        <v>1362.95</v>
      </c>
      <c r="I385" s="134">
        <f t="shared" si="237"/>
        <v>1362.95</v>
      </c>
      <c r="J385" s="134">
        <f t="shared" si="237"/>
        <v>1362.95</v>
      </c>
      <c r="K385" s="134">
        <f t="shared" si="237"/>
        <v>1362.95</v>
      </c>
      <c r="L385" s="134">
        <f t="shared" si="237"/>
        <v>1362.95</v>
      </c>
      <c r="M385" s="134">
        <f t="shared" si="237"/>
        <v>1362.95</v>
      </c>
      <c r="N385" s="134">
        <f t="shared" si="237"/>
        <v>1362.95</v>
      </c>
      <c r="O385" s="134">
        <f t="shared" si="237"/>
        <v>1362.95</v>
      </c>
      <c r="P385" s="134">
        <f t="shared" si="237"/>
        <v>1362.95</v>
      </c>
      <c r="Q385" s="134">
        <f t="shared" si="237"/>
        <v>1362.95</v>
      </c>
      <c r="R385" s="134">
        <f t="shared" si="237"/>
        <v>1362.95</v>
      </c>
      <c r="S385" s="134">
        <f t="shared" si="237"/>
        <v>1362.95</v>
      </c>
      <c r="T385" s="134">
        <f t="shared" si="237"/>
        <v>1362.95</v>
      </c>
      <c r="U385" s="134">
        <f t="shared" si="237"/>
        <v>1362.95</v>
      </c>
      <c r="V385" s="134">
        <f t="shared" si="237"/>
        <v>1362.95</v>
      </c>
      <c r="W385" s="134">
        <f t="shared" si="237"/>
        <v>1362.95</v>
      </c>
      <c r="X385" s="134">
        <f t="shared" si="237"/>
        <v>1362.95</v>
      </c>
      <c r="Y385" s="134">
        <f t="shared" si="237"/>
        <v>1362.95</v>
      </c>
      <c r="Z385" s="68"/>
      <c r="AA385" s="68"/>
    </row>
    <row r="386" spans="1:27" s="86" customFormat="1" ht="38.25" customHeight="1" outlineLevel="1" x14ac:dyDescent="0.2">
      <c r="A386" s="157" t="s">
        <v>41</v>
      </c>
      <c r="B386" s="134">
        <f>B381</f>
        <v>5.36</v>
      </c>
      <c r="C386" s="134">
        <f t="shared" si="237"/>
        <v>5.36</v>
      </c>
      <c r="D386" s="134">
        <f t="shared" si="237"/>
        <v>5.36</v>
      </c>
      <c r="E386" s="134">
        <f t="shared" si="237"/>
        <v>5.36</v>
      </c>
      <c r="F386" s="134">
        <f t="shared" si="237"/>
        <v>5.36</v>
      </c>
      <c r="G386" s="134">
        <f t="shared" si="237"/>
        <v>5.36</v>
      </c>
      <c r="H386" s="134">
        <f t="shared" si="237"/>
        <v>5.36</v>
      </c>
      <c r="I386" s="134">
        <f t="shared" si="237"/>
        <v>5.36</v>
      </c>
      <c r="J386" s="134">
        <f t="shared" si="237"/>
        <v>5.36</v>
      </c>
      <c r="K386" s="134">
        <f t="shared" si="237"/>
        <v>5.36</v>
      </c>
      <c r="L386" s="134">
        <f t="shared" si="237"/>
        <v>5.36</v>
      </c>
      <c r="M386" s="134">
        <f t="shared" si="237"/>
        <v>5.36</v>
      </c>
      <c r="N386" s="134">
        <f t="shared" si="237"/>
        <v>5.36</v>
      </c>
      <c r="O386" s="134">
        <f t="shared" si="237"/>
        <v>5.36</v>
      </c>
      <c r="P386" s="134">
        <f t="shared" si="237"/>
        <v>5.36</v>
      </c>
      <c r="Q386" s="134">
        <f t="shared" si="237"/>
        <v>5.36</v>
      </c>
      <c r="R386" s="134">
        <f t="shared" si="237"/>
        <v>5.36</v>
      </c>
      <c r="S386" s="134">
        <f t="shared" si="237"/>
        <v>5.36</v>
      </c>
      <c r="T386" s="134">
        <f t="shared" si="237"/>
        <v>5.36</v>
      </c>
      <c r="U386" s="134">
        <f t="shared" si="237"/>
        <v>5.36</v>
      </c>
      <c r="V386" s="134">
        <f t="shared" si="237"/>
        <v>5.36</v>
      </c>
      <c r="W386" s="134">
        <f t="shared" si="237"/>
        <v>5.36</v>
      </c>
      <c r="X386" s="134">
        <f t="shared" si="237"/>
        <v>5.36</v>
      </c>
      <c r="Y386" s="134">
        <f t="shared" si="237"/>
        <v>5.36</v>
      </c>
      <c r="Z386" s="68"/>
      <c r="AA386" s="68"/>
    </row>
    <row r="387" spans="1:27" s="86" customFormat="1" ht="18.75" customHeight="1" outlineLevel="1" x14ac:dyDescent="0.2">
      <c r="A387" s="157" t="s">
        <v>42</v>
      </c>
      <c r="B387" s="134">
        <f>B382</f>
        <v>2093.42</v>
      </c>
      <c r="C387" s="134">
        <f t="shared" si="237"/>
        <v>2093.42</v>
      </c>
      <c r="D387" s="134">
        <f t="shared" si="237"/>
        <v>2093.42</v>
      </c>
      <c r="E387" s="134">
        <f t="shared" si="237"/>
        <v>2093.42</v>
      </c>
      <c r="F387" s="134">
        <f t="shared" si="237"/>
        <v>2093.42</v>
      </c>
      <c r="G387" s="134">
        <f t="shared" si="237"/>
        <v>2093.42</v>
      </c>
      <c r="H387" s="134">
        <f t="shared" si="237"/>
        <v>2093.42</v>
      </c>
      <c r="I387" s="134">
        <f t="shared" si="237"/>
        <v>2093.42</v>
      </c>
      <c r="J387" s="134">
        <f t="shared" si="237"/>
        <v>2093.42</v>
      </c>
      <c r="K387" s="134">
        <f t="shared" si="237"/>
        <v>2093.42</v>
      </c>
      <c r="L387" s="134">
        <f t="shared" si="237"/>
        <v>2093.42</v>
      </c>
      <c r="M387" s="134">
        <f t="shared" si="237"/>
        <v>2093.42</v>
      </c>
      <c r="N387" s="134">
        <f t="shared" si="237"/>
        <v>2093.42</v>
      </c>
      <c r="O387" s="134">
        <f t="shared" si="237"/>
        <v>2093.42</v>
      </c>
      <c r="P387" s="134">
        <f t="shared" si="237"/>
        <v>2093.42</v>
      </c>
      <c r="Q387" s="134">
        <f t="shared" si="237"/>
        <v>2093.42</v>
      </c>
      <c r="R387" s="134">
        <f t="shared" si="237"/>
        <v>2093.42</v>
      </c>
      <c r="S387" s="134">
        <f t="shared" si="237"/>
        <v>2093.42</v>
      </c>
      <c r="T387" s="134">
        <f t="shared" si="237"/>
        <v>2093.42</v>
      </c>
      <c r="U387" s="134">
        <f t="shared" si="237"/>
        <v>2093.42</v>
      </c>
      <c r="V387" s="134">
        <f t="shared" si="237"/>
        <v>2093.42</v>
      </c>
      <c r="W387" s="134">
        <f t="shared" si="237"/>
        <v>2093.42</v>
      </c>
      <c r="X387" s="134">
        <f t="shared" si="237"/>
        <v>2093.42</v>
      </c>
      <c r="Y387" s="134">
        <f t="shared" si="237"/>
        <v>2093.42</v>
      </c>
      <c r="Z387" s="68"/>
      <c r="AA387" s="68"/>
    </row>
    <row r="388" spans="1:27" s="86" customFormat="1" ht="18.75" customHeight="1" x14ac:dyDescent="0.2">
      <c r="A388" s="170">
        <v>14</v>
      </c>
      <c r="B388" s="135">
        <f>SUM(B389:B392)</f>
        <v>5012.55</v>
      </c>
      <c r="C388" s="135">
        <f t="shared" ref="C388:Y388" si="238">SUM(C389:C392)</f>
        <v>5004.41</v>
      </c>
      <c r="D388" s="135">
        <f t="shared" si="238"/>
        <v>5091.93</v>
      </c>
      <c r="E388" s="135">
        <f t="shared" si="238"/>
        <v>5087.3700000000008</v>
      </c>
      <c r="F388" s="135">
        <f t="shared" si="238"/>
        <v>5158.9799999999996</v>
      </c>
      <c r="G388" s="135">
        <f t="shared" si="238"/>
        <v>5322.4600000000009</v>
      </c>
      <c r="H388" s="135">
        <f t="shared" si="238"/>
        <v>5391.83</v>
      </c>
      <c r="I388" s="135">
        <f t="shared" si="238"/>
        <v>5497.7000000000007</v>
      </c>
      <c r="J388" s="135">
        <f t="shared" si="238"/>
        <v>5690.3000000000011</v>
      </c>
      <c r="K388" s="135">
        <f t="shared" si="238"/>
        <v>5706.2100000000009</v>
      </c>
      <c r="L388" s="135">
        <f t="shared" si="238"/>
        <v>5679.5400000000009</v>
      </c>
      <c r="M388" s="135">
        <f t="shared" si="238"/>
        <v>5657.6399999999994</v>
      </c>
      <c r="N388" s="135">
        <f t="shared" si="238"/>
        <v>5638.2100000000009</v>
      </c>
      <c r="O388" s="135">
        <f t="shared" si="238"/>
        <v>5662.48</v>
      </c>
      <c r="P388" s="135">
        <f t="shared" si="238"/>
        <v>5676.630000000001</v>
      </c>
      <c r="Q388" s="135">
        <f t="shared" si="238"/>
        <v>5693.8600000000006</v>
      </c>
      <c r="R388" s="135">
        <f t="shared" si="238"/>
        <v>5771.66</v>
      </c>
      <c r="S388" s="135">
        <f t="shared" si="238"/>
        <v>5781.7800000000007</v>
      </c>
      <c r="T388" s="135">
        <f t="shared" si="238"/>
        <v>5743.24</v>
      </c>
      <c r="U388" s="135">
        <f t="shared" si="238"/>
        <v>5735.18</v>
      </c>
      <c r="V388" s="135">
        <f t="shared" si="238"/>
        <v>5605.2000000000007</v>
      </c>
      <c r="W388" s="135">
        <f t="shared" si="238"/>
        <v>5362.41</v>
      </c>
      <c r="X388" s="135">
        <f t="shared" si="238"/>
        <v>5122.47</v>
      </c>
      <c r="Y388" s="135">
        <f t="shared" si="238"/>
        <v>5065.7900000000009</v>
      </c>
      <c r="Z388" s="68"/>
      <c r="AA388" s="68"/>
    </row>
    <row r="389" spans="1:27" s="86" customFormat="1" ht="34.5" customHeight="1" outlineLevel="1" x14ac:dyDescent="0.2">
      <c r="A389" s="157" t="s">
        <v>39</v>
      </c>
      <c r="B389" s="134">
        <f t="shared" ref="B389:Y389" si="239">B73</f>
        <v>1550.82</v>
      </c>
      <c r="C389" s="134">
        <f t="shared" si="239"/>
        <v>1542.68</v>
      </c>
      <c r="D389" s="134">
        <f t="shared" si="239"/>
        <v>1630.2</v>
      </c>
      <c r="E389" s="134">
        <f t="shared" si="239"/>
        <v>1625.64</v>
      </c>
      <c r="F389" s="134">
        <f t="shared" si="239"/>
        <v>1697.25</v>
      </c>
      <c r="G389" s="134">
        <f t="shared" si="239"/>
        <v>1860.73</v>
      </c>
      <c r="H389" s="134">
        <f t="shared" si="239"/>
        <v>1930.1</v>
      </c>
      <c r="I389" s="134">
        <f t="shared" si="239"/>
        <v>2035.97</v>
      </c>
      <c r="J389" s="134">
        <f t="shared" si="239"/>
        <v>2228.5700000000002</v>
      </c>
      <c r="K389" s="134">
        <f t="shared" si="239"/>
        <v>2244.48</v>
      </c>
      <c r="L389" s="134">
        <f t="shared" si="239"/>
        <v>2217.81</v>
      </c>
      <c r="M389" s="134">
        <f t="shared" si="239"/>
        <v>2195.91</v>
      </c>
      <c r="N389" s="134">
        <f t="shared" si="239"/>
        <v>2176.48</v>
      </c>
      <c r="O389" s="134">
        <f t="shared" si="239"/>
        <v>2200.75</v>
      </c>
      <c r="P389" s="134">
        <f t="shared" si="239"/>
        <v>2214.9</v>
      </c>
      <c r="Q389" s="134">
        <f t="shared" si="239"/>
        <v>2232.13</v>
      </c>
      <c r="R389" s="134">
        <f t="shared" si="239"/>
        <v>2309.9299999999998</v>
      </c>
      <c r="S389" s="134">
        <f t="shared" si="239"/>
        <v>2320.0500000000002</v>
      </c>
      <c r="T389" s="134">
        <f t="shared" si="239"/>
        <v>2281.5100000000002</v>
      </c>
      <c r="U389" s="134">
        <f t="shared" si="239"/>
        <v>2273.4499999999998</v>
      </c>
      <c r="V389" s="134">
        <f t="shared" si="239"/>
        <v>2143.4699999999998</v>
      </c>
      <c r="W389" s="134">
        <f t="shared" si="239"/>
        <v>1900.68</v>
      </c>
      <c r="X389" s="134">
        <f t="shared" si="239"/>
        <v>1660.74</v>
      </c>
      <c r="Y389" s="134">
        <f t="shared" si="239"/>
        <v>1604.06</v>
      </c>
      <c r="Z389" s="68"/>
      <c r="AA389" s="68"/>
    </row>
    <row r="390" spans="1:27" s="86" customFormat="1" ht="18.75" customHeight="1" outlineLevel="1" x14ac:dyDescent="0.2">
      <c r="A390" s="157" t="s">
        <v>40</v>
      </c>
      <c r="B390" s="134">
        <f>B385</f>
        <v>1362.95</v>
      </c>
      <c r="C390" s="134">
        <f t="shared" ref="C390:Y392" si="240">C385</f>
        <v>1362.95</v>
      </c>
      <c r="D390" s="134">
        <f t="shared" si="240"/>
        <v>1362.95</v>
      </c>
      <c r="E390" s="134">
        <f t="shared" si="240"/>
        <v>1362.95</v>
      </c>
      <c r="F390" s="134">
        <f t="shared" si="240"/>
        <v>1362.95</v>
      </c>
      <c r="G390" s="134">
        <f t="shared" si="240"/>
        <v>1362.95</v>
      </c>
      <c r="H390" s="134">
        <f t="shared" si="240"/>
        <v>1362.95</v>
      </c>
      <c r="I390" s="134">
        <f t="shared" si="240"/>
        <v>1362.95</v>
      </c>
      <c r="J390" s="134">
        <f t="shared" si="240"/>
        <v>1362.95</v>
      </c>
      <c r="K390" s="134">
        <f t="shared" si="240"/>
        <v>1362.95</v>
      </c>
      <c r="L390" s="134">
        <f t="shared" si="240"/>
        <v>1362.95</v>
      </c>
      <c r="M390" s="134">
        <f t="shared" si="240"/>
        <v>1362.95</v>
      </c>
      <c r="N390" s="134">
        <f t="shared" si="240"/>
        <v>1362.95</v>
      </c>
      <c r="O390" s="134">
        <f t="shared" si="240"/>
        <v>1362.95</v>
      </c>
      <c r="P390" s="134">
        <f t="shared" si="240"/>
        <v>1362.95</v>
      </c>
      <c r="Q390" s="134">
        <f t="shared" si="240"/>
        <v>1362.95</v>
      </c>
      <c r="R390" s="134">
        <f t="shared" si="240"/>
        <v>1362.95</v>
      </c>
      <c r="S390" s="134">
        <f t="shared" si="240"/>
        <v>1362.95</v>
      </c>
      <c r="T390" s="134">
        <f t="shared" si="240"/>
        <v>1362.95</v>
      </c>
      <c r="U390" s="134">
        <f t="shared" si="240"/>
        <v>1362.95</v>
      </c>
      <c r="V390" s="134">
        <f t="shared" si="240"/>
        <v>1362.95</v>
      </c>
      <c r="W390" s="134">
        <f t="shared" si="240"/>
        <v>1362.95</v>
      </c>
      <c r="X390" s="134">
        <f t="shared" si="240"/>
        <v>1362.95</v>
      </c>
      <c r="Y390" s="134">
        <f t="shared" si="240"/>
        <v>1362.95</v>
      </c>
      <c r="Z390" s="68"/>
      <c r="AA390" s="68"/>
    </row>
    <row r="391" spans="1:27" s="86" customFormat="1" ht="38.25" customHeight="1" outlineLevel="1" x14ac:dyDescent="0.2">
      <c r="A391" s="157" t="s">
        <v>41</v>
      </c>
      <c r="B391" s="134">
        <f>B386</f>
        <v>5.36</v>
      </c>
      <c r="C391" s="134">
        <f t="shared" si="240"/>
        <v>5.36</v>
      </c>
      <c r="D391" s="134">
        <f t="shared" si="240"/>
        <v>5.36</v>
      </c>
      <c r="E391" s="134">
        <f t="shared" si="240"/>
        <v>5.36</v>
      </c>
      <c r="F391" s="134">
        <f t="shared" si="240"/>
        <v>5.36</v>
      </c>
      <c r="G391" s="134">
        <f t="shared" si="240"/>
        <v>5.36</v>
      </c>
      <c r="H391" s="134">
        <f t="shared" si="240"/>
        <v>5.36</v>
      </c>
      <c r="I391" s="134">
        <f t="shared" si="240"/>
        <v>5.36</v>
      </c>
      <c r="J391" s="134">
        <f t="shared" si="240"/>
        <v>5.36</v>
      </c>
      <c r="K391" s="134">
        <f t="shared" si="240"/>
        <v>5.36</v>
      </c>
      <c r="L391" s="134">
        <f t="shared" si="240"/>
        <v>5.36</v>
      </c>
      <c r="M391" s="134">
        <f t="shared" si="240"/>
        <v>5.36</v>
      </c>
      <c r="N391" s="134">
        <f t="shared" si="240"/>
        <v>5.36</v>
      </c>
      <c r="O391" s="134">
        <f t="shared" si="240"/>
        <v>5.36</v>
      </c>
      <c r="P391" s="134">
        <f t="shared" si="240"/>
        <v>5.36</v>
      </c>
      <c r="Q391" s="134">
        <f t="shared" si="240"/>
        <v>5.36</v>
      </c>
      <c r="R391" s="134">
        <f t="shared" si="240"/>
        <v>5.36</v>
      </c>
      <c r="S391" s="134">
        <f t="shared" si="240"/>
        <v>5.36</v>
      </c>
      <c r="T391" s="134">
        <f t="shared" si="240"/>
        <v>5.36</v>
      </c>
      <c r="U391" s="134">
        <f t="shared" si="240"/>
        <v>5.36</v>
      </c>
      <c r="V391" s="134">
        <f t="shared" si="240"/>
        <v>5.36</v>
      </c>
      <c r="W391" s="134">
        <f t="shared" si="240"/>
        <v>5.36</v>
      </c>
      <c r="X391" s="134">
        <f t="shared" si="240"/>
        <v>5.36</v>
      </c>
      <c r="Y391" s="134">
        <f t="shared" si="240"/>
        <v>5.36</v>
      </c>
      <c r="Z391" s="68"/>
      <c r="AA391" s="68"/>
    </row>
    <row r="392" spans="1:27" s="86" customFormat="1" ht="18.75" customHeight="1" outlineLevel="1" x14ac:dyDescent="0.2">
      <c r="A392" s="157" t="s">
        <v>42</v>
      </c>
      <c r="B392" s="134">
        <f>B387</f>
        <v>2093.42</v>
      </c>
      <c r="C392" s="134">
        <f t="shared" si="240"/>
        <v>2093.42</v>
      </c>
      <c r="D392" s="134">
        <f t="shared" si="240"/>
        <v>2093.42</v>
      </c>
      <c r="E392" s="134">
        <f t="shared" si="240"/>
        <v>2093.42</v>
      </c>
      <c r="F392" s="134">
        <f t="shared" si="240"/>
        <v>2093.42</v>
      </c>
      <c r="G392" s="134">
        <f t="shared" si="240"/>
        <v>2093.42</v>
      </c>
      <c r="H392" s="134">
        <f t="shared" si="240"/>
        <v>2093.42</v>
      </c>
      <c r="I392" s="134">
        <f t="shared" si="240"/>
        <v>2093.42</v>
      </c>
      <c r="J392" s="134">
        <f t="shared" si="240"/>
        <v>2093.42</v>
      </c>
      <c r="K392" s="134">
        <f t="shared" si="240"/>
        <v>2093.42</v>
      </c>
      <c r="L392" s="134">
        <f t="shared" si="240"/>
        <v>2093.42</v>
      </c>
      <c r="M392" s="134">
        <f t="shared" si="240"/>
        <v>2093.42</v>
      </c>
      <c r="N392" s="134">
        <f t="shared" si="240"/>
        <v>2093.42</v>
      </c>
      <c r="O392" s="134">
        <f t="shared" si="240"/>
        <v>2093.42</v>
      </c>
      <c r="P392" s="134">
        <f t="shared" si="240"/>
        <v>2093.42</v>
      </c>
      <c r="Q392" s="134">
        <f t="shared" si="240"/>
        <v>2093.42</v>
      </c>
      <c r="R392" s="134">
        <f t="shared" si="240"/>
        <v>2093.42</v>
      </c>
      <c r="S392" s="134">
        <f t="shared" si="240"/>
        <v>2093.42</v>
      </c>
      <c r="T392" s="134">
        <f t="shared" si="240"/>
        <v>2093.42</v>
      </c>
      <c r="U392" s="134">
        <f t="shared" si="240"/>
        <v>2093.42</v>
      </c>
      <c r="V392" s="134">
        <f t="shared" si="240"/>
        <v>2093.42</v>
      </c>
      <c r="W392" s="134">
        <f t="shared" si="240"/>
        <v>2093.42</v>
      </c>
      <c r="X392" s="134">
        <f t="shared" si="240"/>
        <v>2093.42</v>
      </c>
      <c r="Y392" s="134">
        <f t="shared" si="240"/>
        <v>2093.42</v>
      </c>
      <c r="Z392" s="68"/>
      <c r="AA392" s="68"/>
    </row>
    <row r="393" spans="1:27" s="86" customFormat="1" ht="18.75" customHeight="1" x14ac:dyDescent="0.2">
      <c r="A393" s="170">
        <v>15</v>
      </c>
      <c r="B393" s="135">
        <f>SUM(B394:B397)</f>
        <v>5078.16</v>
      </c>
      <c r="C393" s="135">
        <f t="shared" ref="C393:Y393" si="241">SUM(C394:C397)</f>
        <v>5045.51</v>
      </c>
      <c r="D393" s="135">
        <f t="shared" si="241"/>
        <v>5133.4500000000007</v>
      </c>
      <c r="E393" s="135">
        <f t="shared" si="241"/>
        <v>5238.3500000000004</v>
      </c>
      <c r="F393" s="135">
        <f t="shared" si="241"/>
        <v>5268.59</v>
      </c>
      <c r="G393" s="135">
        <f t="shared" si="241"/>
        <v>5381.3600000000006</v>
      </c>
      <c r="H393" s="135">
        <f t="shared" si="241"/>
        <v>5524.0500000000011</v>
      </c>
      <c r="I393" s="135">
        <f t="shared" si="241"/>
        <v>5555.1900000000005</v>
      </c>
      <c r="J393" s="135">
        <f t="shared" si="241"/>
        <v>5617.08</v>
      </c>
      <c r="K393" s="135">
        <f t="shared" si="241"/>
        <v>5623.380000000001</v>
      </c>
      <c r="L393" s="135">
        <f t="shared" si="241"/>
        <v>5616.3000000000011</v>
      </c>
      <c r="M393" s="135">
        <f t="shared" si="241"/>
        <v>5622.4</v>
      </c>
      <c r="N393" s="135">
        <f t="shared" si="241"/>
        <v>5629.3700000000008</v>
      </c>
      <c r="O393" s="135">
        <f t="shared" si="241"/>
        <v>5647.7100000000009</v>
      </c>
      <c r="P393" s="135">
        <f t="shared" si="241"/>
        <v>5652.66</v>
      </c>
      <c r="Q393" s="135">
        <f t="shared" si="241"/>
        <v>5654.9600000000009</v>
      </c>
      <c r="R393" s="135">
        <f t="shared" si="241"/>
        <v>5696.6</v>
      </c>
      <c r="S393" s="135">
        <f t="shared" si="241"/>
        <v>5696.4</v>
      </c>
      <c r="T393" s="135">
        <f t="shared" si="241"/>
        <v>5722.51</v>
      </c>
      <c r="U393" s="135">
        <f t="shared" si="241"/>
        <v>5602.76</v>
      </c>
      <c r="V393" s="135">
        <f t="shared" si="241"/>
        <v>5526.3000000000011</v>
      </c>
      <c r="W393" s="135">
        <f t="shared" si="241"/>
        <v>5463.58</v>
      </c>
      <c r="X393" s="135">
        <f t="shared" si="241"/>
        <v>5287.1900000000005</v>
      </c>
      <c r="Y393" s="135">
        <f t="shared" si="241"/>
        <v>5135.76</v>
      </c>
      <c r="Z393" s="68"/>
      <c r="AA393" s="68"/>
    </row>
    <row r="394" spans="1:27" s="86" customFormat="1" ht="34.5" customHeight="1" outlineLevel="1" x14ac:dyDescent="0.2">
      <c r="A394" s="157" t="s">
        <v>39</v>
      </c>
      <c r="B394" s="134">
        <f t="shared" ref="B394:Y394" si="242">B78</f>
        <v>1616.43</v>
      </c>
      <c r="C394" s="134">
        <f t="shared" si="242"/>
        <v>1583.78</v>
      </c>
      <c r="D394" s="134">
        <f t="shared" si="242"/>
        <v>1671.72</v>
      </c>
      <c r="E394" s="134">
        <f t="shared" si="242"/>
        <v>1776.62</v>
      </c>
      <c r="F394" s="134">
        <f t="shared" si="242"/>
        <v>1806.86</v>
      </c>
      <c r="G394" s="134">
        <f t="shared" si="242"/>
        <v>1919.63</v>
      </c>
      <c r="H394" s="134">
        <f t="shared" si="242"/>
        <v>2062.3200000000002</v>
      </c>
      <c r="I394" s="134">
        <f t="shared" si="242"/>
        <v>2093.46</v>
      </c>
      <c r="J394" s="134">
        <f t="shared" si="242"/>
        <v>2155.35</v>
      </c>
      <c r="K394" s="134">
        <f t="shared" si="242"/>
        <v>2161.65</v>
      </c>
      <c r="L394" s="134">
        <f t="shared" si="242"/>
        <v>2154.5700000000002</v>
      </c>
      <c r="M394" s="134">
        <f t="shared" si="242"/>
        <v>2160.67</v>
      </c>
      <c r="N394" s="134">
        <f t="shared" si="242"/>
        <v>2167.64</v>
      </c>
      <c r="O394" s="134">
        <f t="shared" si="242"/>
        <v>2185.98</v>
      </c>
      <c r="P394" s="134">
        <f t="shared" si="242"/>
        <v>2190.9299999999998</v>
      </c>
      <c r="Q394" s="134">
        <f t="shared" si="242"/>
        <v>2193.23</v>
      </c>
      <c r="R394" s="134">
        <f t="shared" si="242"/>
        <v>2234.87</v>
      </c>
      <c r="S394" s="134">
        <f t="shared" si="242"/>
        <v>2234.67</v>
      </c>
      <c r="T394" s="134">
        <f t="shared" si="242"/>
        <v>2260.7800000000002</v>
      </c>
      <c r="U394" s="134">
        <f t="shared" si="242"/>
        <v>2141.0300000000002</v>
      </c>
      <c r="V394" s="134">
        <f t="shared" si="242"/>
        <v>2064.5700000000002</v>
      </c>
      <c r="W394" s="134">
        <f t="shared" si="242"/>
        <v>2001.85</v>
      </c>
      <c r="X394" s="134">
        <f t="shared" si="242"/>
        <v>1825.46</v>
      </c>
      <c r="Y394" s="134">
        <f t="shared" si="242"/>
        <v>1674.03</v>
      </c>
      <c r="Z394" s="68"/>
      <c r="AA394" s="68"/>
    </row>
    <row r="395" spans="1:27" s="86" customFormat="1" ht="18.75" customHeight="1" outlineLevel="1" x14ac:dyDescent="0.2">
      <c r="A395" s="157" t="s">
        <v>40</v>
      </c>
      <c r="B395" s="134">
        <f>B390</f>
        <v>1362.95</v>
      </c>
      <c r="C395" s="134">
        <f t="shared" ref="C395:Y397" si="243">C390</f>
        <v>1362.95</v>
      </c>
      <c r="D395" s="134">
        <f t="shared" si="243"/>
        <v>1362.95</v>
      </c>
      <c r="E395" s="134">
        <f t="shared" si="243"/>
        <v>1362.95</v>
      </c>
      <c r="F395" s="134">
        <f t="shared" si="243"/>
        <v>1362.95</v>
      </c>
      <c r="G395" s="134">
        <f t="shared" si="243"/>
        <v>1362.95</v>
      </c>
      <c r="H395" s="134">
        <f t="shared" si="243"/>
        <v>1362.95</v>
      </c>
      <c r="I395" s="134">
        <f t="shared" si="243"/>
        <v>1362.95</v>
      </c>
      <c r="J395" s="134">
        <f t="shared" si="243"/>
        <v>1362.95</v>
      </c>
      <c r="K395" s="134">
        <f t="shared" si="243"/>
        <v>1362.95</v>
      </c>
      <c r="L395" s="134">
        <f t="shared" si="243"/>
        <v>1362.95</v>
      </c>
      <c r="M395" s="134">
        <f t="shared" si="243"/>
        <v>1362.95</v>
      </c>
      <c r="N395" s="134">
        <f t="shared" si="243"/>
        <v>1362.95</v>
      </c>
      <c r="O395" s="134">
        <f t="shared" si="243"/>
        <v>1362.95</v>
      </c>
      <c r="P395" s="134">
        <f t="shared" si="243"/>
        <v>1362.95</v>
      </c>
      <c r="Q395" s="134">
        <f t="shared" si="243"/>
        <v>1362.95</v>
      </c>
      <c r="R395" s="134">
        <f t="shared" si="243"/>
        <v>1362.95</v>
      </c>
      <c r="S395" s="134">
        <f t="shared" si="243"/>
        <v>1362.95</v>
      </c>
      <c r="T395" s="134">
        <f t="shared" si="243"/>
        <v>1362.95</v>
      </c>
      <c r="U395" s="134">
        <f t="shared" si="243"/>
        <v>1362.95</v>
      </c>
      <c r="V395" s="134">
        <f t="shared" si="243"/>
        <v>1362.95</v>
      </c>
      <c r="W395" s="134">
        <f t="shared" si="243"/>
        <v>1362.95</v>
      </c>
      <c r="X395" s="134">
        <f t="shared" si="243"/>
        <v>1362.95</v>
      </c>
      <c r="Y395" s="134">
        <f t="shared" si="243"/>
        <v>1362.95</v>
      </c>
      <c r="Z395" s="68"/>
      <c r="AA395" s="68"/>
    </row>
    <row r="396" spans="1:27" s="86" customFormat="1" ht="38.25" customHeight="1" outlineLevel="1" x14ac:dyDescent="0.2">
      <c r="A396" s="157" t="s">
        <v>41</v>
      </c>
      <c r="B396" s="134">
        <f>B391</f>
        <v>5.36</v>
      </c>
      <c r="C396" s="134">
        <f t="shared" si="243"/>
        <v>5.36</v>
      </c>
      <c r="D396" s="134">
        <f t="shared" si="243"/>
        <v>5.36</v>
      </c>
      <c r="E396" s="134">
        <f t="shared" si="243"/>
        <v>5.36</v>
      </c>
      <c r="F396" s="134">
        <f t="shared" si="243"/>
        <v>5.36</v>
      </c>
      <c r="G396" s="134">
        <f t="shared" si="243"/>
        <v>5.36</v>
      </c>
      <c r="H396" s="134">
        <f t="shared" si="243"/>
        <v>5.36</v>
      </c>
      <c r="I396" s="134">
        <f t="shared" si="243"/>
        <v>5.36</v>
      </c>
      <c r="J396" s="134">
        <f t="shared" si="243"/>
        <v>5.36</v>
      </c>
      <c r="K396" s="134">
        <f t="shared" si="243"/>
        <v>5.36</v>
      </c>
      <c r="L396" s="134">
        <f t="shared" si="243"/>
        <v>5.36</v>
      </c>
      <c r="M396" s="134">
        <f t="shared" si="243"/>
        <v>5.36</v>
      </c>
      <c r="N396" s="134">
        <f t="shared" si="243"/>
        <v>5.36</v>
      </c>
      <c r="O396" s="134">
        <f t="shared" si="243"/>
        <v>5.36</v>
      </c>
      <c r="P396" s="134">
        <f t="shared" si="243"/>
        <v>5.36</v>
      </c>
      <c r="Q396" s="134">
        <f t="shared" si="243"/>
        <v>5.36</v>
      </c>
      <c r="R396" s="134">
        <f t="shared" si="243"/>
        <v>5.36</v>
      </c>
      <c r="S396" s="134">
        <f t="shared" si="243"/>
        <v>5.36</v>
      </c>
      <c r="T396" s="134">
        <f t="shared" si="243"/>
        <v>5.36</v>
      </c>
      <c r="U396" s="134">
        <f t="shared" si="243"/>
        <v>5.36</v>
      </c>
      <c r="V396" s="134">
        <f t="shared" si="243"/>
        <v>5.36</v>
      </c>
      <c r="W396" s="134">
        <f t="shared" si="243"/>
        <v>5.36</v>
      </c>
      <c r="X396" s="134">
        <f t="shared" si="243"/>
        <v>5.36</v>
      </c>
      <c r="Y396" s="134">
        <f t="shared" si="243"/>
        <v>5.36</v>
      </c>
      <c r="Z396" s="68"/>
      <c r="AA396" s="68"/>
    </row>
    <row r="397" spans="1:27" s="86" customFormat="1" ht="18.75" customHeight="1" outlineLevel="1" x14ac:dyDescent="0.2">
      <c r="A397" s="157" t="s">
        <v>42</v>
      </c>
      <c r="B397" s="134">
        <f>B392</f>
        <v>2093.42</v>
      </c>
      <c r="C397" s="134">
        <f t="shared" si="243"/>
        <v>2093.42</v>
      </c>
      <c r="D397" s="134">
        <f t="shared" si="243"/>
        <v>2093.42</v>
      </c>
      <c r="E397" s="134">
        <f t="shared" si="243"/>
        <v>2093.42</v>
      </c>
      <c r="F397" s="134">
        <f t="shared" si="243"/>
        <v>2093.42</v>
      </c>
      <c r="G397" s="134">
        <f t="shared" si="243"/>
        <v>2093.42</v>
      </c>
      <c r="H397" s="134">
        <f t="shared" si="243"/>
        <v>2093.42</v>
      </c>
      <c r="I397" s="134">
        <f t="shared" si="243"/>
        <v>2093.42</v>
      </c>
      <c r="J397" s="134">
        <f t="shared" si="243"/>
        <v>2093.42</v>
      </c>
      <c r="K397" s="134">
        <f t="shared" si="243"/>
        <v>2093.42</v>
      </c>
      <c r="L397" s="134">
        <f t="shared" si="243"/>
        <v>2093.42</v>
      </c>
      <c r="M397" s="134">
        <f t="shared" si="243"/>
        <v>2093.42</v>
      </c>
      <c r="N397" s="134">
        <f t="shared" si="243"/>
        <v>2093.42</v>
      </c>
      <c r="O397" s="134">
        <f t="shared" si="243"/>
        <v>2093.42</v>
      </c>
      <c r="P397" s="134">
        <f t="shared" si="243"/>
        <v>2093.42</v>
      </c>
      <c r="Q397" s="134">
        <f t="shared" si="243"/>
        <v>2093.42</v>
      </c>
      <c r="R397" s="134">
        <f t="shared" si="243"/>
        <v>2093.42</v>
      </c>
      <c r="S397" s="134">
        <f t="shared" si="243"/>
        <v>2093.42</v>
      </c>
      <c r="T397" s="134">
        <f t="shared" si="243"/>
        <v>2093.42</v>
      </c>
      <c r="U397" s="134">
        <f t="shared" si="243"/>
        <v>2093.42</v>
      </c>
      <c r="V397" s="134">
        <f t="shared" si="243"/>
        <v>2093.42</v>
      </c>
      <c r="W397" s="134">
        <f t="shared" si="243"/>
        <v>2093.42</v>
      </c>
      <c r="X397" s="134">
        <f t="shared" si="243"/>
        <v>2093.42</v>
      </c>
      <c r="Y397" s="134">
        <f t="shared" si="243"/>
        <v>2093.42</v>
      </c>
      <c r="Z397" s="68"/>
      <c r="AA397" s="68"/>
    </row>
    <row r="398" spans="1:27" s="86" customFormat="1" ht="18.75" customHeight="1" x14ac:dyDescent="0.2">
      <c r="A398" s="170">
        <v>16</v>
      </c>
      <c r="B398" s="135">
        <f>SUM(B399:B402)</f>
        <v>5107.0599999999995</v>
      </c>
      <c r="C398" s="135">
        <f t="shared" ref="C398:Y398" si="244">SUM(C399:C402)</f>
        <v>5106.3900000000003</v>
      </c>
      <c r="D398" s="135">
        <f t="shared" si="244"/>
        <v>5152.07</v>
      </c>
      <c r="E398" s="135">
        <f t="shared" si="244"/>
        <v>5331.74</v>
      </c>
      <c r="F398" s="135">
        <f t="shared" si="244"/>
        <v>5351.16</v>
      </c>
      <c r="G398" s="135">
        <f t="shared" si="244"/>
        <v>5504.05</v>
      </c>
      <c r="H398" s="135">
        <f t="shared" si="244"/>
        <v>5609.07</v>
      </c>
      <c r="I398" s="135">
        <f t="shared" si="244"/>
        <v>5792.43</v>
      </c>
      <c r="J398" s="135">
        <f t="shared" si="244"/>
        <v>5800.33</v>
      </c>
      <c r="K398" s="135">
        <f t="shared" si="244"/>
        <v>5789.49</v>
      </c>
      <c r="L398" s="135">
        <f t="shared" si="244"/>
        <v>5860.2000000000007</v>
      </c>
      <c r="M398" s="135">
        <f t="shared" si="244"/>
        <v>5862.1900000000005</v>
      </c>
      <c r="N398" s="135">
        <f t="shared" si="244"/>
        <v>5839.24</v>
      </c>
      <c r="O398" s="135">
        <f t="shared" si="244"/>
        <v>5862.51</v>
      </c>
      <c r="P398" s="135">
        <f t="shared" si="244"/>
        <v>5823.02</v>
      </c>
      <c r="Q398" s="135">
        <f t="shared" si="244"/>
        <v>5824.7199999999993</v>
      </c>
      <c r="R398" s="135">
        <f t="shared" si="244"/>
        <v>5861.83</v>
      </c>
      <c r="S398" s="135">
        <f t="shared" si="244"/>
        <v>5888.98</v>
      </c>
      <c r="T398" s="135">
        <f t="shared" si="244"/>
        <v>5975.5400000000009</v>
      </c>
      <c r="U398" s="135">
        <f t="shared" si="244"/>
        <v>5815.4600000000009</v>
      </c>
      <c r="V398" s="135">
        <f t="shared" si="244"/>
        <v>5696.25</v>
      </c>
      <c r="W398" s="135">
        <f t="shared" si="244"/>
        <v>5521.5500000000011</v>
      </c>
      <c r="X398" s="135">
        <f t="shared" si="244"/>
        <v>5316.24</v>
      </c>
      <c r="Y398" s="135">
        <f t="shared" si="244"/>
        <v>5203.1400000000003</v>
      </c>
      <c r="Z398" s="68"/>
      <c r="AA398" s="68"/>
    </row>
    <row r="399" spans="1:27" s="86" customFormat="1" ht="34.5" customHeight="1" outlineLevel="1" x14ac:dyDescent="0.2">
      <c r="A399" s="157" t="s">
        <v>39</v>
      </c>
      <c r="B399" s="134">
        <f t="shared" ref="B399:Y399" si="245">B83</f>
        <v>1645.33</v>
      </c>
      <c r="C399" s="134">
        <f t="shared" si="245"/>
        <v>1644.66</v>
      </c>
      <c r="D399" s="134">
        <f t="shared" si="245"/>
        <v>1690.34</v>
      </c>
      <c r="E399" s="134">
        <f t="shared" si="245"/>
        <v>1870.01</v>
      </c>
      <c r="F399" s="134">
        <f t="shared" si="245"/>
        <v>1889.43</v>
      </c>
      <c r="G399" s="134">
        <f t="shared" si="245"/>
        <v>2042.32</v>
      </c>
      <c r="H399" s="134">
        <f t="shared" si="245"/>
        <v>2147.34</v>
      </c>
      <c r="I399" s="134">
        <f t="shared" si="245"/>
        <v>2330.6999999999998</v>
      </c>
      <c r="J399" s="134">
        <f t="shared" si="245"/>
        <v>2338.6</v>
      </c>
      <c r="K399" s="134">
        <f t="shared" si="245"/>
        <v>2327.7600000000002</v>
      </c>
      <c r="L399" s="134">
        <f t="shared" si="245"/>
        <v>2398.4699999999998</v>
      </c>
      <c r="M399" s="134">
        <f t="shared" si="245"/>
        <v>2400.46</v>
      </c>
      <c r="N399" s="134">
        <f t="shared" si="245"/>
        <v>2377.5100000000002</v>
      </c>
      <c r="O399" s="134">
        <f t="shared" si="245"/>
        <v>2400.7800000000002</v>
      </c>
      <c r="P399" s="134">
        <f t="shared" si="245"/>
        <v>2361.29</v>
      </c>
      <c r="Q399" s="134">
        <f t="shared" si="245"/>
        <v>2362.9899999999998</v>
      </c>
      <c r="R399" s="134">
        <f t="shared" si="245"/>
        <v>2400.1</v>
      </c>
      <c r="S399" s="134">
        <f t="shared" si="245"/>
        <v>2427.25</v>
      </c>
      <c r="T399" s="134">
        <f t="shared" si="245"/>
        <v>2513.81</v>
      </c>
      <c r="U399" s="134">
        <f t="shared" si="245"/>
        <v>2353.73</v>
      </c>
      <c r="V399" s="134">
        <f t="shared" si="245"/>
        <v>2234.52</v>
      </c>
      <c r="W399" s="134">
        <f t="shared" si="245"/>
        <v>2059.8200000000002</v>
      </c>
      <c r="X399" s="134">
        <f t="shared" si="245"/>
        <v>1854.51</v>
      </c>
      <c r="Y399" s="134">
        <f t="shared" si="245"/>
        <v>1741.41</v>
      </c>
      <c r="Z399" s="68"/>
      <c r="AA399" s="68"/>
    </row>
    <row r="400" spans="1:27" s="86" customFormat="1" ht="18.75" customHeight="1" outlineLevel="1" x14ac:dyDescent="0.2">
      <c r="A400" s="157" t="s">
        <v>40</v>
      </c>
      <c r="B400" s="134">
        <f>B395</f>
        <v>1362.95</v>
      </c>
      <c r="C400" s="134">
        <f t="shared" ref="C400:Y402" si="246">C395</f>
        <v>1362.95</v>
      </c>
      <c r="D400" s="134">
        <f t="shared" si="246"/>
        <v>1362.95</v>
      </c>
      <c r="E400" s="134">
        <f t="shared" si="246"/>
        <v>1362.95</v>
      </c>
      <c r="F400" s="134">
        <f t="shared" si="246"/>
        <v>1362.95</v>
      </c>
      <c r="G400" s="134">
        <f t="shared" si="246"/>
        <v>1362.95</v>
      </c>
      <c r="H400" s="134">
        <f t="shared" si="246"/>
        <v>1362.95</v>
      </c>
      <c r="I400" s="134">
        <f t="shared" si="246"/>
        <v>1362.95</v>
      </c>
      <c r="J400" s="134">
        <f t="shared" si="246"/>
        <v>1362.95</v>
      </c>
      <c r="K400" s="134">
        <f t="shared" si="246"/>
        <v>1362.95</v>
      </c>
      <c r="L400" s="134">
        <f t="shared" si="246"/>
        <v>1362.95</v>
      </c>
      <c r="M400" s="134">
        <f t="shared" si="246"/>
        <v>1362.95</v>
      </c>
      <c r="N400" s="134">
        <f t="shared" si="246"/>
        <v>1362.95</v>
      </c>
      <c r="O400" s="134">
        <f t="shared" si="246"/>
        <v>1362.95</v>
      </c>
      <c r="P400" s="134">
        <f t="shared" si="246"/>
        <v>1362.95</v>
      </c>
      <c r="Q400" s="134">
        <f t="shared" si="246"/>
        <v>1362.95</v>
      </c>
      <c r="R400" s="134">
        <f t="shared" si="246"/>
        <v>1362.95</v>
      </c>
      <c r="S400" s="134">
        <f t="shared" si="246"/>
        <v>1362.95</v>
      </c>
      <c r="T400" s="134">
        <f t="shared" si="246"/>
        <v>1362.95</v>
      </c>
      <c r="U400" s="134">
        <f t="shared" si="246"/>
        <v>1362.95</v>
      </c>
      <c r="V400" s="134">
        <f t="shared" si="246"/>
        <v>1362.95</v>
      </c>
      <c r="W400" s="134">
        <f t="shared" si="246"/>
        <v>1362.95</v>
      </c>
      <c r="X400" s="134">
        <f t="shared" si="246"/>
        <v>1362.95</v>
      </c>
      <c r="Y400" s="134">
        <f t="shared" si="246"/>
        <v>1362.95</v>
      </c>
      <c r="Z400" s="68"/>
      <c r="AA400" s="68"/>
    </row>
    <row r="401" spans="1:27" s="86" customFormat="1" ht="38.25" customHeight="1" outlineLevel="1" x14ac:dyDescent="0.2">
      <c r="A401" s="157" t="s">
        <v>41</v>
      </c>
      <c r="B401" s="134">
        <f>B396</f>
        <v>5.36</v>
      </c>
      <c r="C401" s="134">
        <f t="shared" si="246"/>
        <v>5.36</v>
      </c>
      <c r="D401" s="134">
        <f t="shared" si="246"/>
        <v>5.36</v>
      </c>
      <c r="E401" s="134">
        <f t="shared" si="246"/>
        <v>5.36</v>
      </c>
      <c r="F401" s="134">
        <f t="shared" si="246"/>
        <v>5.36</v>
      </c>
      <c r="G401" s="134">
        <f t="shared" si="246"/>
        <v>5.36</v>
      </c>
      <c r="H401" s="134">
        <f t="shared" si="246"/>
        <v>5.36</v>
      </c>
      <c r="I401" s="134">
        <f t="shared" si="246"/>
        <v>5.36</v>
      </c>
      <c r="J401" s="134">
        <f t="shared" si="246"/>
        <v>5.36</v>
      </c>
      <c r="K401" s="134">
        <f t="shared" si="246"/>
        <v>5.36</v>
      </c>
      <c r="L401" s="134">
        <f t="shared" si="246"/>
        <v>5.36</v>
      </c>
      <c r="M401" s="134">
        <f t="shared" si="246"/>
        <v>5.36</v>
      </c>
      <c r="N401" s="134">
        <f t="shared" si="246"/>
        <v>5.36</v>
      </c>
      <c r="O401" s="134">
        <f t="shared" si="246"/>
        <v>5.36</v>
      </c>
      <c r="P401" s="134">
        <f t="shared" si="246"/>
        <v>5.36</v>
      </c>
      <c r="Q401" s="134">
        <f t="shared" si="246"/>
        <v>5.36</v>
      </c>
      <c r="R401" s="134">
        <f t="shared" si="246"/>
        <v>5.36</v>
      </c>
      <c r="S401" s="134">
        <f t="shared" si="246"/>
        <v>5.36</v>
      </c>
      <c r="T401" s="134">
        <f t="shared" si="246"/>
        <v>5.36</v>
      </c>
      <c r="U401" s="134">
        <f t="shared" si="246"/>
        <v>5.36</v>
      </c>
      <c r="V401" s="134">
        <f t="shared" si="246"/>
        <v>5.36</v>
      </c>
      <c r="W401" s="134">
        <f t="shared" si="246"/>
        <v>5.36</v>
      </c>
      <c r="X401" s="134">
        <f t="shared" si="246"/>
        <v>5.36</v>
      </c>
      <c r="Y401" s="134">
        <f t="shared" si="246"/>
        <v>5.36</v>
      </c>
      <c r="Z401" s="68"/>
      <c r="AA401" s="68"/>
    </row>
    <row r="402" spans="1:27" s="86" customFormat="1" ht="18.75" customHeight="1" outlineLevel="1" x14ac:dyDescent="0.2">
      <c r="A402" s="157" t="s">
        <v>42</v>
      </c>
      <c r="B402" s="134">
        <f>B397</f>
        <v>2093.42</v>
      </c>
      <c r="C402" s="134">
        <f t="shared" si="246"/>
        <v>2093.42</v>
      </c>
      <c r="D402" s="134">
        <f t="shared" si="246"/>
        <v>2093.42</v>
      </c>
      <c r="E402" s="134">
        <f t="shared" si="246"/>
        <v>2093.42</v>
      </c>
      <c r="F402" s="134">
        <f t="shared" si="246"/>
        <v>2093.42</v>
      </c>
      <c r="G402" s="134">
        <f t="shared" si="246"/>
        <v>2093.42</v>
      </c>
      <c r="H402" s="134">
        <f t="shared" si="246"/>
        <v>2093.42</v>
      </c>
      <c r="I402" s="134">
        <f t="shared" si="246"/>
        <v>2093.42</v>
      </c>
      <c r="J402" s="134">
        <f t="shared" si="246"/>
        <v>2093.42</v>
      </c>
      <c r="K402" s="134">
        <f t="shared" si="246"/>
        <v>2093.42</v>
      </c>
      <c r="L402" s="134">
        <f t="shared" si="246"/>
        <v>2093.42</v>
      </c>
      <c r="M402" s="134">
        <f t="shared" si="246"/>
        <v>2093.42</v>
      </c>
      <c r="N402" s="134">
        <f t="shared" si="246"/>
        <v>2093.42</v>
      </c>
      <c r="O402" s="134">
        <f t="shared" si="246"/>
        <v>2093.42</v>
      </c>
      <c r="P402" s="134">
        <f t="shared" si="246"/>
        <v>2093.42</v>
      </c>
      <c r="Q402" s="134">
        <f t="shared" si="246"/>
        <v>2093.42</v>
      </c>
      <c r="R402" s="134">
        <f t="shared" si="246"/>
        <v>2093.42</v>
      </c>
      <c r="S402" s="134">
        <f t="shared" si="246"/>
        <v>2093.42</v>
      </c>
      <c r="T402" s="134">
        <f t="shared" si="246"/>
        <v>2093.42</v>
      </c>
      <c r="U402" s="134">
        <f t="shared" si="246"/>
        <v>2093.42</v>
      </c>
      <c r="V402" s="134">
        <f t="shared" si="246"/>
        <v>2093.42</v>
      </c>
      <c r="W402" s="134">
        <f t="shared" si="246"/>
        <v>2093.42</v>
      </c>
      <c r="X402" s="134">
        <f t="shared" si="246"/>
        <v>2093.42</v>
      </c>
      <c r="Y402" s="134">
        <f t="shared" si="246"/>
        <v>2093.42</v>
      </c>
      <c r="Z402" s="68"/>
      <c r="AA402" s="68"/>
    </row>
    <row r="403" spans="1:27" s="86" customFormat="1" ht="18.75" customHeight="1" x14ac:dyDescent="0.2">
      <c r="A403" s="170">
        <v>17</v>
      </c>
      <c r="B403" s="135">
        <f>SUM(B404:B407)</f>
        <v>5215.5400000000009</v>
      </c>
      <c r="C403" s="135">
        <f t="shared" ref="C403:Y403" si="247">SUM(C404:C407)</f>
        <v>5203.51</v>
      </c>
      <c r="D403" s="135">
        <f t="shared" si="247"/>
        <v>5316.67</v>
      </c>
      <c r="E403" s="135">
        <f t="shared" si="247"/>
        <v>5414.9600000000009</v>
      </c>
      <c r="F403" s="135">
        <f t="shared" si="247"/>
        <v>5415.48</v>
      </c>
      <c r="G403" s="135">
        <f t="shared" si="247"/>
        <v>5593.77</v>
      </c>
      <c r="H403" s="135">
        <f t="shared" si="247"/>
        <v>5690.01</v>
      </c>
      <c r="I403" s="135">
        <f t="shared" si="247"/>
        <v>5934.7900000000009</v>
      </c>
      <c r="J403" s="135">
        <f t="shared" si="247"/>
        <v>5990.18</v>
      </c>
      <c r="K403" s="135">
        <f t="shared" si="247"/>
        <v>5972.01</v>
      </c>
      <c r="L403" s="135">
        <f t="shared" si="247"/>
        <v>5985.59</v>
      </c>
      <c r="M403" s="135">
        <f t="shared" si="247"/>
        <v>5953.3600000000006</v>
      </c>
      <c r="N403" s="135">
        <f t="shared" si="247"/>
        <v>5891.02</v>
      </c>
      <c r="O403" s="135">
        <f t="shared" si="247"/>
        <v>5904.01</v>
      </c>
      <c r="P403" s="135">
        <f t="shared" si="247"/>
        <v>5904.7100000000009</v>
      </c>
      <c r="Q403" s="135">
        <f t="shared" si="247"/>
        <v>5892.41</v>
      </c>
      <c r="R403" s="135">
        <f t="shared" si="247"/>
        <v>5951.58</v>
      </c>
      <c r="S403" s="135">
        <f t="shared" si="247"/>
        <v>5982.75</v>
      </c>
      <c r="T403" s="135">
        <f t="shared" si="247"/>
        <v>6087.8899999999994</v>
      </c>
      <c r="U403" s="135">
        <f t="shared" si="247"/>
        <v>5974.9400000000005</v>
      </c>
      <c r="V403" s="135">
        <f t="shared" si="247"/>
        <v>6072.880000000001</v>
      </c>
      <c r="W403" s="135">
        <f t="shared" si="247"/>
        <v>5865.01</v>
      </c>
      <c r="X403" s="135">
        <f t="shared" si="247"/>
        <v>5679.4500000000007</v>
      </c>
      <c r="Y403" s="135">
        <f t="shared" si="247"/>
        <v>5503.52</v>
      </c>
      <c r="Z403" s="68"/>
      <c r="AA403" s="68"/>
    </row>
    <row r="404" spans="1:27" s="86" customFormat="1" ht="34.5" customHeight="1" outlineLevel="1" x14ac:dyDescent="0.2">
      <c r="A404" s="157" t="s">
        <v>39</v>
      </c>
      <c r="B404" s="134">
        <f>B246</f>
        <v>1753.81</v>
      </c>
      <c r="C404" s="134">
        <f t="shared" ref="C404:Y404" si="248">C246</f>
        <v>1741.78</v>
      </c>
      <c r="D404" s="134">
        <f t="shared" si="248"/>
        <v>1854.94</v>
      </c>
      <c r="E404" s="134">
        <f t="shared" si="248"/>
        <v>1953.23</v>
      </c>
      <c r="F404" s="134">
        <f t="shared" si="248"/>
        <v>1953.75</v>
      </c>
      <c r="G404" s="134">
        <f t="shared" si="248"/>
        <v>2132.04</v>
      </c>
      <c r="H404" s="134">
        <f t="shared" si="248"/>
        <v>2228.2800000000002</v>
      </c>
      <c r="I404" s="134">
        <f t="shared" si="248"/>
        <v>2473.06</v>
      </c>
      <c r="J404" s="134">
        <f t="shared" si="248"/>
        <v>2528.4499999999998</v>
      </c>
      <c r="K404" s="134">
        <f t="shared" si="248"/>
        <v>2510.2800000000002</v>
      </c>
      <c r="L404" s="134">
        <f t="shared" si="248"/>
        <v>2523.86</v>
      </c>
      <c r="M404" s="134">
        <f t="shared" si="248"/>
        <v>2491.63</v>
      </c>
      <c r="N404" s="134">
        <f t="shared" si="248"/>
        <v>2429.29</v>
      </c>
      <c r="O404" s="134">
        <f t="shared" si="248"/>
        <v>2442.2800000000002</v>
      </c>
      <c r="P404" s="134">
        <f t="shared" si="248"/>
        <v>2442.98</v>
      </c>
      <c r="Q404" s="134">
        <f t="shared" si="248"/>
        <v>2430.6799999999998</v>
      </c>
      <c r="R404" s="134">
        <f t="shared" si="248"/>
        <v>2489.85</v>
      </c>
      <c r="S404" s="134">
        <f t="shared" si="248"/>
        <v>2521.02</v>
      </c>
      <c r="T404" s="134">
        <f t="shared" si="248"/>
        <v>2626.16</v>
      </c>
      <c r="U404" s="134">
        <f t="shared" si="248"/>
        <v>2513.21</v>
      </c>
      <c r="V404" s="134">
        <f t="shared" si="248"/>
        <v>2611.15</v>
      </c>
      <c r="W404" s="134">
        <f t="shared" si="248"/>
        <v>2403.2800000000002</v>
      </c>
      <c r="X404" s="134">
        <f t="shared" si="248"/>
        <v>2217.7199999999998</v>
      </c>
      <c r="Y404" s="134">
        <f t="shared" si="248"/>
        <v>2041.79</v>
      </c>
      <c r="Z404" s="68"/>
      <c r="AA404" s="68"/>
    </row>
    <row r="405" spans="1:27" s="86" customFormat="1" ht="18.75" customHeight="1" outlineLevel="1" x14ac:dyDescent="0.2">
      <c r="A405" s="157" t="s">
        <v>40</v>
      </c>
      <c r="B405" s="134">
        <f>B400</f>
        <v>1362.95</v>
      </c>
      <c r="C405" s="134">
        <f t="shared" ref="C405:Y407" si="249">C400</f>
        <v>1362.95</v>
      </c>
      <c r="D405" s="134">
        <f t="shared" si="249"/>
        <v>1362.95</v>
      </c>
      <c r="E405" s="134">
        <f t="shared" si="249"/>
        <v>1362.95</v>
      </c>
      <c r="F405" s="134">
        <f t="shared" si="249"/>
        <v>1362.95</v>
      </c>
      <c r="G405" s="134">
        <f t="shared" si="249"/>
        <v>1362.95</v>
      </c>
      <c r="H405" s="134">
        <f t="shared" si="249"/>
        <v>1362.95</v>
      </c>
      <c r="I405" s="134">
        <f t="shared" si="249"/>
        <v>1362.95</v>
      </c>
      <c r="J405" s="134">
        <f t="shared" si="249"/>
        <v>1362.95</v>
      </c>
      <c r="K405" s="134">
        <f t="shared" si="249"/>
        <v>1362.95</v>
      </c>
      <c r="L405" s="134">
        <f t="shared" si="249"/>
        <v>1362.95</v>
      </c>
      <c r="M405" s="134">
        <f t="shared" si="249"/>
        <v>1362.95</v>
      </c>
      <c r="N405" s="134">
        <f t="shared" si="249"/>
        <v>1362.95</v>
      </c>
      <c r="O405" s="134">
        <f t="shared" si="249"/>
        <v>1362.95</v>
      </c>
      <c r="P405" s="134">
        <f t="shared" si="249"/>
        <v>1362.95</v>
      </c>
      <c r="Q405" s="134">
        <f t="shared" si="249"/>
        <v>1362.95</v>
      </c>
      <c r="R405" s="134">
        <f t="shared" si="249"/>
        <v>1362.95</v>
      </c>
      <c r="S405" s="134">
        <f t="shared" si="249"/>
        <v>1362.95</v>
      </c>
      <c r="T405" s="134">
        <f t="shared" si="249"/>
        <v>1362.95</v>
      </c>
      <c r="U405" s="134">
        <f t="shared" si="249"/>
        <v>1362.95</v>
      </c>
      <c r="V405" s="134">
        <f t="shared" si="249"/>
        <v>1362.95</v>
      </c>
      <c r="W405" s="134">
        <f t="shared" si="249"/>
        <v>1362.95</v>
      </c>
      <c r="X405" s="134">
        <f t="shared" si="249"/>
        <v>1362.95</v>
      </c>
      <c r="Y405" s="134">
        <f t="shared" si="249"/>
        <v>1362.95</v>
      </c>
      <c r="Z405" s="68"/>
      <c r="AA405" s="68"/>
    </row>
    <row r="406" spans="1:27" s="86" customFormat="1" ht="38.25" customHeight="1" outlineLevel="1" x14ac:dyDescent="0.2">
      <c r="A406" s="157" t="s">
        <v>41</v>
      </c>
      <c r="B406" s="134">
        <f>B401</f>
        <v>5.36</v>
      </c>
      <c r="C406" s="134">
        <f t="shared" si="249"/>
        <v>5.36</v>
      </c>
      <c r="D406" s="134">
        <f t="shared" si="249"/>
        <v>5.36</v>
      </c>
      <c r="E406" s="134">
        <f t="shared" si="249"/>
        <v>5.36</v>
      </c>
      <c r="F406" s="134">
        <f t="shared" si="249"/>
        <v>5.36</v>
      </c>
      <c r="G406" s="134">
        <f t="shared" si="249"/>
        <v>5.36</v>
      </c>
      <c r="H406" s="134">
        <f t="shared" si="249"/>
        <v>5.36</v>
      </c>
      <c r="I406" s="134">
        <f t="shared" si="249"/>
        <v>5.36</v>
      </c>
      <c r="J406" s="134">
        <f t="shared" si="249"/>
        <v>5.36</v>
      </c>
      <c r="K406" s="134">
        <f t="shared" si="249"/>
        <v>5.36</v>
      </c>
      <c r="L406" s="134">
        <f t="shared" si="249"/>
        <v>5.36</v>
      </c>
      <c r="M406" s="134">
        <f t="shared" si="249"/>
        <v>5.36</v>
      </c>
      <c r="N406" s="134">
        <f t="shared" si="249"/>
        <v>5.36</v>
      </c>
      <c r="O406" s="134">
        <f t="shared" si="249"/>
        <v>5.36</v>
      </c>
      <c r="P406" s="134">
        <f t="shared" si="249"/>
        <v>5.36</v>
      </c>
      <c r="Q406" s="134">
        <f t="shared" si="249"/>
        <v>5.36</v>
      </c>
      <c r="R406" s="134">
        <f t="shared" si="249"/>
        <v>5.36</v>
      </c>
      <c r="S406" s="134">
        <f t="shared" si="249"/>
        <v>5.36</v>
      </c>
      <c r="T406" s="134">
        <f t="shared" si="249"/>
        <v>5.36</v>
      </c>
      <c r="U406" s="134">
        <f t="shared" si="249"/>
        <v>5.36</v>
      </c>
      <c r="V406" s="134">
        <f t="shared" si="249"/>
        <v>5.36</v>
      </c>
      <c r="W406" s="134">
        <f t="shared" si="249"/>
        <v>5.36</v>
      </c>
      <c r="X406" s="134">
        <f t="shared" si="249"/>
        <v>5.36</v>
      </c>
      <c r="Y406" s="134">
        <f t="shared" si="249"/>
        <v>5.36</v>
      </c>
      <c r="Z406" s="68"/>
      <c r="AA406" s="68"/>
    </row>
    <row r="407" spans="1:27" s="86" customFormat="1" ht="18.75" customHeight="1" outlineLevel="1" x14ac:dyDescent="0.2">
      <c r="A407" s="157" t="s">
        <v>42</v>
      </c>
      <c r="B407" s="134">
        <f>B402</f>
        <v>2093.42</v>
      </c>
      <c r="C407" s="134">
        <f t="shared" si="249"/>
        <v>2093.42</v>
      </c>
      <c r="D407" s="134">
        <f t="shared" si="249"/>
        <v>2093.42</v>
      </c>
      <c r="E407" s="134">
        <f t="shared" si="249"/>
        <v>2093.42</v>
      </c>
      <c r="F407" s="134">
        <f t="shared" si="249"/>
        <v>2093.42</v>
      </c>
      <c r="G407" s="134">
        <f t="shared" si="249"/>
        <v>2093.42</v>
      </c>
      <c r="H407" s="134">
        <f t="shared" si="249"/>
        <v>2093.42</v>
      </c>
      <c r="I407" s="134">
        <f t="shared" si="249"/>
        <v>2093.42</v>
      </c>
      <c r="J407" s="134">
        <f t="shared" si="249"/>
        <v>2093.42</v>
      </c>
      <c r="K407" s="134">
        <f t="shared" si="249"/>
        <v>2093.42</v>
      </c>
      <c r="L407" s="134">
        <f t="shared" si="249"/>
        <v>2093.42</v>
      </c>
      <c r="M407" s="134">
        <f t="shared" si="249"/>
        <v>2093.42</v>
      </c>
      <c r="N407" s="134">
        <f t="shared" si="249"/>
        <v>2093.42</v>
      </c>
      <c r="O407" s="134">
        <f t="shared" si="249"/>
        <v>2093.42</v>
      </c>
      <c r="P407" s="134">
        <f t="shared" si="249"/>
        <v>2093.42</v>
      </c>
      <c r="Q407" s="134">
        <f t="shared" si="249"/>
        <v>2093.42</v>
      </c>
      <c r="R407" s="134">
        <f t="shared" si="249"/>
        <v>2093.42</v>
      </c>
      <c r="S407" s="134">
        <f t="shared" si="249"/>
        <v>2093.42</v>
      </c>
      <c r="T407" s="134">
        <f t="shared" si="249"/>
        <v>2093.42</v>
      </c>
      <c r="U407" s="134">
        <f t="shared" si="249"/>
        <v>2093.42</v>
      </c>
      <c r="V407" s="134">
        <f t="shared" si="249"/>
        <v>2093.42</v>
      </c>
      <c r="W407" s="134">
        <f t="shared" si="249"/>
        <v>2093.42</v>
      </c>
      <c r="X407" s="134">
        <f t="shared" si="249"/>
        <v>2093.42</v>
      </c>
      <c r="Y407" s="134">
        <f t="shared" si="249"/>
        <v>2093.42</v>
      </c>
      <c r="Z407" s="68"/>
      <c r="AA407" s="68"/>
    </row>
    <row r="408" spans="1:27" s="86" customFormat="1" ht="18.75" customHeight="1" x14ac:dyDescent="0.2">
      <c r="A408" s="170">
        <v>18</v>
      </c>
      <c r="B408" s="135">
        <f>SUM(B409:B412)</f>
        <v>5506.68</v>
      </c>
      <c r="C408" s="135">
        <f t="shared" ref="C408:Y408" si="250">SUM(C409:C412)</f>
        <v>5426.67</v>
      </c>
      <c r="D408" s="135">
        <f t="shared" si="250"/>
        <v>5474.01</v>
      </c>
      <c r="E408" s="135">
        <f t="shared" si="250"/>
        <v>5524.26</v>
      </c>
      <c r="F408" s="135">
        <f t="shared" si="250"/>
        <v>5564.5500000000011</v>
      </c>
      <c r="G408" s="135">
        <f t="shared" si="250"/>
        <v>5742.01</v>
      </c>
      <c r="H408" s="135">
        <f t="shared" si="250"/>
        <v>5805.48</v>
      </c>
      <c r="I408" s="135">
        <f t="shared" si="250"/>
        <v>5930.49</v>
      </c>
      <c r="J408" s="135">
        <f t="shared" si="250"/>
        <v>6259.98</v>
      </c>
      <c r="K408" s="135">
        <f t="shared" si="250"/>
        <v>6271.48</v>
      </c>
      <c r="L408" s="135">
        <f t="shared" si="250"/>
        <v>6268.34</v>
      </c>
      <c r="M408" s="135">
        <f t="shared" si="250"/>
        <v>6269.96</v>
      </c>
      <c r="N408" s="135">
        <f t="shared" si="250"/>
        <v>6283.23</v>
      </c>
      <c r="O408" s="135">
        <f t="shared" si="250"/>
        <v>6338.54</v>
      </c>
      <c r="P408" s="135">
        <f t="shared" si="250"/>
        <v>6368.75</v>
      </c>
      <c r="Q408" s="135">
        <f t="shared" si="250"/>
        <v>6403.3499999999995</v>
      </c>
      <c r="R408" s="135">
        <f t="shared" si="250"/>
        <v>6465.13</v>
      </c>
      <c r="S408" s="135">
        <f t="shared" si="250"/>
        <v>6425.98</v>
      </c>
      <c r="T408" s="135">
        <f t="shared" si="250"/>
        <v>6368.67</v>
      </c>
      <c r="U408" s="135">
        <f t="shared" si="250"/>
        <v>6085.66</v>
      </c>
      <c r="V408" s="135">
        <f t="shared" si="250"/>
        <v>5860.16</v>
      </c>
      <c r="W408" s="135">
        <f t="shared" si="250"/>
        <v>5701.83</v>
      </c>
      <c r="X408" s="135">
        <f t="shared" si="250"/>
        <v>5533.380000000001</v>
      </c>
      <c r="Y408" s="135">
        <f t="shared" si="250"/>
        <v>5379.14</v>
      </c>
      <c r="Z408" s="68"/>
      <c r="AA408" s="68"/>
    </row>
    <row r="409" spans="1:27" s="86" customFormat="1" ht="34.5" customHeight="1" outlineLevel="1" x14ac:dyDescent="0.2">
      <c r="A409" s="157" t="s">
        <v>39</v>
      </c>
      <c r="B409" s="134">
        <f t="shared" ref="B409:Y409" si="251">B93</f>
        <v>2044.95</v>
      </c>
      <c r="C409" s="134">
        <f t="shared" si="251"/>
        <v>1964.94</v>
      </c>
      <c r="D409" s="134">
        <f t="shared" si="251"/>
        <v>2012.28</v>
      </c>
      <c r="E409" s="134">
        <f t="shared" si="251"/>
        <v>2062.5300000000002</v>
      </c>
      <c r="F409" s="134">
        <f t="shared" si="251"/>
        <v>2102.8200000000002</v>
      </c>
      <c r="G409" s="134">
        <f t="shared" si="251"/>
        <v>2280.2800000000002</v>
      </c>
      <c r="H409" s="134">
        <f t="shared" si="251"/>
        <v>2343.75</v>
      </c>
      <c r="I409" s="134">
        <f t="shared" si="251"/>
        <v>2468.7600000000002</v>
      </c>
      <c r="J409" s="134">
        <f t="shared" si="251"/>
        <v>2798.25</v>
      </c>
      <c r="K409" s="134">
        <f t="shared" si="251"/>
        <v>2809.75</v>
      </c>
      <c r="L409" s="134">
        <f t="shared" si="251"/>
        <v>2806.61</v>
      </c>
      <c r="M409" s="134">
        <f t="shared" si="251"/>
        <v>2808.23</v>
      </c>
      <c r="N409" s="134">
        <f t="shared" si="251"/>
        <v>2821.5</v>
      </c>
      <c r="O409" s="134">
        <f t="shared" si="251"/>
        <v>2876.81</v>
      </c>
      <c r="P409" s="134">
        <f t="shared" si="251"/>
        <v>2907.02</v>
      </c>
      <c r="Q409" s="134">
        <f t="shared" si="251"/>
        <v>2941.62</v>
      </c>
      <c r="R409" s="134">
        <f t="shared" si="251"/>
        <v>3003.4</v>
      </c>
      <c r="S409" s="134">
        <f t="shared" si="251"/>
        <v>2964.25</v>
      </c>
      <c r="T409" s="134">
        <f t="shared" si="251"/>
        <v>2906.94</v>
      </c>
      <c r="U409" s="134">
        <f t="shared" si="251"/>
        <v>2623.93</v>
      </c>
      <c r="V409" s="134">
        <f t="shared" si="251"/>
        <v>2398.4299999999998</v>
      </c>
      <c r="W409" s="134">
        <f t="shared" si="251"/>
        <v>2240.1</v>
      </c>
      <c r="X409" s="134">
        <f t="shared" si="251"/>
        <v>2071.65</v>
      </c>
      <c r="Y409" s="134">
        <f t="shared" si="251"/>
        <v>1917.41</v>
      </c>
      <c r="Z409" s="68"/>
      <c r="AA409" s="68"/>
    </row>
    <row r="410" spans="1:27" s="86" customFormat="1" ht="18.75" customHeight="1" outlineLevel="1" x14ac:dyDescent="0.2">
      <c r="A410" s="157" t="s">
        <v>40</v>
      </c>
      <c r="B410" s="134">
        <f>B405</f>
        <v>1362.95</v>
      </c>
      <c r="C410" s="134">
        <f t="shared" ref="C410:Y412" si="252">C405</f>
        <v>1362.95</v>
      </c>
      <c r="D410" s="134">
        <f t="shared" si="252"/>
        <v>1362.95</v>
      </c>
      <c r="E410" s="134">
        <f t="shared" si="252"/>
        <v>1362.95</v>
      </c>
      <c r="F410" s="134">
        <f t="shared" si="252"/>
        <v>1362.95</v>
      </c>
      <c r="G410" s="134">
        <f t="shared" si="252"/>
        <v>1362.95</v>
      </c>
      <c r="H410" s="134">
        <f t="shared" si="252"/>
        <v>1362.95</v>
      </c>
      <c r="I410" s="134">
        <f t="shared" si="252"/>
        <v>1362.95</v>
      </c>
      <c r="J410" s="134">
        <f t="shared" si="252"/>
        <v>1362.95</v>
      </c>
      <c r="K410" s="134">
        <f t="shared" si="252"/>
        <v>1362.95</v>
      </c>
      <c r="L410" s="134">
        <f t="shared" si="252"/>
        <v>1362.95</v>
      </c>
      <c r="M410" s="134">
        <f t="shared" si="252"/>
        <v>1362.95</v>
      </c>
      <c r="N410" s="134">
        <f t="shared" si="252"/>
        <v>1362.95</v>
      </c>
      <c r="O410" s="134">
        <f t="shared" si="252"/>
        <v>1362.95</v>
      </c>
      <c r="P410" s="134">
        <f t="shared" si="252"/>
        <v>1362.95</v>
      </c>
      <c r="Q410" s="134">
        <f t="shared" si="252"/>
        <v>1362.95</v>
      </c>
      <c r="R410" s="134">
        <f t="shared" si="252"/>
        <v>1362.95</v>
      </c>
      <c r="S410" s="134">
        <f t="shared" si="252"/>
        <v>1362.95</v>
      </c>
      <c r="T410" s="134">
        <f t="shared" si="252"/>
        <v>1362.95</v>
      </c>
      <c r="U410" s="134">
        <f t="shared" si="252"/>
        <v>1362.95</v>
      </c>
      <c r="V410" s="134">
        <f t="shared" si="252"/>
        <v>1362.95</v>
      </c>
      <c r="W410" s="134">
        <f t="shared" si="252"/>
        <v>1362.95</v>
      </c>
      <c r="X410" s="134">
        <f t="shared" si="252"/>
        <v>1362.95</v>
      </c>
      <c r="Y410" s="134">
        <f t="shared" si="252"/>
        <v>1362.95</v>
      </c>
      <c r="Z410" s="68"/>
      <c r="AA410" s="68"/>
    </row>
    <row r="411" spans="1:27" s="86" customFormat="1" ht="38.25" customHeight="1" outlineLevel="1" x14ac:dyDescent="0.2">
      <c r="A411" s="157" t="s">
        <v>41</v>
      </c>
      <c r="B411" s="134">
        <f>B406</f>
        <v>5.36</v>
      </c>
      <c r="C411" s="134">
        <f t="shared" si="252"/>
        <v>5.36</v>
      </c>
      <c r="D411" s="134">
        <f t="shared" si="252"/>
        <v>5.36</v>
      </c>
      <c r="E411" s="134">
        <f t="shared" si="252"/>
        <v>5.36</v>
      </c>
      <c r="F411" s="134">
        <f t="shared" si="252"/>
        <v>5.36</v>
      </c>
      <c r="G411" s="134">
        <f t="shared" si="252"/>
        <v>5.36</v>
      </c>
      <c r="H411" s="134">
        <f t="shared" si="252"/>
        <v>5.36</v>
      </c>
      <c r="I411" s="134">
        <f t="shared" si="252"/>
        <v>5.36</v>
      </c>
      <c r="J411" s="134">
        <f t="shared" si="252"/>
        <v>5.36</v>
      </c>
      <c r="K411" s="134">
        <f t="shared" si="252"/>
        <v>5.36</v>
      </c>
      <c r="L411" s="134">
        <f t="shared" si="252"/>
        <v>5.36</v>
      </c>
      <c r="M411" s="134">
        <f t="shared" si="252"/>
        <v>5.36</v>
      </c>
      <c r="N411" s="134">
        <f t="shared" si="252"/>
        <v>5.36</v>
      </c>
      <c r="O411" s="134">
        <f t="shared" si="252"/>
        <v>5.36</v>
      </c>
      <c r="P411" s="134">
        <f t="shared" si="252"/>
        <v>5.36</v>
      </c>
      <c r="Q411" s="134">
        <f t="shared" si="252"/>
        <v>5.36</v>
      </c>
      <c r="R411" s="134">
        <f t="shared" si="252"/>
        <v>5.36</v>
      </c>
      <c r="S411" s="134">
        <f t="shared" si="252"/>
        <v>5.36</v>
      </c>
      <c r="T411" s="134">
        <f t="shared" si="252"/>
        <v>5.36</v>
      </c>
      <c r="U411" s="134">
        <f t="shared" si="252"/>
        <v>5.36</v>
      </c>
      <c r="V411" s="134">
        <f t="shared" si="252"/>
        <v>5.36</v>
      </c>
      <c r="W411" s="134">
        <f t="shared" si="252"/>
        <v>5.36</v>
      </c>
      <c r="X411" s="134">
        <f t="shared" si="252"/>
        <v>5.36</v>
      </c>
      <c r="Y411" s="134">
        <f t="shared" si="252"/>
        <v>5.36</v>
      </c>
      <c r="Z411" s="68"/>
      <c r="AA411" s="68"/>
    </row>
    <row r="412" spans="1:27" s="86" customFormat="1" ht="18.75" customHeight="1" outlineLevel="1" x14ac:dyDescent="0.2">
      <c r="A412" s="157" t="s">
        <v>42</v>
      </c>
      <c r="B412" s="134">
        <f>B407</f>
        <v>2093.42</v>
      </c>
      <c r="C412" s="134">
        <f t="shared" si="252"/>
        <v>2093.42</v>
      </c>
      <c r="D412" s="134">
        <f t="shared" si="252"/>
        <v>2093.42</v>
      </c>
      <c r="E412" s="134">
        <f t="shared" si="252"/>
        <v>2093.42</v>
      </c>
      <c r="F412" s="134">
        <f t="shared" si="252"/>
        <v>2093.42</v>
      </c>
      <c r="G412" s="134">
        <f t="shared" si="252"/>
        <v>2093.42</v>
      </c>
      <c r="H412" s="134">
        <f t="shared" si="252"/>
        <v>2093.42</v>
      </c>
      <c r="I412" s="134">
        <f t="shared" si="252"/>
        <v>2093.42</v>
      </c>
      <c r="J412" s="134">
        <f t="shared" si="252"/>
        <v>2093.42</v>
      </c>
      <c r="K412" s="134">
        <f t="shared" si="252"/>
        <v>2093.42</v>
      </c>
      <c r="L412" s="134">
        <f t="shared" si="252"/>
        <v>2093.42</v>
      </c>
      <c r="M412" s="134">
        <f t="shared" si="252"/>
        <v>2093.42</v>
      </c>
      <c r="N412" s="134">
        <f t="shared" si="252"/>
        <v>2093.42</v>
      </c>
      <c r="O412" s="134">
        <f t="shared" si="252"/>
        <v>2093.42</v>
      </c>
      <c r="P412" s="134">
        <f t="shared" si="252"/>
        <v>2093.42</v>
      </c>
      <c r="Q412" s="134">
        <f t="shared" si="252"/>
        <v>2093.42</v>
      </c>
      <c r="R412" s="134">
        <f t="shared" si="252"/>
        <v>2093.42</v>
      </c>
      <c r="S412" s="134">
        <f t="shared" si="252"/>
        <v>2093.42</v>
      </c>
      <c r="T412" s="134">
        <f t="shared" si="252"/>
        <v>2093.42</v>
      </c>
      <c r="U412" s="134">
        <f t="shared" si="252"/>
        <v>2093.42</v>
      </c>
      <c r="V412" s="134">
        <f t="shared" si="252"/>
        <v>2093.42</v>
      </c>
      <c r="W412" s="134">
        <f t="shared" si="252"/>
        <v>2093.42</v>
      </c>
      <c r="X412" s="134">
        <f t="shared" si="252"/>
        <v>2093.42</v>
      </c>
      <c r="Y412" s="134">
        <f t="shared" si="252"/>
        <v>2093.42</v>
      </c>
      <c r="Z412" s="68"/>
      <c r="AA412" s="68"/>
    </row>
    <row r="413" spans="1:27" s="86" customFormat="1" ht="18.75" customHeight="1" x14ac:dyDescent="0.2">
      <c r="A413" s="170">
        <v>19</v>
      </c>
      <c r="B413" s="135">
        <f>SUM(B414:B417)</f>
        <v>5274.92</v>
      </c>
      <c r="C413" s="135">
        <f t="shared" ref="C413:Y413" si="253">SUM(C414:C417)</f>
        <v>5227.41</v>
      </c>
      <c r="D413" s="135">
        <f t="shared" si="253"/>
        <v>5242.99</v>
      </c>
      <c r="E413" s="135">
        <f t="shared" si="253"/>
        <v>5289.55</v>
      </c>
      <c r="F413" s="135">
        <f t="shared" si="253"/>
        <v>5307.4500000000007</v>
      </c>
      <c r="G413" s="135">
        <f t="shared" si="253"/>
        <v>5458.8</v>
      </c>
      <c r="H413" s="135">
        <f t="shared" si="253"/>
        <v>5518.33</v>
      </c>
      <c r="I413" s="135">
        <f t="shared" si="253"/>
        <v>5598.02</v>
      </c>
      <c r="J413" s="135">
        <f t="shared" si="253"/>
        <v>5806.9500000000007</v>
      </c>
      <c r="K413" s="135">
        <f t="shared" si="253"/>
        <v>5988.74</v>
      </c>
      <c r="L413" s="135">
        <f t="shared" si="253"/>
        <v>5986.76</v>
      </c>
      <c r="M413" s="135">
        <f t="shared" si="253"/>
        <v>5986.1399999999994</v>
      </c>
      <c r="N413" s="135">
        <f t="shared" si="253"/>
        <v>5996.3899999999994</v>
      </c>
      <c r="O413" s="135">
        <f t="shared" si="253"/>
        <v>6019.2900000000009</v>
      </c>
      <c r="P413" s="135">
        <f t="shared" si="253"/>
        <v>6027.6200000000008</v>
      </c>
      <c r="Q413" s="135">
        <f t="shared" si="253"/>
        <v>6040.5300000000007</v>
      </c>
      <c r="R413" s="135">
        <f t="shared" si="253"/>
        <v>6051.18</v>
      </c>
      <c r="S413" s="135">
        <f t="shared" si="253"/>
        <v>6034.01</v>
      </c>
      <c r="T413" s="135">
        <f t="shared" si="253"/>
        <v>6057.92</v>
      </c>
      <c r="U413" s="135">
        <f t="shared" si="253"/>
        <v>5992.32</v>
      </c>
      <c r="V413" s="135">
        <f t="shared" si="253"/>
        <v>5823.4500000000007</v>
      </c>
      <c r="W413" s="135">
        <f t="shared" si="253"/>
        <v>5617.3700000000008</v>
      </c>
      <c r="X413" s="135">
        <f t="shared" si="253"/>
        <v>5392.73</v>
      </c>
      <c r="Y413" s="135">
        <f t="shared" si="253"/>
        <v>5283.51</v>
      </c>
      <c r="Z413" s="68"/>
      <c r="AA413" s="68"/>
    </row>
    <row r="414" spans="1:27" s="86" customFormat="1" ht="34.5" customHeight="1" outlineLevel="1" x14ac:dyDescent="0.2">
      <c r="A414" s="157" t="s">
        <v>39</v>
      </c>
      <c r="B414" s="134">
        <f t="shared" ref="B414:Y414" si="254">B98</f>
        <v>1813.19</v>
      </c>
      <c r="C414" s="134">
        <f t="shared" si="254"/>
        <v>1765.68</v>
      </c>
      <c r="D414" s="134">
        <f t="shared" si="254"/>
        <v>1781.26</v>
      </c>
      <c r="E414" s="134">
        <f t="shared" si="254"/>
        <v>1827.82</v>
      </c>
      <c r="F414" s="134">
        <f t="shared" si="254"/>
        <v>1845.72</v>
      </c>
      <c r="G414" s="134">
        <f t="shared" si="254"/>
        <v>1997.07</v>
      </c>
      <c r="H414" s="134">
        <f t="shared" si="254"/>
        <v>2056.6</v>
      </c>
      <c r="I414" s="134">
        <f t="shared" si="254"/>
        <v>2136.29</v>
      </c>
      <c r="J414" s="134">
        <f t="shared" si="254"/>
        <v>2345.2199999999998</v>
      </c>
      <c r="K414" s="134">
        <f t="shared" si="254"/>
        <v>2527.0100000000002</v>
      </c>
      <c r="L414" s="134">
        <f t="shared" si="254"/>
        <v>2525.0300000000002</v>
      </c>
      <c r="M414" s="134">
        <f t="shared" si="254"/>
        <v>2524.41</v>
      </c>
      <c r="N414" s="134">
        <f t="shared" si="254"/>
        <v>2534.66</v>
      </c>
      <c r="O414" s="134">
        <f t="shared" si="254"/>
        <v>2557.56</v>
      </c>
      <c r="P414" s="134">
        <f t="shared" si="254"/>
        <v>2565.89</v>
      </c>
      <c r="Q414" s="134">
        <f t="shared" si="254"/>
        <v>2578.8000000000002</v>
      </c>
      <c r="R414" s="134">
        <f t="shared" si="254"/>
        <v>2589.4499999999998</v>
      </c>
      <c r="S414" s="134">
        <f t="shared" si="254"/>
        <v>2572.2800000000002</v>
      </c>
      <c r="T414" s="134">
        <f t="shared" si="254"/>
        <v>2596.19</v>
      </c>
      <c r="U414" s="134">
        <f t="shared" si="254"/>
        <v>2530.59</v>
      </c>
      <c r="V414" s="134">
        <f t="shared" si="254"/>
        <v>2361.7199999999998</v>
      </c>
      <c r="W414" s="134">
        <f t="shared" si="254"/>
        <v>2155.64</v>
      </c>
      <c r="X414" s="134">
        <f t="shared" si="254"/>
        <v>1931</v>
      </c>
      <c r="Y414" s="134">
        <f t="shared" si="254"/>
        <v>1821.78</v>
      </c>
      <c r="Z414" s="68"/>
      <c r="AA414" s="68"/>
    </row>
    <row r="415" spans="1:27" s="86" customFormat="1" ht="18.75" customHeight="1" outlineLevel="1" x14ac:dyDescent="0.2">
      <c r="A415" s="157" t="s">
        <v>40</v>
      </c>
      <c r="B415" s="134">
        <f>B410</f>
        <v>1362.95</v>
      </c>
      <c r="C415" s="134">
        <f t="shared" ref="C415:Y417" si="255">C410</f>
        <v>1362.95</v>
      </c>
      <c r="D415" s="134">
        <f t="shared" si="255"/>
        <v>1362.95</v>
      </c>
      <c r="E415" s="134">
        <f t="shared" si="255"/>
        <v>1362.95</v>
      </c>
      <c r="F415" s="134">
        <f t="shared" si="255"/>
        <v>1362.95</v>
      </c>
      <c r="G415" s="134">
        <f t="shared" si="255"/>
        <v>1362.95</v>
      </c>
      <c r="H415" s="134">
        <f t="shared" si="255"/>
        <v>1362.95</v>
      </c>
      <c r="I415" s="134">
        <f t="shared" si="255"/>
        <v>1362.95</v>
      </c>
      <c r="J415" s="134">
        <f t="shared" si="255"/>
        <v>1362.95</v>
      </c>
      <c r="K415" s="134">
        <f t="shared" si="255"/>
        <v>1362.95</v>
      </c>
      <c r="L415" s="134">
        <f t="shared" si="255"/>
        <v>1362.95</v>
      </c>
      <c r="M415" s="134">
        <f t="shared" si="255"/>
        <v>1362.95</v>
      </c>
      <c r="N415" s="134">
        <f t="shared" si="255"/>
        <v>1362.95</v>
      </c>
      <c r="O415" s="134">
        <f t="shared" si="255"/>
        <v>1362.95</v>
      </c>
      <c r="P415" s="134">
        <f t="shared" si="255"/>
        <v>1362.95</v>
      </c>
      <c r="Q415" s="134">
        <f t="shared" si="255"/>
        <v>1362.95</v>
      </c>
      <c r="R415" s="134">
        <f t="shared" si="255"/>
        <v>1362.95</v>
      </c>
      <c r="S415" s="134">
        <f t="shared" si="255"/>
        <v>1362.95</v>
      </c>
      <c r="T415" s="134">
        <f t="shared" si="255"/>
        <v>1362.95</v>
      </c>
      <c r="U415" s="134">
        <f t="shared" si="255"/>
        <v>1362.95</v>
      </c>
      <c r="V415" s="134">
        <f t="shared" si="255"/>
        <v>1362.95</v>
      </c>
      <c r="W415" s="134">
        <f t="shared" si="255"/>
        <v>1362.95</v>
      </c>
      <c r="X415" s="134">
        <f t="shared" si="255"/>
        <v>1362.95</v>
      </c>
      <c r="Y415" s="134">
        <f t="shared" si="255"/>
        <v>1362.95</v>
      </c>
      <c r="Z415" s="68"/>
      <c r="AA415" s="68"/>
    </row>
    <row r="416" spans="1:27" s="86" customFormat="1" ht="38.25" customHeight="1" outlineLevel="1" x14ac:dyDescent="0.2">
      <c r="A416" s="157" t="s">
        <v>41</v>
      </c>
      <c r="B416" s="134">
        <f>B411</f>
        <v>5.36</v>
      </c>
      <c r="C416" s="134">
        <f t="shared" si="255"/>
        <v>5.36</v>
      </c>
      <c r="D416" s="134">
        <f t="shared" si="255"/>
        <v>5.36</v>
      </c>
      <c r="E416" s="134">
        <f t="shared" si="255"/>
        <v>5.36</v>
      </c>
      <c r="F416" s="134">
        <f t="shared" si="255"/>
        <v>5.36</v>
      </c>
      <c r="G416" s="134">
        <f t="shared" si="255"/>
        <v>5.36</v>
      </c>
      <c r="H416" s="134">
        <f t="shared" si="255"/>
        <v>5.36</v>
      </c>
      <c r="I416" s="134">
        <f t="shared" si="255"/>
        <v>5.36</v>
      </c>
      <c r="J416" s="134">
        <f t="shared" si="255"/>
        <v>5.36</v>
      </c>
      <c r="K416" s="134">
        <f t="shared" si="255"/>
        <v>5.36</v>
      </c>
      <c r="L416" s="134">
        <f t="shared" si="255"/>
        <v>5.36</v>
      </c>
      <c r="M416" s="134">
        <f t="shared" si="255"/>
        <v>5.36</v>
      </c>
      <c r="N416" s="134">
        <f t="shared" si="255"/>
        <v>5.36</v>
      </c>
      <c r="O416" s="134">
        <f t="shared" si="255"/>
        <v>5.36</v>
      </c>
      <c r="P416" s="134">
        <f t="shared" si="255"/>
        <v>5.36</v>
      </c>
      <c r="Q416" s="134">
        <f t="shared" si="255"/>
        <v>5.36</v>
      </c>
      <c r="R416" s="134">
        <f t="shared" si="255"/>
        <v>5.36</v>
      </c>
      <c r="S416" s="134">
        <f t="shared" si="255"/>
        <v>5.36</v>
      </c>
      <c r="T416" s="134">
        <f t="shared" si="255"/>
        <v>5.36</v>
      </c>
      <c r="U416" s="134">
        <f t="shared" si="255"/>
        <v>5.36</v>
      </c>
      <c r="V416" s="134">
        <f t="shared" si="255"/>
        <v>5.36</v>
      </c>
      <c r="W416" s="134">
        <f t="shared" si="255"/>
        <v>5.36</v>
      </c>
      <c r="X416" s="134">
        <f t="shared" si="255"/>
        <v>5.36</v>
      </c>
      <c r="Y416" s="134">
        <f t="shared" si="255"/>
        <v>5.36</v>
      </c>
      <c r="Z416" s="68"/>
      <c r="AA416" s="68"/>
    </row>
    <row r="417" spans="1:27" s="86" customFormat="1" ht="18.75" customHeight="1" outlineLevel="1" x14ac:dyDescent="0.2">
      <c r="A417" s="157" t="s">
        <v>42</v>
      </c>
      <c r="B417" s="134">
        <f>B412</f>
        <v>2093.42</v>
      </c>
      <c r="C417" s="134">
        <f t="shared" si="255"/>
        <v>2093.42</v>
      </c>
      <c r="D417" s="134">
        <f t="shared" si="255"/>
        <v>2093.42</v>
      </c>
      <c r="E417" s="134">
        <f t="shared" si="255"/>
        <v>2093.42</v>
      </c>
      <c r="F417" s="134">
        <f t="shared" si="255"/>
        <v>2093.42</v>
      </c>
      <c r="G417" s="134">
        <f t="shared" si="255"/>
        <v>2093.42</v>
      </c>
      <c r="H417" s="134">
        <f t="shared" si="255"/>
        <v>2093.42</v>
      </c>
      <c r="I417" s="134">
        <f t="shared" si="255"/>
        <v>2093.42</v>
      </c>
      <c r="J417" s="134">
        <f t="shared" si="255"/>
        <v>2093.42</v>
      </c>
      <c r="K417" s="134">
        <f t="shared" si="255"/>
        <v>2093.42</v>
      </c>
      <c r="L417" s="134">
        <f t="shared" si="255"/>
        <v>2093.42</v>
      </c>
      <c r="M417" s="134">
        <f t="shared" si="255"/>
        <v>2093.42</v>
      </c>
      <c r="N417" s="134">
        <f t="shared" si="255"/>
        <v>2093.42</v>
      </c>
      <c r="O417" s="134">
        <f t="shared" si="255"/>
        <v>2093.42</v>
      </c>
      <c r="P417" s="134">
        <f t="shared" si="255"/>
        <v>2093.42</v>
      </c>
      <c r="Q417" s="134">
        <f t="shared" si="255"/>
        <v>2093.42</v>
      </c>
      <c r="R417" s="134">
        <f t="shared" si="255"/>
        <v>2093.42</v>
      </c>
      <c r="S417" s="134">
        <f t="shared" si="255"/>
        <v>2093.42</v>
      </c>
      <c r="T417" s="134">
        <f t="shared" si="255"/>
        <v>2093.42</v>
      </c>
      <c r="U417" s="134">
        <f t="shared" si="255"/>
        <v>2093.42</v>
      </c>
      <c r="V417" s="134">
        <f t="shared" si="255"/>
        <v>2093.42</v>
      </c>
      <c r="W417" s="134">
        <f t="shared" si="255"/>
        <v>2093.42</v>
      </c>
      <c r="X417" s="134">
        <f t="shared" si="255"/>
        <v>2093.42</v>
      </c>
      <c r="Y417" s="134">
        <f t="shared" si="255"/>
        <v>2093.42</v>
      </c>
      <c r="Z417" s="68"/>
      <c r="AA417" s="68"/>
    </row>
    <row r="418" spans="1:27" s="86" customFormat="1" ht="18.75" customHeight="1" x14ac:dyDescent="0.2">
      <c r="A418" s="170">
        <v>20</v>
      </c>
      <c r="B418" s="135">
        <f>SUM(B419:B422)</f>
        <v>5263.16</v>
      </c>
      <c r="C418" s="135">
        <f t="shared" ref="C418:Y418" si="256">SUM(C419:C422)</f>
        <v>5263.6200000000008</v>
      </c>
      <c r="D418" s="135">
        <f t="shared" si="256"/>
        <v>5391.66</v>
      </c>
      <c r="E418" s="135">
        <f t="shared" si="256"/>
        <v>5529.49</v>
      </c>
      <c r="F418" s="135">
        <f t="shared" si="256"/>
        <v>5500.7800000000007</v>
      </c>
      <c r="G418" s="135">
        <f t="shared" si="256"/>
        <v>5611.630000000001</v>
      </c>
      <c r="H418" s="135">
        <f t="shared" si="256"/>
        <v>5681.4400000000005</v>
      </c>
      <c r="I418" s="135">
        <f t="shared" si="256"/>
        <v>5783.4</v>
      </c>
      <c r="J418" s="135">
        <f t="shared" si="256"/>
        <v>5821.630000000001</v>
      </c>
      <c r="K418" s="135">
        <f t="shared" si="256"/>
        <v>5848.91</v>
      </c>
      <c r="L418" s="135">
        <f t="shared" si="256"/>
        <v>5830.0400000000009</v>
      </c>
      <c r="M418" s="135">
        <f t="shared" si="256"/>
        <v>5830.43</v>
      </c>
      <c r="N418" s="135">
        <f t="shared" si="256"/>
        <v>5818.4400000000005</v>
      </c>
      <c r="O418" s="135">
        <f t="shared" si="256"/>
        <v>5837.16</v>
      </c>
      <c r="P418" s="135">
        <f t="shared" si="256"/>
        <v>5830.76</v>
      </c>
      <c r="Q418" s="135">
        <f t="shared" si="256"/>
        <v>5815.7199999999993</v>
      </c>
      <c r="R418" s="135">
        <f t="shared" si="256"/>
        <v>5838.9500000000007</v>
      </c>
      <c r="S418" s="135">
        <f t="shared" si="256"/>
        <v>5867.6900000000005</v>
      </c>
      <c r="T418" s="135">
        <f t="shared" si="256"/>
        <v>5903.8899999999994</v>
      </c>
      <c r="U418" s="135">
        <f t="shared" si="256"/>
        <v>5795.2100000000009</v>
      </c>
      <c r="V418" s="135">
        <f t="shared" si="256"/>
        <v>5685.880000000001</v>
      </c>
      <c r="W418" s="135">
        <f t="shared" si="256"/>
        <v>5521.0599999999995</v>
      </c>
      <c r="X418" s="135">
        <f t="shared" si="256"/>
        <v>5354.9600000000009</v>
      </c>
      <c r="Y418" s="135">
        <f t="shared" si="256"/>
        <v>5300.73</v>
      </c>
      <c r="Z418" s="68"/>
      <c r="AA418" s="68"/>
    </row>
    <row r="419" spans="1:27" s="86" customFormat="1" ht="34.5" customHeight="1" outlineLevel="1" x14ac:dyDescent="0.2">
      <c r="A419" s="157" t="s">
        <v>39</v>
      </c>
      <c r="B419" s="134">
        <f t="shared" ref="B419:Y419" si="257">B103</f>
        <v>1801.43</v>
      </c>
      <c r="C419" s="134">
        <f t="shared" si="257"/>
        <v>1801.89</v>
      </c>
      <c r="D419" s="134">
        <f t="shared" si="257"/>
        <v>1929.93</v>
      </c>
      <c r="E419" s="134">
        <f t="shared" si="257"/>
        <v>2067.7600000000002</v>
      </c>
      <c r="F419" s="134">
        <f t="shared" si="257"/>
        <v>2039.05</v>
      </c>
      <c r="G419" s="134">
        <f t="shared" si="257"/>
        <v>2149.9</v>
      </c>
      <c r="H419" s="134">
        <f t="shared" si="257"/>
        <v>2219.71</v>
      </c>
      <c r="I419" s="134">
        <f t="shared" si="257"/>
        <v>2321.67</v>
      </c>
      <c r="J419" s="134">
        <f t="shared" si="257"/>
        <v>2359.9</v>
      </c>
      <c r="K419" s="134">
        <f t="shared" si="257"/>
        <v>2387.1799999999998</v>
      </c>
      <c r="L419" s="134">
        <f t="shared" si="257"/>
        <v>2368.31</v>
      </c>
      <c r="M419" s="134">
        <f t="shared" si="257"/>
        <v>2368.6999999999998</v>
      </c>
      <c r="N419" s="134">
        <f t="shared" si="257"/>
        <v>2356.71</v>
      </c>
      <c r="O419" s="134">
        <f t="shared" si="257"/>
        <v>2375.4299999999998</v>
      </c>
      <c r="P419" s="134">
        <f t="shared" si="257"/>
        <v>2369.0300000000002</v>
      </c>
      <c r="Q419" s="134">
        <f t="shared" si="257"/>
        <v>2353.9899999999998</v>
      </c>
      <c r="R419" s="134">
        <f t="shared" si="257"/>
        <v>2377.2199999999998</v>
      </c>
      <c r="S419" s="134">
        <f t="shared" si="257"/>
        <v>2405.96</v>
      </c>
      <c r="T419" s="134">
        <f t="shared" si="257"/>
        <v>2442.16</v>
      </c>
      <c r="U419" s="134">
        <f t="shared" si="257"/>
        <v>2333.48</v>
      </c>
      <c r="V419" s="134">
        <f t="shared" si="257"/>
        <v>2224.15</v>
      </c>
      <c r="W419" s="134">
        <f t="shared" si="257"/>
        <v>2059.33</v>
      </c>
      <c r="X419" s="134">
        <f t="shared" si="257"/>
        <v>1893.23</v>
      </c>
      <c r="Y419" s="134">
        <f t="shared" si="257"/>
        <v>1839</v>
      </c>
      <c r="Z419" s="68"/>
      <c r="AA419" s="68"/>
    </row>
    <row r="420" spans="1:27" s="86" customFormat="1" ht="18.75" customHeight="1" outlineLevel="1" x14ac:dyDescent="0.2">
      <c r="A420" s="157" t="s">
        <v>40</v>
      </c>
      <c r="B420" s="134">
        <f>B415</f>
        <v>1362.95</v>
      </c>
      <c r="C420" s="134">
        <f t="shared" ref="C420:Y422" si="258">C415</f>
        <v>1362.95</v>
      </c>
      <c r="D420" s="134">
        <f t="shared" si="258"/>
        <v>1362.95</v>
      </c>
      <c r="E420" s="134">
        <f t="shared" si="258"/>
        <v>1362.95</v>
      </c>
      <c r="F420" s="134">
        <f t="shared" si="258"/>
        <v>1362.95</v>
      </c>
      <c r="G420" s="134">
        <f t="shared" si="258"/>
        <v>1362.95</v>
      </c>
      <c r="H420" s="134">
        <f t="shared" si="258"/>
        <v>1362.95</v>
      </c>
      <c r="I420" s="134">
        <f t="shared" si="258"/>
        <v>1362.95</v>
      </c>
      <c r="J420" s="134">
        <f t="shared" si="258"/>
        <v>1362.95</v>
      </c>
      <c r="K420" s="134">
        <f t="shared" si="258"/>
        <v>1362.95</v>
      </c>
      <c r="L420" s="134">
        <f t="shared" si="258"/>
        <v>1362.95</v>
      </c>
      <c r="M420" s="134">
        <f t="shared" si="258"/>
        <v>1362.95</v>
      </c>
      <c r="N420" s="134">
        <f t="shared" si="258"/>
        <v>1362.95</v>
      </c>
      <c r="O420" s="134">
        <f t="shared" si="258"/>
        <v>1362.95</v>
      </c>
      <c r="P420" s="134">
        <f t="shared" si="258"/>
        <v>1362.95</v>
      </c>
      <c r="Q420" s="134">
        <f t="shared" si="258"/>
        <v>1362.95</v>
      </c>
      <c r="R420" s="134">
        <f t="shared" si="258"/>
        <v>1362.95</v>
      </c>
      <c r="S420" s="134">
        <f t="shared" si="258"/>
        <v>1362.95</v>
      </c>
      <c r="T420" s="134">
        <f t="shared" si="258"/>
        <v>1362.95</v>
      </c>
      <c r="U420" s="134">
        <f t="shared" si="258"/>
        <v>1362.95</v>
      </c>
      <c r="V420" s="134">
        <f t="shared" si="258"/>
        <v>1362.95</v>
      </c>
      <c r="W420" s="134">
        <f t="shared" si="258"/>
        <v>1362.95</v>
      </c>
      <c r="X420" s="134">
        <f t="shared" si="258"/>
        <v>1362.95</v>
      </c>
      <c r="Y420" s="134">
        <f t="shared" si="258"/>
        <v>1362.95</v>
      </c>
      <c r="Z420" s="68"/>
      <c r="AA420" s="68"/>
    </row>
    <row r="421" spans="1:27" s="86" customFormat="1" ht="38.25" customHeight="1" outlineLevel="1" x14ac:dyDescent="0.2">
      <c r="A421" s="157" t="s">
        <v>41</v>
      </c>
      <c r="B421" s="134">
        <f>B416</f>
        <v>5.36</v>
      </c>
      <c r="C421" s="134">
        <f t="shared" si="258"/>
        <v>5.36</v>
      </c>
      <c r="D421" s="134">
        <f t="shared" si="258"/>
        <v>5.36</v>
      </c>
      <c r="E421" s="134">
        <f t="shared" si="258"/>
        <v>5.36</v>
      </c>
      <c r="F421" s="134">
        <f t="shared" si="258"/>
        <v>5.36</v>
      </c>
      <c r="G421" s="134">
        <f t="shared" si="258"/>
        <v>5.36</v>
      </c>
      <c r="H421" s="134">
        <f t="shared" si="258"/>
        <v>5.36</v>
      </c>
      <c r="I421" s="134">
        <f t="shared" si="258"/>
        <v>5.36</v>
      </c>
      <c r="J421" s="134">
        <f t="shared" si="258"/>
        <v>5.36</v>
      </c>
      <c r="K421" s="134">
        <f t="shared" si="258"/>
        <v>5.36</v>
      </c>
      <c r="L421" s="134">
        <f t="shared" si="258"/>
        <v>5.36</v>
      </c>
      <c r="M421" s="134">
        <f t="shared" si="258"/>
        <v>5.36</v>
      </c>
      <c r="N421" s="134">
        <f t="shared" si="258"/>
        <v>5.36</v>
      </c>
      <c r="O421" s="134">
        <f t="shared" si="258"/>
        <v>5.36</v>
      </c>
      <c r="P421" s="134">
        <f t="shared" si="258"/>
        <v>5.36</v>
      </c>
      <c r="Q421" s="134">
        <f t="shared" si="258"/>
        <v>5.36</v>
      </c>
      <c r="R421" s="134">
        <f t="shared" si="258"/>
        <v>5.36</v>
      </c>
      <c r="S421" s="134">
        <f t="shared" si="258"/>
        <v>5.36</v>
      </c>
      <c r="T421" s="134">
        <f t="shared" si="258"/>
        <v>5.36</v>
      </c>
      <c r="U421" s="134">
        <f t="shared" si="258"/>
        <v>5.36</v>
      </c>
      <c r="V421" s="134">
        <f t="shared" si="258"/>
        <v>5.36</v>
      </c>
      <c r="W421" s="134">
        <f t="shared" si="258"/>
        <v>5.36</v>
      </c>
      <c r="X421" s="134">
        <f t="shared" si="258"/>
        <v>5.36</v>
      </c>
      <c r="Y421" s="134">
        <f t="shared" si="258"/>
        <v>5.36</v>
      </c>
      <c r="Z421" s="68"/>
      <c r="AA421" s="68"/>
    </row>
    <row r="422" spans="1:27" s="86" customFormat="1" ht="18.75" customHeight="1" outlineLevel="1" x14ac:dyDescent="0.2">
      <c r="A422" s="157" t="s">
        <v>42</v>
      </c>
      <c r="B422" s="134">
        <f>B417</f>
        <v>2093.42</v>
      </c>
      <c r="C422" s="134">
        <f t="shared" si="258"/>
        <v>2093.42</v>
      </c>
      <c r="D422" s="134">
        <f t="shared" si="258"/>
        <v>2093.42</v>
      </c>
      <c r="E422" s="134">
        <f t="shared" si="258"/>
        <v>2093.42</v>
      </c>
      <c r="F422" s="134">
        <f t="shared" si="258"/>
        <v>2093.42</v>
      </c>
      <c r="G422" s="134">
        <f t="shared" si="258"/>
        <v>2093.42</v>
      </c>
      <c r="H422" s="134">
        <f t="shared" si="258"/>
        <v>2093.42</v>
      </c>
      <c r="I422" s="134">
        <f t="shared" si="258"/>
        <v>2093.42</v>
      </c>
      <c r="J422" s="134">
        <f t="shared" si="258"/>
        <v>2093.42</v>
      </c>
      <c r="K422" s="134">
        <f t="shared" si="258"/>
        <v>2093.42</v>
      </c>
      <c r="L422" s="134">
        <f t="shared" si="258"/>
        <v>2093.42</v>
      </c>
      <c r="M422" s="134">
        <f t="shared" si="258"/>
        <v>2093.42</v>
      </c>
      <c r="N422" s="134">
        <f t="shared" si="258"/>
        <v>2093.42</v>
      </c>
      <c r="O422" s="134">
        <f t="shared" si="258"/>
        <v>2093.42</v>
      </c>
      <c r="P422" s="134">
        <f t="shared" si="258"/>
        <v>2093.42</v>
      </c>
      <c r="Q422" s="134">
        <f t="shared" si="258"/>
        <v>2093.42</v>
      </c>
      <c r="R422" s="134">
        <f t="shared" si="258"/>
        <v>2093.42</v>
      </c>
      <c r="S422" s="134">
        <f t="shared" si="258"/>
        <v>2093.42</v>
      </c>
      <c r="T422" s="134">
        <f t="shared" si="258"/>
        <v>2093.42</v>
      </c>
      <c r="U422" s="134">
        <f t="shared" si="258"/>
        <v>2093.42</v>
      </c>
      <c r="V422" s="134">
        <f t="shared" si="258"/>
        <v>2093.42</v>
      </c>
      <c r="W422" s="134">
        <f t="shared" si="258"/>
        <v>2093.42</v>
      </c>
      <c r="X422" s="134">
        <f t="shared" si="258"/>
        <v>2093.42</v>
      </c>
      <c r="Y422" s="134">
        <f t="shared" si="258"/>
        <v>2093.42</v>
      </c>
      <c r="Z422" s="68"/>
      <c r="AA422" s="68"/>
    </row>
    <row r="423" spans="1:27" s="86" customFormat="1" ht="18.75" customHeight="1" x14ac:dyDescent="0.2">
      <c r="A423" s="170">
        <v>21</v>
      </c>
      <c r="B423" s="135">
        <f>SUM(B424:B427)</f>
        <v>5244.22</v>
      </c>
      <c r="C423" s="135">
        <f t="shared" ref="C423:Y423" si="259">SUM(C424:C427)</f>
        <v>5230.47</v>
      </c>
      <c r="D423" s="135">
        <f t="shared" si="259"/>
        <v>5308.15</v>
      </c>
      <c r="E423" s="135">
        <f t="shared" si="259"/>
        <v>5479.3700000000008</v>
      </c>
      <c r="F423" s="135">
        <f t="shared" si="259"/>
        <v>5499.23</v>
      </c>
      <c r="G423" s="135">
        <f t="shared" si="259"/>
        <v>5668.8000000000011</v>
      </c>
      <c r="H423" s="135">
        <f t="shared" si="259"/>
        <v>5648.4</v>
      </c>
      <c r="I423" s="135">
        <f t="shared" si="259"/>
        <v>5701.9400000000005</v>
      </c>
      <c r="J423" s="135">
        <f t="shared" si="259"/>
        <v>5807.73</v>
      </c>
      <c r="K423" s="135">
        <f t="shared" si="259"/>
        <v>5761.9699999999993</v>
      </c>
      <c r="L423" s="135">
        <f t="shared" si="259"/>
        <v>5768.34</v>
      </c>
      <c r="M423" s="135">
        <f t="shared" si="259"/>
        <v>5720.76</v>
      </c>
      <c r="N423" s="135">
        <f t="shared" si="259"/>
        <v>5692.23</v>
      </c>
      <c r="O423" s="135">
        <f t="shared" si="259"/>
        <v>5743.6900000000005</v>
      </c>
      <c r="P423" s="135">
        <f t="shared" si="259"/>
        <v>5795.65</v>
      </c>
      <c r="Q423" s="135">
        <f t="shared" si="259"/>
        <v>5809.2100000000009</v>
      </c>
      <c r="R423" s="135">
        <f t="shared" si="259"/>
        <v>5842.32</v>
      </c>
      <c r="S423" s="135">
        <f t="shared" si="259"/>
        <v>5903.16</v>
      </c>
      <c r="T423" s="135">
        <f t="shared" si="259"/>
        <v>5816.7900000000009</v>
      </c>
      <c r="U423" s="135">
        <f t="shared" si="259"/>
        <v>5694.59</v>
      </c>
      <c r="V423" s="135">
        <f t="shared" si="259"/>
        <v>5521.5</v>
      </c>
      <c r="W423" s="135">
        <f t="shared" si="259"/>
        <v>5407.5</v>
      </c>
      <c r="X423" s="135">
        <f t="shared" si="259"/>
        <v>5235.5300000000007</v>
      </c>
      <c r="Y423" s="135">
        <f t="shared" si="259"/>
        <v>5279.55</v>
      </c>
      <c r="Z423" s="68"/>
      <c r="AA423" s="68"/>
    </row>
    <row r="424" spans="1:27" s="86" customFormat="1" ht="34.5" customHeight="1" outlineLevel="1" x14ac:dyDescent="0.2">
      <c r="A424" s="157" t="s">
        <v>39</v>
      </c>
      <c r="B424" s="134">
        <f t="shared" ref="B424:Y424" si="260">B108</f>
        <v>1782.49</v>
      </c>
      <c r="C424" s="134">
        <f t="shared" si="260"/>
        <v>1768.74</v>
      </c>
      <c r="D424" s="134">
        <f t="shared" si="260"/>
        <v>1846.42</v>
      </c>
      <c r="E424" s="134">
        <f t="shared" si="260"/>
        <v>2017.64</v>
      </c>
      <c r="F424" s="134">
        <f t="shared" si="260"/>
        <v>2037.5</v>
      </c>
      <c r="G424" s="134">
        <f t="shared" si="260"/>
        <v>2207.0700000000002</v>
      </c>
      <c r="H424" s="134">
        <f t="shared" si="260"/>
        <v>2186.67</v>
      </c>
      <c r="I424" s="134">
        <f t="shared" si="260"/>
        <v>2240.21</v>
      </c>
      <c r="J424" s="134">
        <f t="shared" si="260"/>
        <v>2346</v>
      </c>
      <c r="K424" s="134">
        <f t="shared" si="260"/>
        <v>2300.2399999999998</v>
      </c>
      <c r="L424" s="134">
        <f t="shared" si="260"/>
        <v>2306.61</v>
      </c>
      <c r="M424" s="134">
        <f t="shared" si="260"/>
        <v>2259.0300000000002</v>
      </c>
      <c r="N424" s="134">
        <f t="shared" si="260"/>
        <v>2230.5</v>
      </c>
      <c r="O424" s="134">
        <f t="shared" si="260"/>
        <v>2281.96</v>
      </c>
      <c r="P424" s="134">
        <f t="shared" si="260"/>
        <v>2333.92</v>
      </c>
      <c r="Q424" s="134">
        <f t="shared" si="260"/>
        <v>2347.48</v>
      </c>
      <c r="R424" s="134">
        <f t="shared" si="260"/>
        <v>2380.59</v>
      </c>
      <c r="S424" s="134">
        <f t="shared" si="260"/>
        <v>2441.4299999999998</v>
      </c>
      <c r="T424" s="134">
        <f t="shared" si="260"/>
        <v>2355.06</v>
      </c>
      <c r="U424" s="134">
        <f t="shared" si="260"/>
        <v>2232.86</v>
      </c>
      <c r="V424" s="134">
        <f t="shared" si="260"/>
        <v>2059.77</v>
      </c>
      <c r="W424" s="134">
        <f t="shared" si="260"/>
        <v>1945.77</v>
      </c>
      <c r="X424" s="134">
        <f t="shared" si="260"/>
        <v>1773.8</v>
      </c>
      <c r="Y424" s="134">
        <f t="shared" si="260"/>
        <v>1817.82</v>
      </c>
      <c r="Z424" s="68"/>
      <c r="AA424" s="68"/>
    </row>
    <row r="425" spans="1:27" s="86" customFormat="1" ht="18.75" customHeight="1" outlineLevel="1" x14ac:dyDescent="0.2">
      <c r="A425" s="157" t="s">
        <v>40</v>
      </c>
      <c r="B425" s="134">
        <f>B420</f>
        <v>1362.95</v>
      </c>
      <c r="C425" s="134">
        <f t="shared" ref="C425:Y427" si="261">C420</f>
        <v>1362.95</v>
      </c>
      <c r="D425" s="134">
        <f t="shared" si="261"/>
        <v>1362.95</v>
      </c>
      <c r="E425" s="134">
        <f t="shared" si="261"/>
        <v>1362.95</v>
      </c>
      <c r="F425" s="134">
        <f t="shared" si="261"/>
        <v>1362.95</v>
      </c>
      <c r="G425" s="134">
        <f t="shared" si="261"/>
        <v>1362.95</v>
      </c>
      <c r="H425" s="134">
        <f t="shared" si="261"/>
        <v>1362.95</v>
      </c>
      <c r="I425" s="134">
        <f t="shared" si="261"/>
        <v>1362.95</v>
      </c>
      <c r="J425" s="134">
        <f t="shared" si="261"/>
        <v>1362.95</v>
      </c>
      <c r="K425" s="134">
        <f t="shared" si="261"/>
        <v>1362.95</v>
      </c>
      <c r="L425" s="134">
        <f t="shared" si="261"/>
        <v>1362.95</v>
      </c>
      <c r="M425" s="134">
        <f t="shared" si="261"/>
        <v>1362.95</v>
      </c>
      <c r="N425" s="134">
        <f t="shared" si="261"/>
        <v>1362.95</v>
      </c>
      <c r="O425" s="134">
        <f t="shared" si="261"/>
        <v>1362.95</v>
      </c>
      <c r="P425" s="134">
        <f t="shared" si="261"/>
        <v>1362.95</v>
      </c>
      <c r="Q425" s="134">
        <f t="shared" si="261"/>
        <v>1362.95</v>
      </c>
      <c r="R425" s="134">
        <f t="shared" si="261"/>
        <v>1362.95</v>
      </c>
      <c r="S425" s="134">
        <f t="shared" si="261"/>
        <v>1362.95</v>
      </c>
      <c r="T425" s="134">
        <f t="shared" si="261"/>
        <v>1362.95</v>
      </c>
      <c r="U425" s="134">
        <f t="shared" si="261"/>
        <v>1362.95</v>
      </c>
      <c r="V425" s="134">
        <f t="shared" si="261"/>
        <v>1362.95</v>
      </c>
      <c r="W425" s="134">
        <f t="shared" si="261"/>
        <v>1362.95</v>
      </c>
      <c r="X425" s="134">
        <f t="shared" si="261"/>
        <v>1362.95</v>
      </c>
      <c r="Y425" s="134">
        <f t="shared" si="261"/>
        <v>1362.95</v>
      </c>
      <c r="Z425" s="68"/>
      <c r="AA425" s="68"/>
    </row>
    <row r="426" spans="1:27" s="86" customFormat="1" ht="38.25" customHeight="1" outlineLevel="1" x14ac:dyDescent="0.2">
      <c r="A426" s="157" t="s">
        <v>41</v>
      </c>
      <c r="B426" s="134">
        <f>B421</f>
        <v>5.36</v>
      </c>
      <c r="C426" s="134">
        <f t="shared" si="261"/>
        <v>5.36</v>
      </c>
      <c r="D426" s="134">
        <f t="shared" si="261"/>
        <v>5.36</v>
      </c>
      <c r="E426" s="134">
        <f t="shared" si="261"/>
        <v>5.36</v>
      </c>
      <c r="F426" s="134">
        <f t="shared" si="261"/>
        <v>5.36</v>
      </c>
      <c r="G426" s="134">
        <f t="shared" si="261"/>
        <v>5.36</v>
      </c>
      <c r="H426" s="134">
        <f t="shared" si="261"/>
        <v>5.36</v>
      </c>
      <c r="I426" s="134">
        <f t="shared" si="261"/>
        <v>5.36</v>
      </c>
      <c r="J426" s="134">
        <f t="shared" si="261"/>
        <v>5.36</v>
      </c>
      <c r="K426" s="134">
        <f t="shared" si="261"/>
        <v>5.36</v>
      </c>
      <c r="L426" s="134">
        <f t="shared" si="261"/>
        <v>5.36</v>
      </c>
      <c r="M426" s="134">
        <f t="shared" si="261"/>
        <v>5.36</v>
      </c>
      <c r="N426" s="134">
        <f t="shared" si="261"/>
        <v>5.36</v>
      </c>
      <c r="O426" s="134">
        <f t="shared" si="261"/>
        <v>5.36</v>
      </c>
      <c r="P426" s="134">
        <f t="shared" si="261"/>
        <v>5.36</v>
      </c>
      <c r="Q426" s="134">
        <f t="shared" si="261"/>
        <v>5.36</v>
      </c>
      <c r="R426" s="134">
        <f t="shared" si="261"/>
        <v>5.36</v>
      </c>
      <c r="S426" s="134">
        <f t="shared" si="261"/>
        <v>5.36</v>
      </c>
      <c r="T426" s="134">
        <f t="shared" si="261"/>
        <v>5.36</v>
      </c>
      <c r="U426" s="134">
        <f t="shared" si="261"/>
        <v>5.36</v>
      </c>
      <c r="V426" s="134">
        <f t="shared" si="261"/>
        <v>5.36</v>
      </c>
      <c r="W426" s="134">
        <f t="shared" si="261"/>
        <v>5.36</v>
      </c>
      <c r="X426" s="134">
        <f t="shared" si="261"/>
        <v>5.36</v>
      </c>
      <c r="Y426" s="134">
        <f t="shared" si="261"/>
        <v>5.36</v>
      </c>
      <c r="Z426" s="68"/>
      <c r="AA426" s="68"/>
    </row>
    <row r="427" spans="1:27" s="86" customFormat="1" ht="18.75" customHeight="1" outlineLevel="1" x14ac:dyDescent="0.2">
      <c r="A427" s="157" t="s">
        <v>42</v>
      </c>
      <c r="B427" s="134">
        <f>B422</f>
        <v>2093.42</v>
      </c>
      <c r="C427" s="134">
        <f t="shared" si="261"/>
        <v>2093.42</v>
      </c>
      <c r="D427" s="134">
        <f t="shared" si="261"/>
        <v>2093.42</v>
      </c>
      <c r="E427" s="134">
        <f t="shared" si="261"/>
        <v>2093.42</v>
      </c>
      <c r="F427" s="134">
        <f t="shared" si="261"/>
        <v>2093.42</v>
      </c>
      <c r="G427" s="134">
        <f t="shared" si="261"/>
        <v>2093.42</v>
      </c>
      <c r="H427" s="134">
        <f t="shared" si="261"/>
        <v>2093.42</v>
      </c>
      <c r="I427" s="134">
        <f t="shared" si="261"/>
        <v>2093.42</v>
      </c>
      <c r="J427" s="134">
        <f t="shared" si="261"/>
        <v>2093.42</v>
      </c>
      <c r="K427" s="134">
        <f t="shared" si="261"/>
        <v>2093.42</v>
      </c>
      <c r="L427" s="134">
        <f t="shared" si="261"/>
        <v>2093.42</v>
      </c>
      <c r="M427" s="134">
        <f t="shared" si="261"/>
        <v>2093.42</v>
      </c>
      <c r="N427" s="134">
        <f t="shared" si="261"/>
        <v>2093.42</v>
      </c>
      <c r="O427" s="134">
        <f t="shared" si="261"/>
        <v>2093.42</v>
      </c>
      <c r="P427" s="134">
        <f t="shared" si="261"/>
        <v>2093.42</v>
      </c>
      <c r="Q427" s="134">
        <f t="shared" si="261"/>
        <v>2093.42</v>
      </c>
      <c r="R427" s="134">
        <f t="shared" si="261"/>
        <v>2093.42</v>
      </c>
      <c r="S427" s="134">
        <f t="shared" si="261"/>
        <v>2093.42</v>
      </c>
      <c r="T427" s="134">
        <f t="shared" si="261"/>
        <v>2093.42</v>
      </c>
      <c r="U427" s="134">
        <f t="shared" si="261"/>
        <v>2093.42</v>
      </c>
      <c r="V427" s="134">
        <f t="shared" si="261"/>
        <v>2093.42</v>
      </c>
      <c r="W427" s="134">
        <f t="shared" si="261"/>
        <v>2093.42</v>
      </c>
      <c r="X427" s="134">
        <f t="shared" si="261"/>
        <v>2093.42</v>
      </c>
      <c r="Y427" s="134">
        <f t="shared" si="261"/>
        <v>2093.42</v>
      </c>
      <c r="Z427" s="68"/>
      <c r="AA427" s="68"/>
    </row>
    <row r="428" spans="1:27" s="86" customFormat="1" ht="18.75" customHeight="1" x14ac:dyDescent="0.2">
      <c r="A428" s="170">
        <v>22</v>
      </c>
      <c r="B428" s="135">
        <f>SUM(B429:B432)</f>
        <v>5427.77</v>
      </c>
      <c r="C428" s="135">
        <f t="shared" ref="C428:Y428" si="262">SUM(C429:C432)</f>
        <v>5469.65</v>
      </c>
      <c r="D428" s="135">
        <f t="shared" si="262"/>
        <v>5552.5400000000009</v>
      </c>
      <c r="E428" s="135">
        <f t="shared" si="262"/>
        <v>5720.9400000000005</v>
      </c>
      <c r="F428" s="135">
        <f t="shared" si="262"/>
        <v>5770.630000000001</v>
      </c>
      <c r="G428" s="135">
        <f t="shared" si="262"/>
        <v>5751.7900000000009</v>
      </c>
      <c r="H428" s="135">
        <f t="shared" si="262"/>
        <v>5802.18</v>
      </c>
      <c r="I428" s="135">
        <f t="shared" si="262"/>
        <v>5813.76</v>
      </c>
      <c r="J428" s="135">
        <f t="shared" si="262"/>
        <v>5825.2000000000007</v>
      </c>
      <c r="K428" s="135">
        <f t="shared" si="262"/>
        <v>5829.18</v>
      </c>
      <c r="L428" s="135">
        <f t="shared" si="262"/>
        <v>5837.25</v>
      </c>
      <c r="M428" s="135">
        <f t="shared" si="262"/>
        <v>5799.41</v>
      </c>
      <c r="N428" s="135">
        <f t="shared" si="262"/>
        <v>5820.25</v>
      </c>
      <c r="O428" s="135">
        <f t="shared" si="262"/>
        <v>5821.92</v>
      </c>
      <c r="P428" s="135">
        <f t="shared" si="262"/>
        <v>5835.5</v>
      </c>
      <c r="Q428" s="135">
        <f t="shared" si="262"/>
        <v>5813.82</v>
      </c>
      <c r="R428" s="135">
        <f t="shared" si="262"/>
        <v>5875.3600000000006</v>
      </c>
      <c r="S428" s="135">
        <f t="shared" si="262"/>
        <v>5974.5300000000007</v>
      </c>
      <c r="T428" s="135">
        <f t="shared" si="262"/>
        <v>6052.7100000000009</v>
      </c>
      <c r="U428" s="135">
        <f t="shared" si="262"/>
        <v>5877.6100000000006</v>
      </c>
      <c r="V428" s="135">
        <f t="shared" si="262"/>
        <v>5737.52</v>
      </c>
      <c r="W428" s="135">
        <f t="shared" si="262"/>
        <v>5574.5</v>
      </c>
      <c r="X428" s="135">
        <f t="shared" si="262"/>
        <v>5491.57</v>
      </c>
      <c r="Y428" s="135">
        <f t="shared" si="262"/>
        <v>5424.05</v>
      </c>
      <c r="Z428" s="68"/>
      <c r="AA428" s="68"/>
    </row>
    <row r="429" spans="1:27" s="86" customFormat="1" ht="34.5" customHeight="1" outlineLevel="1" x14ac:dyDescent="0.2">
      <c r="A429" s="157" t="s">
        <v>39</v>
      </c>
      <c r="B429" s="134">
        <f t="shared" ref="B429:Y429" si="263">B113</f>
        <v>1966.04</v>
      </c>
      <c r="C429" s="134">
        <f t="shared" si="263"/>
        <v>2007.92</v>
      </c>
      <c r="D429" s="134">
        <f t="shared" si="263"/>
        <v>2090.81</v>
      </c>
      <c r="E429" s="134">
        <f t="shared" si="263"/>
        <v>2259.21</v>
      </c>
      <c r="F429" s="134">
        <f t="shared" si="263"/>
        <v>2308.9</v>
      </c>
      <c r="G429" s="134">
        <f t="shared" si="263"/>
        <v>2290.06</v>
      </c>
      <c r="H429" s="134">
        <f t="shared" si="263"/>
        <v>2340.4499999999998</v>
      </c>
      <c r="I429" s="134">
        <f t="shared" si="263"/>
        <v>2352.0300000000002</v>
      </c>
      <c r="J429" s="134">
        <f t="shared" si="263"/>
        <v>2363.4699999999998</v>
      </c>
      <c r="K429" s="134">
        <f t="shared" si="263"/>
        <v>2367.4499999999998</v>
      </c>
      <c r="L429" s="134">
        <f t="shared" si="263"/>
        <v>2375.52</v>
      </c>
      <c r="M429" s="134">
        <f t="shared" si="263"/>
        <v>2337.6799999999998</v>
      </c>
      <c r="N429" s="134">
        <f t="shared" si="263"/>
        <v>2358.52</v>
      </c>
      <c r="O429" s="134">
        <f t="shared" si="263"/>
        <v>2360.19</v>
      </c>
      <c r="P429" s="134">
        <f t="shared" si="263"/>
        <v>2373.77</v>
      </c>
      <c r="Q429" s="134">
        <f t="shared" si="263"/>
        <v>2352.09</v>
      </c>
      <c r="R429" s="134">
        <f t="shared" si="263"/>
        <v>2413.63</v>
      </c>
      <c r="S429" s="134">
        <f t="shared" si="263"/>
        <v>2512.8000000000002</v>
      </c>
      <c r="T429" s="134">
        <f t="shared" si="263"/>
        <v>2590.98</v>
      </c>
      <c r="U429" s="134">
        <f t="shared" si="263"/>
        <v>2415.88</v>
      </c>
      <c r="V429" s="134">
        <f t="shared" si="263"/>
        <v>2275.79</v>
      </c>
      <c r="W429" s="134">
        <f t="shared" si="263"/>
        <v>2112.77</v>
      </c>
      <c r="X429" s="134">
        <f t="shared" si="263"/>
        <v>2029.84</v>
      </c>
      <c r="Y429" s="134">
        <f t="shared" si="263"/>
        <v>1962.32</v>
      </c>
      <c r="Z429" s="68"/>
      <c r="AA429" s="68"/>
    </row>
    <row r="430" spans="1:27" s="86" customFormat="1" ht="18.75" customHeight="1" outlineLevel="1" x14ac:dyDescent="0.2">
      <c r="A430" s="157" t="s">
        <v>40</v>
      </c>
      <c r="B430" s="134">
        <f>B425</f>
        <v>1362.95</v>
      </c>
      <c r="C430" s="134">
        <f t="shared" ref="C430:Y432" si="264">C425</f>
        <v>1362.95</v>
      </c>
      <c r="D430" s="134">
        <f t="shared" si="264"/>
        <v>1362.95</v>
      </c>
      <c r="E430" s="134">
        <f t="shared" si="264"/>
        <v>1362.95</v>
      </c>
      <c r="F430" s="134">
        <f t="shared" si="264"/>
        <v>1362.95</v>
      </c>
      <c r="G430" s="134">
        <f t="shared" si="264"/>
        <v>1362.95</v>
      </c>
      <c r="H430" s="134">
        <f t="shared" si="264"/>
        <v>1362.95</v>
      </c>
      <c r="I430" s="134">
        <f t="shared" si="264"/>
        <v>1362.95</v>
      </c>
      <c r="J430" s="134">
        <f t="shared" si="264"/>
        <v>1362.95</v>
      </c>
      <c r="K430" s="134">
        <f t="shared" si="264"/>
        <v>1362.95</v>
      </c>
      <c r="L430" s="134">
        <f t="shared" si="264"/>
        <v>1362.95</v>
      </c>
      <c r="M430" s="134">
        <f t="shared" si="264"/>
        <v>1362.95</v>
      </c>
      <c r="N430" s="134">
        <f t="shared" si="264"/>
        <v>1362.95</v>
      </c>
      <c r="O430" s="134">
        <f t="shared" si="264"/>
        <v>1362.95</v>
      </c>
      <c r="P430" s="134">
        <f t="shared" si="264"/>
        <v>1362.95</v>
      </c>
      <c r="Q430" s="134">
        <f t="shared" si="264"/>
        <v>1362.95</v>
      </c>
      <c r="R430" s="134">
        <f t="shared" si="264"/>
        <v>1362.95</v>
      </c>
      <c r="S430" s="134">
        <f t="shared" si="264"/>
        <v>1362.95</v>
      </c>
      <c r="T430" s="134">
        <f t="shared" si="264"/>
        <v>1362.95</v>
      </c>
      <c r="U430" s="134">
        <f t="shared" si="264"/>
        <v>1362.95</v>
      </c>
      <c r="V430" s="134">
        <f t="shared" si="264"/>
        <v>1362.95</v>
      </c>
      <c r="W430" s="134">
        <f t="shared" si="264"/>
        <v>1362.95</v>
      </c>
      <c r="X430" s="134">
        <f t="shared" si="264"/>
        <v>1362.95</v>
      </c>
      <c r="Y430" s="134">
        <f t="shared" si="264"/>
        <v>1362.95</v>
      </c>
      <c r="Z430" s="68"/>
      <c r="AA430" s="68"/>
    </row>
    <row r="431" spans="1:27" s="86" customFormat="1" ht="38.25" customHeight="1" outlineLevel="1" x14ac:dyDescent="0.2">
      <c r="A431" s="157" t="s">
        <v>41</v>
      </c>
      <c r="B431" s="134">
        <f>B426</f>
        <v>5.36</v>
      </c>
      <c r="C431" s="134">
        <f t="shared" si="264"/>
        <v>5.36</v>
      </c>
      <c r="D431" s="134">
        <f t="shared" si="264"/>
        <v>5.36</v>
      </c>
      <c r="E431" s="134">
        <f t="shared" si="264"/>
        <v>5.36</v>
      </c>
      <c r="F431" s="134">
        <f t="shared" si="264"/>
        <v>5.36</v>
      </c>
      <c r="G431" s="134">
        <f t="shared" si="264"/>
        <v>5.36</v>
      </c>
      <c r="H431" s="134">
        <f t="shared" si="264"/>
        <v>5.36</v>
      </c>
      <c r="I431" s="134">
        <f t="shared" si="264"/>
        <v>5.36</v>
      </c>
      <c r="J431" s="134">
        <f t="shared" si="264"/>
        <v>5.36</v>
      </c>
      <c r="K431" s="134">
        <f t="shared" si="264"/>
        <v>5.36</v>
      </c>
      <c r="L431" s="134">
        <f t="shared" si="264"/>
        <v>5.36</v>
      </c>
      <c r="M431" s="134">
        <f t="shared" si="264"/>
        <v>5.36</v>
      </c>
      <c r="N431" s="134">
        <f t="shared" si="264"/>
        <v>5.36</v>
      </c>
      <c r="O431" s="134">
        <f t="shared" si="264"/>
        <v>5.36</v>
      </c>
      <c r="P431" s="134">
        <f t="shared" si="264"/>
        <v>5.36</v>
      </c>
      <c r="Q431" s="134">
        <f t="shared" si="264"/>
        <v>5.36</v>
      </c>
      <c r="R431" s="134">
        <f t="shared" si="264"/>
        <v>5.36</v>
      </c>
      <c r="S431" s="134">
        <f t="shared" si="264"/>
        <v>5.36</v>
      </c>
      <c r="T431" s="134">
        <f t="shared" si="264"/>
        <v>5.36</v>
      </c>
      <c r="U431" s="134">
        <f t="shared" si="264"/>
        <v>5.36</v>
      </c>
      <c r="V431" s="134">
        <f t="shared" si="264"/>
        <v>5.36</v>
      </c>
      <c r="W431" s="134">
        <f t="shared" si="264"/>
        <v>5.36</v>
      </c>
      <c r="X431" s="134">
        <f t="shared" si="264"/>
        <v>5.36</v>
      </c>
      <c r="Y431" s="134">
        <f t="shared" si="264"/>
        <v>5.36</v>
      </c>
      <c r="Z431" s="68"/>
      <c r="AA431" s="68"/>
    </row>
    <row r="432" spans="1:27" s="86" customFormat="1" ht="18.75" customHeight="1" outlineLevel="1" x14ac:dyDescent="0.2">
      <c r="A432" s="157" t="s">
        <v>42</v>
      </c>
      <c r="B432" s="134">
        <f>B427</f>
        <v>2093.42</v>
      </c>
      <c r="C432" s="134">
        <f t="shared" si="264"/>
        <v>2093.42</v>
      </c>
      <c r="D432" s="134">
        <f t="shared" si="264"/>
        <v>2093.42</v>
      </c>
      <c r="E432" s="134">
        <f t="shared" si="264"/>
        <v>2093.42</v>
      </c>
      <c r="F432" s="134">
        <f t="shared" si="264"/>
        <v>2093.42</v>
      </c>
      <c r="G432" s="134">
        <f t="shared" si="264"/>
        <v>2093.42</v>
      </c>
      <c r="H432" s="134">
        <f t="shared" si="264"/>
        <v>2093.42</v>
      </c>
      <c r="I432" s="134">
        <f t="shared" si="264"/>
        <v>2093.42</v>
      </c>
      <c r="J432" s="134">
        <f t="shared" si="264"/>
        <v>2093.42</v>
      </c>
      <c r="K432" s="134">
        <f t="shared" si="264"/>
        <v>2093.42</v>
      </c>
      <c r="L432" s="134">
        <f t="shared" si="264"/>
        <v>2093.42</v>
      </c>
      <c r="M432" s="134">
        <f t="shared" si="264"/>
        <v>2093.42</v>
      </c>
      <c r="N432" s="134">
        <f t="shared" si="264"/>
        <v>2093.42</v>
      </c>
      <c r="O432" s="134">
        <f t="shared" si="264"/>
        <v>2093.42</v>
      </c>
      <c r="P432" s="134">
        <f t="shared" si="264"/>
        <v>2093.42</v>
      </c>
      <c r="Q432" s="134">
        <f t="shared" si="264"/>
        <v>2093.42</v>
      </c>
      <c r="R432" s="134">
        <f t="shared" si="264"/>
        <v>2093.42</v>
      </c>
      <c r="S432" s="134">
        <f t="shared" si="264"/>
        <v>2093.42</v>
      </c>
      <c r="T432" s="134">
        <f t="shared" si="264"/>
        <v>2093.42</v>
      </c>
      <c r="U432" s="134">
        <f t="shared" si="264"/>
        <v>2093.42</v>
      </c>
      <c r="V432" s="134">
        <f t="shared" si="264"/>
        <v>2093.42</v>
      </c>
      <c r="W432" s="134">
        <f t="shared" si="264"/>
        <v>2093.42</v>
      </c>
      <c r="X432" s="134">
        <f t="shared" si="264"/>
        <v>2093.42</v>
      </c>
      <c r="Y432" s="134">
        <f t="shared" si="264"/>
        <v>2093.42</v>
      </c>
      <c r="Z432" s="68"/>
      <c r="AA432" s="68"/>
    </row>
    <row r="433" spans="1:27" s="86" customFormat="1" ht="18.75" customHeight="1" x14ac:dyDescent="0.2">
      <c r="A433" s="170">
        <v>23</v>
      </c>
      <c r="B433" s="135">
        <f>SUM(B434:B437)</f>
        <v>5247.5300000000007</v>
      </c>
      <c r="C433" s="135">
        <f t="shared" ref="C433:Y433" si="265">SUM(C434:C437)</f>
        <v>5298.0400000000009</v>
      </c>
      <c r="D433" s="135">
        <f t="shared" si="265"/>
        <v>5387.09</v>
      </c>
      <c r="E433" s="135">
        <f t="shared" si="265"/>
        <v>5554.2000000000007</v>
      </c>
      <c r="F433" s="135">
        <f t="shared" si="265"/>
        <v>5558.25</v>
      </c>
      <c r="G433" s="135">
        <f t="shared" si="265"/>
        <v>5581.93</v>
      </c>
      <c r="H433" s="135">
        <f t="shared" si="265"/>
        <v>5633.0500000000011</v>
      </c>
      <c r="I433" s="135">
        <f t="shared" si="265"/>
        <v>5727.34</v>
      </c>
      <c r="J433" s="135">
        <f t="shared" si="265"/>
        <v>5785.93</v>
      </c>
      <c r="K433" s="135">
        <f t="shared" si="265"/>
        <v>5816.35</v>
      </c>
      <c r="L433" s="135">
        <f t="shared" si="265"/>
        <v>5767.2900000000009</v>
      </c>
      <c r="M433" s="135">
        <f t="shared" si="265"/>
        <v>5768.48</v>
      </c>
      <c r="N433" s="135">
        <f t="shared" si="265"/>
        <v>5724.7800000000007</v>
      </c>
      <c r="O433" s="135">
        <f t="shared" si="265"/>
        <v>5787.49</v>
      </c>
      <c r="P433" s="135">
        <f t="shared" si="265"/>
        <v>5876.380000000001</v>
      </c>
      <c r="Q433" s="135">
        <f t="shared" si="265"/>
        <v>5874.4600000000009</v>
      </c>
      <c r="R433" s="135">
        <f t="shared" si="265"/>
        <v>5900.93</v>
      </c>
      <c r="S433" s="135">
        <f t="shared" si="265"/>
        <v>5880.8000000000011</v>
      </c>
      <c r="T433" s="135">
        <f t="shared" si="265"/>
        <v>5907.9600000000009</v>
      </c>
      <c r="U433" s="135">
        <f t="shared" si="265"/>
        <v>5815.93</v>
      </c>
      <c r="V433" s="135">
        <f t="shared" si="265"/>
        <v>5649.630000000001</v>
      </c>
      <c r="W433" s="135">
        <f t="shared" si="265"/>
        <v>5492.65</v>
      </c>
      <c r="X433" s="135">
        <f t="shared" si="265"/>
        <v>5364.67</v>
      </c>
      <c r="Y433" s="135">
        <f t="shared" si="265"/>
        <v>5267.18</v>
      </c>
      <c r="Z433" s="68"/>
      <c r="AA433" s="68"/>
    </row>
    <row r="434" spans="1:27" s="86" customFormat="1" ht="34.5" customHeight="1" outlineLevel="1" x14ac:dyDescent="0.2">
      <c r="A434" s="157" t="s">
        <v>39</v>
      </c>
      <c r="B434" s="134">
        <f t="shared" ref="B434:Y434" si="266">B118</f>
        <v>1785.8</v>
      </c>
      <c r="C434" s="134">
        <f t="shared" si="266"/>
        <v>1836.31</v>
      </c>
      <c r="D434" s="134">
        <f t="shared" si="266"/>
        <v>1925.36</v>
      </c>
      <c r="E434" s="134">
        <f t="shared" si="266"/>
        <v>2092.4699999999998</v>
      </c>
      <c r="F434" s="134">
        <f t="shared" si="266"/>
        <v>2096.52</v>
      </c>
      <c r="G434" s="134">
        <f t="shared" si="266"/>
        <v>2120.1999999999998</v>
      </c>
      <c r="H434" s="134">
        <f t="shared" si="266"/>
        <v>2171.3200000000002</v>
      </c>
      <c r="I434" s="134">
        <f t="shared" si="266"/>
        <v>2265.61</v>
      </c>
      <c r="J434" s="134">
        <f t="shared" si="266"/>
        <v>2324.1999999999998</v>
      </c>
      <c r="K434" s="134">
        <f t="shared" si="266"/>
        <v>2354.62</v>
      </c>
      <c r="L434" s="134">
        <f t="shared" si="266"/>
        <v>2305.56</v>
      </c>
      <c r="M434" s="134">
        <f t="shared" si="266"/>
        <v>2306.75</v>
      </c>
      <c r="N434" s="134">
        <f t="shared" si="266"/>
        <v>2263.0500000000002</v>
      </c>
      <c r="O434" s="134">
        <f t="shared" si="266"/>
        <v>2325.7600000000002</v>
      </c>
      <c r="P434" s="134">
        <f t="shared" si="266"/>
        <v>2414.65</v>
      </c>
      <c r="Q434" s="134">
        <f t="shared" si="266"/>
        <v>2412.73</v>
      </c>
      <c r="R434" s="134">
        <f t="shared" si="266"/>
        <v>2439.1999999999998</v>
      </c>
      <c r="S434" s="134">
        <f t="shared" si="266"/>
        <v>2419.0700000000002</v>
      </c>
      <c r="T434" s="134">
        <f t="shared" si="266"/>
        <v>2446.23</v>
      </c>
      <c r="U434" s="134">
        <f t="shared" si="266"/>
        <v>2354.1999999999998</v>
      </c>
      <c r="V434" s="134">
        <f t="shared" si="266"/>
        <v>2187.9</v>
      </c>
      <c r="W434" s="134">
        <f t="shared" si="266"/>
        <v>2030.92</v>
      </c>
      <c r="X434" s="134">
        <f t="shared" si="266"/>
        <v>1902.94</v>
      </c>
      <c r="Y434" s="134">
        <f t="shared" si="266"/>
        <v>1805.45</v>
      </c>
      <c r="Z434" s="68"/>
      <c r="AA434" s="68"/>
    </row>
    <row r="435" spans="1:27" s="86" customFormat="1" ht="18.75" customHeight="1" outlineLevel="1" x14ac:dyDescent="0.2">
      <c r="A435" s="157" t="s">
        <v>40</v>
      </c>
      <c r="B435" s="134">
        <f>B430</f>
        <v>1362.95</v>
      </c>
      <c r="C435" s="134">
        <f t="shared" ref="C435:Y437" si="267">C430</f>
        <v>1362.95</v>
      </c>
      <c r="D435" s="134">
        <f t="shared" si="267"/>
        <v>1362.95</v>
      </c>
      <c r="E435" s="134">
        <f t="shared" si="267"/>
        <v>1362.95</v>
      </c>
      <c r="F435" s="134">
        <f t="shared" si="267"/>
        <v>1362.95</v>
      </c>
      <c r="G435" s="134">
        <f t="shared" si="267"/>
        <v>1362.95</v>
      </c>
      <c r="H435" s="134">
        <f t="shared" si="267"/>
        <v>1362.95</v>
      </c>
      <c r="I435" s="134">
        <f t="shared" si="267"/>
        <v>1362.95</v>
      </c>
      <c r="J435" s="134">
        <f t="shared" si="267"/>
        <v>1362.95</v>
      </c>
      <c r="K435" s="134">
        <f t="shared" si="267"/>
        <v>1362.95</v>
      </c>
      <c r="L435" s="134">
        <f t="shared" si="267"/>
        <v>1362.95</v>
      </c>
      <c r="M435" s="134">
        <f t="shared" si="267"/>
        <v>1362.95</v>
      </c>
      <c r="N435" s="134">
        <f t="shared" si="267"/>
        <v>1362.95</v>
      </c>
      <c r="O435" s="134">
        <f t="shared" si="267"/>
        <v>1362.95</v>
      </c>
      <c r="P435" s="134">
        <f t="shared" si="267"/>
        <v>1362.95</v>
      </c>
      <c r="Q435" s="134">
        <f t="shared" si="267"/>
        <v>1362.95</v>
      </c>
      <c r="R435" s="134">
        <f t="shared" si="267"/>
        <v>1362.95</v>
      </c>
      <c r="S435" s="134">
        <f t="shared" si="267"/>
        <v>1362.95</v>
      </c>
      <c r="T435" s="134">
        <f t="shared" si="267"/>
        <v>1362.95</v>
      </c>
      <c r="U435" s="134">
        <f t="shared" si="267"/>
        <v>1362.95</v>
      </c>
      <c r="V435" s="134">
        <f t="shared" si="267"/>
        <v>1362.95</v>
      </c>
      <c r="W435" s="134">
        <f t="shared" si="267"/>
        <v>1362.95</v>
      </c>
      <c r="X435" s="134">
        <f t="shared" si="267"/>
        <v>1362.95</v>
      </c>
      <c r="Y435" s="134">
        <f t="shared" si="267"/>
        <v>1362.95</v>
      </c>
      <c r="Z435" s="68"/>
      <c r="AA435" s="68"/>
    </row>
    <row r="436" spans="1:27" s="86" customFormat="1" ht="38.25" customHeight="1" outlineLevel="1" x14ac:dyDescent="0.2">
      <c r="A436" s="157" t="s">
        <v>41</v>
      </c>
      <c r="B436" s="134">
        <f>B431</f>
        <v>5.36</v>
      </c>
      <c r="C436" s="134">
        <f t="shared" si="267"/>
        <v>5.36</v>
      </c>
      <c r="D436" s="134">
        <f t="shared" si="267"/>
        <v>5.36</v>
      </c>
      <c r="E436" s="134">
        <f t="shared" si="267"/>
        <v>5.36</v>
      </c>
      <c r="F436" s="134">
        <f t="shared" si="267"/>
        <v>5.36</v>
      </c>
      <c r="G436" s="134">
        <f t="shared" si="267"/>
        <v>5.36</v>
      </c>
      <c r="H436" s="134">
        <f t="shared" si="267"/>
        <v>5.36</v>
      </c>
      <c r="I436" s="134">
        <f t="shared" si="267"/>
        <v>5.36</v>
      </c>
      <c r="J436" s="134">
        <f t="shared" si="267"/>
        <v>5.36</v>
      </c>
      <c r="K436" s="134">
        <f t="shared" si="267"/>
        <v>5.36</v>
      </c>
      <c r="L436" s="134">
        <f t="shared" si="267"/>
        <v>5.36</v>
      </c>
      <c r="M436" s="134">
        <f t="shared" si="267"/>
        <v>5.36</v>
      </c>
      <c r="N436" s="134">
        <f t="shared" si="267"/>
        <v>5.36</v>
      </c>
      <c r="O436" s="134">
        <f t="shared" si="267"/>
        <v>5.36</v>
      </c>
      <c r="P436" s="134">
        <f t="shared" si="267"/>
        <v>5.36</v>
      </c>
      <c r="Q436" s="134">
        <f t="shared" si="267"/>
        <v>5.36</v>
      </c>
      <c r="R436" s="134">
        <f t="shared" si="267"/>
        <v>5.36</v>
      </c>
      <c r="S436" s="134">
        <f t="shared" si="267"/>
        <v>5.36</v>
      </c>
      <c r="T436" s="134">
        <f t="shared" si="267"/>
        <v>5.36</v>
      </c>
      <c r="U436" s="134">
        <f t="shared" si="267"/>
        <v>5.36</v>
      </c>
      <c r="V436" s="134">
        <f t="shared" si="267"/>
        <v>5.36</v>
      </c>
      <c r="W436" s="134">
        <f t="shared" si="267"/>
        <v>5.36</v>
      </c>
      <c r="X436" s="134">
        <f t="shared" si="267"/>
        <v>5.36</v>
      </c>
      <c r="Y436" s="134">
        <f t="shared" si="267"/>
        <v>5.36</v>
      </c>
      <c r="Z436" s="68"/>
      <c r="AA436" s="68"/>
    </row>
    <row r="437" spans="1:27" s="86" customFormat="1" ht="18.75" customHeight="1" outlineLevel="1" x14ac:dyDescent="0.2">
      <c r="A437" s="157" t="s">
        <v>42</v>
      </c>
      <c r="B437" s="134">
        <f>B432</f>
        <v>2093.42</v>
      </c>
      <c r="C437" s="134">
        <f t="shared" si="267"/>
        <v>2093.42</v>
      </c>
      <c r="D437" s="134">
        <f t="shared" si="267"/>
        <v>2093.42</v>
      </c>
      <c r="E437" s="134">
        <f t="shared" si="267"/>
        <v>2093.42</v>
      </c>
      <c r="F437" s="134">
        <f t="shared" si="267"/>
        <v>2093.42</v>
      </c>
      <c r="G437" s="134">
        <f t="shared" si="267"/>
        <v>2093.42</v>
      </c>
      <c r="H437" s="134">
        <f t="shared" si="267"/>
        <v>2093.42</v>
      </c>
      <c r="I437" s="134">
        <f t="shared" si="267"/>
        <v>2093.42</v>
      </c>
      <c r="J437" s="134">
        <f t="shared" si="267"/>
        <v>2093.42</v>
      </c>
      <c r="K437" s="134">
        <f t="shared" si="267"/>
        <v>2093.42</v>
      </c>
      <c r="L437" s="134">
        <f t="shared" si="267"/>
        <v>2093.42</v>
      </c>
      <c r="M437" s="134">
        <f t="shared" si="267"/>
        <v>2093.42</v>
      </c>
      <c r="N437" s="134">
        <f t="shared" si="267"/>
        <v>2093.42</v>
      </c>
      <c r="O437" s="134">
        <f t="shared" si="267"/>
        <v>2093.42</v>
      </c>
      <c r="P437" s="134">
        <f t="shared" si="267"/>
        <v>2093.42</v>
      </c>
      <c r="Q437" s="134">
        <f t="shared" si="267"/>
        <v>2093.42</v>
      </c>
      <c r="R437" s="134">
        <f t="shared" si="267"/>
        <v>2093.42</v>
      </c>
      <c r="S437" s="134">
        <f t="shared" si="267"/>
        <v>2093.42</v>
      </c>
      <c r="T437" s="134">
        <f t="shared" si="267"/>
        <v>2093.42</v>
      </c>
      <c r="U437" s="134">
        <f t="shared" si="267"/>
        <v>2093.42</v>
      </c>
      <c r="V437" s="134">
        <f t="shared" si="267"/>
        <v>2093.42</v>
      </c>
      <c r="W437" s="134">
        <f t="shared" si="267"/>
        <v>2093.42</v>
      </c>
      <c r="X437" s="134">
        <f t="shared" si="267"/>
        <v>2093.42</v>
      </c>
      <c r="Y437" s="134">
        <f t="shared" si="267"/>
        <v>2093.42</v>
      </c>
      <c r="Z437" s="68"/>
      <c r="AA437" s="68"/>
    </row>
    <row r="438" spans="1:27" s="86" customFormat="1" ht="18.75" customHeight="1" x14ac:dyDescent="0.2">
      <c r="A438" s="170">
        <v>24</v>
      </c>
      <c r="B438" s="135">
        <f>SUM(B439:B442)</f>
        <v>5252.630000000001</v>
      </c>
      <c r="C438" s="135">
        <f t="shared" ref="C438:Y438" si="268">SUM(C439:C442)</f>
        <v>5277.0400000000009</v>
      </c>
      <c r="D438" s="135">
        <f t="shared" si="268"/>
        <v>5402.1900000000005</v>
      </c>
      <c r="E438" s="135">
        <f t="shared" si="268"/>
        <v>5500.2900000000009</v>
      </c>
      <c r="F438" s="135">
        <f t="shared" si="268"/>
        <v>5539.2199999999993</v>
      </c>
      <c r="G438" s="135">
        <f t="shared" si="268"/>
        <v>5559.5599999999995</v>
      </c>
      <c r="H438" s="135">
        <f t="shared" si="268"/>
        <v>5599.7800000000007</v>
      </c>
      <c r="I438" s="135">
        <f t="shared" si="268"/>
        <v>5631.130000000001</v>
      </c>
      <c r="J438" s="135">
        <f t="shared" si="268"/>
        <v>5738.34</v>
      </c>
      <c r="K438" s="135">
        <f t="shared" si="268"/>
        <v>5745.18</v>
      </c>
      <c r="L438" s="135">
        <f t="shared" si="268"/>
        <v>5734.5599999999995</v>
      </c>
      <c r="M438" s="135">
        <f t="shared" si="268"/>
        <v>5713.74</v>
      </c>
      <c r="N438" s="135">
        <f t="shared" si="268"/>
        <v>5668.73</v>
      </c>
      <c r="O438" s="135">
        <f t="shared" si="268"/>
        <v>5714.9400000000005</v>
      </c>
      <c r="P438" s="135">
        <f t="shared" si="268"/>
        <v>5752.5400000000009</v>
      </c>
      <c r="Q438" s="135">
        <f t="shared" si="268"/>
        <v>5757.74</v>
      </c>
      <c r="R438" s="135">
        <f t="shared" si="268"/>
        <v>5782.48</v>
      </c>
      <c r="S438" s="135">
        <f t="shared" si="268"/>
        <v>5843.17</v>
      </c>
      <c r="T438" s="135">
        <f t="shared" si="268"/>
        <v>5853.09</v>
      </c>
      <c r="U438" s="135">
        <f t="shared" si="268"/>
        <v>5745.2900000000009</v>
      </c>
      <c r="V438" s="135">
        <f t="shared" si="268"/>
        <v>5624.8899999999994</v>
      </c>
      <c r="W438" s="135">
        <f t="shared" si="268"/>
        <v>5553.1</v>
      </c>
      <c r="X438" s="135">
        <f t="shared" si="268"/>
        <v>5434.34</v>
      </c>
      <c r="Y438" s="135">
        <f t="shared" si="268"/>
        <v>5377.4400000000005</v>
      </c>
      <c r="Z438" s="68"/>
      <c r="AA438" s="68"/>
    </row>
    <row r="439" spans="1:27" s="86" customFormat="1" ht="34.5" customHeight="1" outlineLevel="1" x14ac:dyDescent="0.2">
      <c r="A439" s="157" t="s">
        <v>39</v>
      </c>
      <c r="B439" s="134">
        <f t="shared" ref="B439:Y439" si="269">B123</f>
        <v>1790.9</v>
      </c>
      <c r="C439" s="134">
        <f t="shared" si="269"/>
        <v>1815.31</v>
      </c>
      <c r="D439" s="134">
        <f t="shared" si="269"/>
        <v>1940.46</v>
      </c>
      <c r="E439" s="134">
        <f t="shared" si="269"/>
        <v>2038.56</v>
      </c>
      <c r="F439" s="134">
        <f t="shared" si="269"/>
        <v>2077.4899999999998</v>
      </c>
      <c r="G439" s="134">
        <f t="shared" si="269"/>
        <v>2097.83</v>
      </c>
      <c r="H439" s="134">
        <f t="shared" si="269"/>
        <v>2138.0500000000002</v>
      </c>
      <c r="I439" s="134">
        <f t="shared" si="269"/>
        <v>2169.4</v>
      </c>
      <c r="J439" s="134">
        <f t="shared" si="269"/>
        <v>2276.61</v>
      </c>
      <c r="K439" s="134">
        <f t="shared" si="269"/>
        <v>2283.4499999999998</v>
      </c>
      <c r="L439" s="134">
        <f t="shared" si="269"/>
        <v>2272.83</v>
      </c>
      <c r="M439" s="134">
        <f t="shared" si="269"/>
        <v>2252.0100000000002</v>
      </c>
      <c r="N439" s="134">
        <f t="shared" si="269"/>
        <v>2207</v>
      </c>
      <c r="O439" s="134">
        <f t="shared" si="269"/>
        <v>2253.21</v>
      </c>
      <c r="P439" s="134">
        <f t="shared" si="269"/>
        <v>2290.81</v>
      </c>
      <c r="Q439" s="134">
        <f t="shared" si="269"/>
        <v>2296.0100000000002</v>
      </c>
      <c r="R439" s="134">
        <f t="shared" si="269"/>
        <v>2320.75</v>
      </c>
      <c r="S439" s="134">
        <f t="shared" si="269"/>
        <v>2381.44</v>
      </c>
      <c r="T439" s="134">
        <f t="shared" si="269"/>
        <v>2391.36</v>
      </c>
      <c r="U439" s="134">
        <f t="shared" si="269"/>
        <v>2283.56</v>
      </c>
      <c r="V439" s="134">
        <f t="shared" si="269"/>
        <v>2163.16</v>
      </c>
      <c r="W439" s="134">
        <f t="shared" si="269"/>
        <v>2091.37</v>
      </c>
      <c r="X439" s="134">
        <f t="shared" si="269"/>
        <v>1972.61</v>
      </c>
      <c r="Y439" s="134">
        <f t="shared" si="269"/>
        <v>1915.71</v>
      </c>
      <c r="Z439" s="68"/>
      <c r="AA439" s="68"/>
    </row>
    <row r="440" spans="1:27" s="86" customFormat="1" ht="18.75" customHeight="1" outlineLevel="1" x14ac:dyDescent="0.2">
      <c r="A440" s="157" t="s">
        <v>40</v>
      </c>
      <c r="B440" s="134">
        <f>B435</f>
        <v>1362.95</v>
      </c>
      <c r="C440" s="134">
        <f t="shared" ref="C440:Y442" si="270">C435</f>
        <v>1362.95</v>
      </c>
      <c r="D440" s="134">
        <f t="shared" si="270"/>
        <v>1362.95</v>
      </c>
      <c r="E440" s="134">
        <f t="shared" si="270"/>
        <v>1362.95</v>
      </c>
      <c r="F440" s="134">
        <f t="shared" si="270"/>
        <v>1362.95</v>
      </c>
      <c r="G440" s="134">
        <f t="shared" si="270"/>
        <v>1362.95</v>
      </c>
      <c r="H440" s="134">
        <f t="shared" si="270"/>
        <v>1362.95</v>
      </c>
      <c r="I440" s="134">
        <f t="shared" si="270"/>
        <v>1362.95</v>
      </c>
      <c r="J440" s="134">
        <f t="shared" si="270"/>
        <v>1362.95</v>
      </c>
      <c r="K440" s="134">
        <f t="shared" si="270"/>
        <v>1362.95</v>
      </c>
      <c r="L440" s="134">
        <f t="shared" si="270"/>
        <v>1362.95</v>
      </c>
      <c r="M440" s="134">
        <f t="shared" si="270"/>
        <v>1362.95</v>
      </c>
      <c r="N440" s="134">
        <f t="shared" si="270"/>
        <v>1362.95</v>
      </c>
      <c r="O440" s="134">
        <f t="shared" si="270"/>
        <v>1362.95</v>
      </c>
      <c r="P440" s="134">
        <f t="shared" si="270"/>
        <v>1362.95</v>
      </c>
      <c r="Q440" s="134">
        <f t="shared" si="270"/>
        <v>1362.95</v>
      </c>
      <c r="R440" s="134">
        <f t="shared" si="270"/>
        <v>1362.95</v>
      </c>
      <c r="S440" s="134">
        <f t="shared" si="270"/>
        <v>1362.95</v>
      </c>
      <c r="T440" s="134">
        <f t="shared" si="270"/>
        <v>1362.95</v>
      </c>
      <c r="U440" s="134">
        <f t="shared" si="270"/>
        <v>1362.95</v>
      </c>
      <c r="V440" s="134">
        <f t="shared" si="270"/>
        <v>1362.95</v>
      </c>
      <c r="W440" s="134">
        <f t="shared" si="270"/>
        <v>1362.95</v>
      </c>
      <c r="X440" s="134">
        <f t="shared" si="270"/>
        <v>1362.95</v>
      </c>
      <c r="Y440" s="134">
        <f t="shared" si="270"/>
        <v>1362.95</v>
      </c>
      <c r="Z440" s="68"/>
      <c r="AA440" s="68"/>
    </row>
    <row r="441" spans="1:27" s="86" customFormat="1" ht="38.25" customHeight="1" outlineLevel="1" x14ac:dyDescent="0.2">
      <c r="A441" s="157" t="s">
        <v>41</v>
      </c>
      <c r="B441" s="134">
        <f>B436</f>
        <v>5.36</v>
      </c>
      <c r="C441" s="134">
        <f t="shared" si="270"/>
        <v>5.36</v>
      </c>
      <c r="D441" s="134">
        <f t="shared" si="270"/>
        <v>5.36</v>
      </c>
      <c r="E441" s="134">
        <f t="shared" si="270"/>
        <v>5.36</v>
      </c>
      <c r="F441" s="134">
        <f t="shared" si="270"/>
        <v>5.36</v>
      </c>
      <c r="G441" s="134">
        <f t="shared" si="270"/>
        <v>5.36</v>
      </c>
      <c r="H441" s="134">
        <f t="shared" si="270"/>
        <v>5.36</v>
      </c>
      <c r="I441" s="134">
        <f t="shared" si="270"/>
        <v>5.36</v>
      </c>
      <c r="J441" s="134">
        <f t="shared" si="270"/>
        <v>5.36</v>
      </c>
      <c r="K441" s="134">
        <f t="shared" si="270"/>
        <v>5.36</v>
      </c>
      <c r="L441" s="134">
        <f t="shared" si="270"/>
        <v>5.36</v>
      </c>
      <c r="M441" s="134">
        <f t="shared" si="270"/>
        <v>5.36</v>
      </c>
      <c r="N441" s="134">
        <f t="shared" si="270"/>
        <v>5.36</v>
      </c>
      <c r="O441" s="134">
        <f t="shared" si="270"/>
        <v>5.36</v>
      </c>
      <c r="P441" s="134">
        <f t="shared" si="270"/>
        <v>5.36</v>
      </c>
      <c r="Q441" s="134">
        <f t="shared" si="270"/>
        <v>5.36</v>
      </c>
      <c r="R441" s="134">
        <f t="shared" si="270"/>
        <v>5.36</v>
      </c>
      <c r="S441" s="134">
        <f t="shared" si="270"/>
        <v>5.36</v>
      </c>
      <c r="T441" s="134">
        <f t="shared" si="270"/>
        <v>5.36</v>
      </c>
      <c r="U441" s="134">
        <f t="shared" si="270"/>
        <v>5.36</v>
      </c>
      <c r="V441" s="134">
        <f t="shared" si="270"/>
        <v>5.36</v>
      </c>
      <c r="W441" s="134">
        <f t="shared" si="270"/>
        <v>5.36</v>
      </c>
      <c r="X441" s="134">
        <f t="shared" si="270"/>
        <v>5.36</v>
      </c>
      <c r="Y441" s="134">
        <f t="shared" si="270"/>
        <v>5.36</v>
      </c>
      <c r="Z441" s="68"/>
      <c r="AA441" s="68"/>
    </row>
    <row r="442" spans="1:27" s="86" customFormat="1" ht="18.75" customHeight="1" outlineLevel="1" x14ac:dyDescent="0.2">
      <c r="A442" s="157" t="s">
        <v>42</v>
      </c>
      <c r="B442" s="134">
        <f>B437</f>
        <v>2093.42</v>
      </c>
      <c r="C442" s="134">
        <f t="shared" si="270"/>
        <v>2093.42</v>
      </c>
      <c r="D442" s="134">
        <f t="shared" si="270"/>
        <v>2093.42</v>
      </c>
      <c r="E442" s="134">
        <f t="shared" si="270"/>
        <v>2093.42</v>
      </c>
      <c r="F442" s="134">
        <f t="shared" si="270"/>
        <v>2093.42</v>
      </c>
      <c r="G442" s="134">
        <f t="shared" si="270"/>
        <v>2093.42</v>
      </c>
      <c r="H442" s="134">
        <f t="shared" si="270"/>
        <v>2093.42</v>
      </c>
      <c r="I442" s="134">
        <f t="shared" si="270"/>
        <v>2093.42</v>
      </c>
      <c r="J442" s="134">
        <f t="shared" si="270"/>
        <v>2093.42</v>
      </c>
      <c r="K442" s="134">
        <f t="shared" si="270"/>
        <v>2093.42</v>
      </c>
      <c r="L442" s="134">
        <f t="shared" si="270"/>
        <v>2093.42</v>
      </c>
      <c r="M442" s="134">
        <f t="shared" si="270"/>
        <v>2093.42</v>
      </c>
      <c r="N442" s="134">
        <f t="shared" si="270"/>
        <v>2093.42</v>
      </c>
      <c r="O442" s="134">
        <f t="shared" si="270"/>
        <v>2093.42</v>
      </c>
      <c r="P442" s="134">
        <f t="shared" si="270"/>
        <v>2093.42</v>
      </c>
      <c r="Q442" s="134">
        <f t="shared" si="270"/>
        <v>2093.42</v>
      </c>
      <c r="R442" s="134">
        <f t="shared" si="270"/>
        <v>2093.42</v>
      </c>
      <c r="S442" s="134">
        <f t="shared" si="270"/>
        <v>2093.42</v>
      </c>
      <c r="T442" s="134">
        <f t="shared" si="270"/>
        <v>2093.42</v>
      </c>
      <c r="U442" s="134">
        <f t="shared" si="270"/>
        <v>2093.42</v>
      </c>
      <c r="V442" s="134">
        <f t="shared" si="270"/>
        <v>2093.42</v>
      </c>
      <c r="W442" s="134">
        <f t="shared" si="270"/>
        <v>2093.42</v>
      </c>
      <c r="X442" s="134">
        <f t="shared" si="270"/>
        <v>2093.42</v>
      </c>
      <c r="Y442" s="134">
        <f t="shared" si="270"/>
        <v>2093.42</v>
      </c>
      <c r="Z442" s="68"/>
      <c r="AA442" s="68"/>
    </row>
    <row r="443" spans="1:27" s="86" customFormat="1" ht="18.75" customHeight="1" x14ac:dyDescent="0.2">
      <c r="A443" s="170">
        <v>25</v>
      </c>
      <c r="B443" s="135">
        <f>SUM(B444:B447)</f>
        <v>5382.76</v>
      </c>
      <c r="C443" s="135">
        <f t="shared" ref="C443:Y443" si="271">SUM(C444:C447)</f>
        <v>5353.5400000000009</v>
      </c>
      <c r="D443" s="135">
        <f t="shared" si="271"/>
        <v>5386.82</v>
      </c>
      <c r="E443" s="135">
        <f t="shared" si="271"/>
        <v>5455.8099999999995</v>
      </c>
      <c r="F443" s="135">
        <f t="shared" si="271"/>
        <v>5486.51</v>
      </c>
      <c r="G443" s="135">
        <f t="shared" si="271"/>
        <v>5505.99</v>
      </c>
      <c r="H443" s="135">
        <f t="shared" si="271"/>
        <v>5525.01</v>
      </c>
      <c r="I443" s="135">
        <f t="shared" si="271"/>
        <v>5571.02</v>
      </c>
      <c r="J443" s="135">
        <f t="shared" si="271"/>
        <v>5650.5</v>
      </c>
      <c r="K443" s="135">
        <f t="shared" si="271"/>
        <v>5642.2000000000007</v>
      </c>
      <c r="L443" s="135">
        <f t="shared" si="271"/>
        <v>5635.6900000000005</v>
      </c>
      <c r="M443" s="135">
        <f t="shared" si="271"/>
        <v>5635.8700000000008</v>
      </c>
      <c r="N443" s="135">
        <f t="shared" si="271"/>
        <v>5610</v>
      </c>
      <c r="O443" s="135">
        <f t="shared" si="271"/>
        <v>5633.1200000000008</v>
      </c>
      <c r="P443" s="135">
        <f t="shared" si="271"/>
        <v>5654.51</v>
      </c>
      <c r="Q443" s="135">
        <f t="shared" si="271"/>
        <v>5652.98</v>
      </c>
      <c r="R443" s="135">
        <f t="shared" si="271"/>
        <v>5691.7900000000009</v>
      </c>
      <c r="S443" s="135">
        <f t="shared" si="271"/>
        <v>5711.7900000000009</v>
      </c>
      <c r="T443" s="135">
        <f t="shared" si="271"/>
        <v>5741.8700000000008</v>
      </c>
      <c r="U443" s="135">
        <f t="shared" si="271"/>
        <v>5648.6</v>
      </c>
      <c r="V443" s="135">
        <f t="shared" si="271"/>
        <v>5533.0500000000011</v>
      </c>
      <c r="W443" s="135">
        <f t="shared" si="271"/>
        <v>5459.7000000000007</v>
      </c>
      <c r="X443" s="135">
        <f t="shared" si="271"/>
        <v>5405.630000000001</v>
      </c>
      <c r="Y443" s="135">
        <f t="shared" si="271"/>
        <v>5365.15</v>
      </c>
      <c r="Z443" s="68"/>
      <c r="AA443" s="68"/>
    </row>
    <row r="444" spans="1:27" s="86" customFormat="1" ht="34.5" customHeight="1" outlineLevel="1" x14ac:dyDescent="0.2">
      <c r="A444" s="157" t="s">
        <v>39</v>
      </c>
      <c r="B444" s="134">
        <f t="shared" ref="B444:Y444" si="272">B128</f>
        <v>1921.03</v>
      </c>
      <c r="C444" s="134">
        <f t="shared" si="272"/>
        <v>1891.81</v>
      </c>
      <c r="D444" s="134">
        <f t="shared" si="272"/>
        <v>1925.09</v>
      </c>
      <c r="E444" s="134">
        <f t="shared" si="272"/>
        <v>1994.08</v>
      </c>
      <c r="F444" s="134">
        <f t="shared" si="272"/>
        <v>2024.78</v>
      </c>
      <c r="G444" s="134">
        <f t="shared" si="272"/>
        <v>2044.26</v>
      </c>
      <c r="H444" s="134">
        <f t="shared" si="272"/>
        <v>2063.2800000000002</v>
      </c>
      <c r="I444" s="134">
        <f t="shared" si="272"/>
        <v>2109.29</v>
      </c>
      <c r="J444" s="134">
        <f t="shared" si="272"/>
        <v>2188.77</v>
      </c>
      <c r="K444" s="134">
        <f t="shared" si="272"/>
        <v>2180.4699999999998</v>
      </c>
      <c r="L444" s="134">
        <f t="shared" si="272"/>
        <v>2173.96</v>
      </c>
      <c r="M444" s="134">
        <f t="shared" si="272"/>
        <v>2174.14</v>
      </c>
      <c r="N444" s="134">
        <f t="shared" si="272"/>
        <v>2148.27</v>
      </c>
      <c r="O444" s="134">
        <f t="shared" si="272"/>
        <v>2171.39</v>
      </c>
      <c r="P444" s="134">
        <f t="shared" si="272"/>
        <v>2192.7800000000002</v>
      </c>
      <c r="Q444" s="134">
        <f t="shared" si="272"/>
        <v>2191.25</v>
      </c>
      <c r="R444" s="134">
        <f t="shared" si="272"/>
        <v>2230.06</v>
      </c>
      <c r="S444" s="134">
        <f t="shared" si="272"/>
        <v>2250.06</v>
      </c>
      <c r="T444" s="134">
        <f t="shared" si="272"/>
        <v>2280.14</v>
      </c>
      <c r="U444" s="134">
        <f t="shared" si="272"/>
        <v>2186.87</v>
      </c>
      <c r="V444" s="134">
        <f t="shared" si="272"/>
        <v>2071.3200000000002</v>
      </c>
      <c r="W444" s="134">
        <f t="shared" si="272"/>
        <v>1997.97</v>
      </c>
      <c r="X444" s="134">
        <f t="shared" si="272"/>
        <v>1943.9</v>
      </c>
      <c r="Y444" s="134">
        <f t="shared" si="272"/>
        <v>1903.42</v>
      </c>
      <c r="Z444" s="68"/>
      <c r="AA444" s="68"/>
    </row>
    <row r="445" spans="1:27" s="86" customFormat="1" ht="18.75" customHeight="1" outlineLevel="1" x14ac:dyDescent="0.2">
      <c r="A445" s="157" t="s">
        <v>40</v>
      </c>
      <c r="B445" s="134">
        <f>B440</f>
        <v>1362.95</v>
      </c>
      <c r="C445" s="134">
        <f t="shared" ref="C445:Y447" si="273">C440</f>
        <v>1362.95</v>
      </c>
      <c r="D445" s="134">
        <f t="shared" si="273"/>
        <v>1362.95</v>
      </c>
      <c r="E445" s="134">
        <f t="shared" si="273"/>
        <v>1362.95</v>
      </c>
      <c r="F445" s="134">
        <f t="shared" si="273"/>
        <v>1362.95</v>
      </c>
      <c r="G445" s="134">
        <f t="shared" si="273"/>
        <v>1362.95</v>
      </c>
      <c r="H445" s="134">
        <f t="shared" si="273"/>
        <v>1362.95</v>
      </c>
      <c r="I445" s="134">
        <f t="shared" si="273"/>
        <v>1362.95</v>
      </c>
      <c r="J445" s="134">
        <f t="shared" si="273"/>
        <v>1362.95</v>
      </c>
      <c r="K445" s="134">
        <f t="shared" si="273"/>
        <v>1362.95</v>
      </c>
      <c r="L445" s="134">
        <f t="shared" si="273"/>
        <v>1362.95</v>
      </c>
      <c r="M445" s="134">
        <f t="shared" si="273"/>
        <v>1362.95</v>
      </c>
      <c r="N445" s="134">
        <f t="shared" si="273"/>
        <v>1362.95</v>
      </c>
      <c r="O445" s="134">
        <f t="shared" si="273"/>
        <v>1362.95</v>
      </c>
      <c r="P445" s="134">
        <f t="shared" si="273"/>
        <v>1362.95</v>
      </c>
      <c r="Q445" s="134">
        <f t="shared" si="273"/>
        <v>1362.95</v>
      </c>
      <c r="R445" s="134">
        <f t="shared" si="273"/>
        <v>1362.95</v>
      </c>
      <c r="S445" s="134">
        <f t="shared" si="273"/>
        <v>1362.95</v>
      </c>
      <c r="T445" s="134">
        <f t="shared" si="273"/>
        <v>1362.95</v>
      </c>
      <c r="U445" s="134">
        <f t="shared" si="273"/>
        <v>1362.95</v>
      </c>
      <c r="V445" s="134">
        <f t="shared" si="273"/>
        <v>1362.95</v>
      </c>
      <c r="W445" s="134">
        <f t="shared" si="273"/>
        <v>1362.95</v>
      </c>
      <c r="X445" s="134">
        <f t="shared" si="273"/>
        <v>1362.95</v>
      </c>
      <c r="Y445" s="134">
        <f t="shared" si="273"/>
        <v>1362.95</v>
      </c>
      <c r="Z445" s="68"/>
      <c r="AA445" s="68"/>
    </row>
    <row r="446" spans="1:27" s="86" customFormat="1" ht="38.25" customHeight="1" outlineLevel="1" x14ac:dyDescent="0.2">
      <c r="A446" s="157" t="s">
        <v>41</v>
      </c>
      <c r="B446" s="134">
        <f>B441</f>
        <v>5.36</v>
      </c>
      <c r="C446" s="134">
        <f t="shared" si="273"/>
        <v>5.36</v>
      </c>
      <c r="D446" s="134">
        <f t="shared" si="273"/>
        <v>5.36</v>
      </c>
      <c r="E446" s="134">
        <f t="shared" si="273"/>
        <v>5.36</v>
      </c>
      <c r="F446" s="134">
        <f t="shared" si="273"/>
        <v>5.36</v>
      </c>
      <c r="G446" s="134">
        <f t="shared" si="273"/>
        <v>5.36</v>
      </c>
      <c r="H446" s="134">
        <f t="shared" si="273"/>
        <v>5.36</v>
      </c>
      <c r="I446" s="134">
        <f t="shared" si="273"/>
        <v>5.36</v>
      </c>
      <c r="J446" s="134">
        <f t="shared" si="273"/>
        <v>5.36</v>
      </c>
      <c r="K446" s="134">
        <f t="shared" si="273"/>
        <v>5.36</v>
      </c>
      <c r="L446" s="134">
        <f t="shared" si="273"/>
        <v>5.36</v>
      </c>
      <c r="M446" s="134">
        <f t="shared" si="273"/>
        <v>5.36</v>
      </c>
      <c r="N446" s="134">
        <f t="shared" si="273"/>
        <v>5.36</v>
      </c>
      <c r="O446" s="134">
        <f t="shared" si="273"/>
        <v>5.36</v>
      </c>
      <c r="P446" s="134">
        <f t="shared" si="273"/>
        <v>5.36</v>
      </c>
      <c r="Q446" s="134">
        <f t="shared" si="273"/>
        <v>5.36</v>
      </c>
      <c r="R446" s="134">
        <f t="shared" si="273"/>
        <v>5.36</v>
      </c>
      <c r="S446" s="134">
        <f t="shared" si="273"/>
        <v>5.36</v>
      </c>
      <c r="T446" s="134">
        <f t="shared" si="273"/>
        <v>5.36</v>
      </c>
      <c r="U446" s="134">
        <f t="shared" si="273"/>
        <v>5.36</v>
      </c>
      <c r="V446" s="134">
        <f t="shared" si="273"/>
        <v>5.36</v>
      </c>
      <c r="W446" s="134">
        <f t="shared" si="273"/>
        <v>5.36</v>
      </c>
      <c r="X446" s="134">
        <f t="shared" si="273"/>
        <v>5.36</v>
      </c>
      <c r="Y446" s="134">
        <f t="shared" si="273"/>
        <v>5.36</v>
      </c>
      <c r="Z446" s="68"/>
      <c r="AA446" s="68"/>
    </row>
    <row r="447" spans="1:27" s="86" customFormat="1" ht="18.75" customHeight="1" outlineLevel="1" x14ac:dyDescent="0.2">
      <c r="A447" s="157" t="s">
        <v>42</v>
      </c>
      <c r="B447" s="134">
        <f>B442</f>
        <v>2093.42</v>
      </c>
      <c r="C447" s="134">
        <f t="shared" si="273"/>
        <v>2093.42</v>
      </c>
      <c r="D447" s="134">
        <f t="shared" si="273"/>
        <v>2093.42</v>
      </c>
      <c r="E447" s="134">
        <f t="shared" si="273"/>
        <v>2093.42</v>
      </c>
      <c r="F447" s="134">
        <f t="shared" si="273"/>
        <v>2093.42</v>
      </c>
      <c r="G447" s="134">
        <f t="shared" si="273"/>
        <v>2093.42</v>
      </c>
      <c r="H447" s="134">
        <f t="shared" si="273"/>
        <v>2093.42</v>
      </c>
      <c r="I447" s="134">
        <f t="shared" si="273"/>
        <v>2093.42</v>
      </c>
      <c r="J447" s="134">
        <f t="shared" si="273"/>
        <v>2093.42</v>
      </c>
      <c r="K447" s="134">
        <f t="shared" si="273"/>
        <v>2093.42</v>
      </c>
      <c r="L447" s="134">
        <f t="shared" si="273"/>
        <v>2093.42</v>
      </c>
      <c r="M447" s="134">
        <f t="shared" si="273"/>
        <v>2093.42</v>
      </c>
      <c r="N447" s="134">
        <f t="shared" si="273"/>
        <v>2093.42</v>
      </c>
      <c r="O447" s="134">
        <f t="shared" si="273"/>
        <v>2093.42</v>
      </c>
      <c r="P447" s="134">
        <f t="shared" si="273"/>
        <v>2093.42</v>
      </c>
      <c r="Q447" s="134">
        <f t="shared" si="273"/>
        <v>2093.42</v>
      </c>
      <c r="R447" s="134">
        <f t="shared" si="273"/>
        <v>2093.42</v>
      </c>
      <c r="S447" s="134">
        <f t="shared" si="273"/>
        <v>2093.42</v>
      </c>
      <c r="T447" s="134">
        <f t="shared" si="273"/>
        <v>2093.42</v>
      </c>
      <c r="U447" s="134">
        <f t="shared" si="273"/>
        <v>2093.42</v>
      </c>
      <c r="V447" s="134">
        <f t="shared" si="273"/>
        <v>2093.42</v>
      </c>
      <c r="W447" s="134">
        <f t="shared" si="273"/>
        <v>2093.42</v>
      </c>
      <c r="X447" s="134">
        <f t="shared" si="273"/>
        <v>2093.42</v>
      </c>
      <c r="Y447" s="134">
        <f t="shared" si="273"/>
        <v>2093.42</v>
      </c>
      <c r="Z447" s="68"/>
      <c r="AA447" s="68"/>
    </row>
    <row r="448" spans="1:27" s="86" customFormat="1" ht="18.75" customHeight="1" x14ac:dyDescent="0.2">
      <c r="A448" s="170">
        <v>26</v>
      </c>
      <c r="B448" s="135">
        <f>SUM(B449:B452)</f>
        <v>5229.0400000000009</v>
      </c>
      <c r="C448" s="135">
        <f t="shared" ref="C448:Y448" si="274">SUM(C449:C452)</f>
        <v>5226.6499999999996</v>
      </c>
      <c r="D448" s="135">
        <f t="shared" si="274"/>
        <v>5251.1100000000006</v>
      </c>
      <c r="E448" s="135">
        <f t="shared" si="274"/>
        <v>5155.4400000000005</v>
      </c>
      <c r="F448" s="135">
        <f t="shared" si="274"/>
        <v>5217.5200000000004</v>
      </c>
      <c r="G448" s="135">
        <f t="shared" si="274"/>
        <v>5215.6400000000003</v>
      </c>
      <c r="H448" s="135">
        <f t="shared" si="274"/>
        <v>5328.39</v>
      </c>
      <c r="I448" s="135">
        <f t="shared" si="274"/>
        <v>5449.4600000000009</v>
      </c>
      <c r="J448" s="135">
        <f t="shared" si="274"/>
        <v>5507.5</v>
      </c>
      <c r="K448" s="135">
        <f t="shared" si="274"/>
        <v>5509.0400000000009</v>
      </c>
      <c r="L448" s="135">
        <f t="shared" si="274"/>
        <v>5488.8</v>
      </c>
      <c r="M448" s="135">
        <f t="shared" si="274"/>
        <v>5498.8600000000006</v>
      </c>
      <c r="N448" s="135">
        <f t="shared" si="274"/>
        <v>5483.65</v>
      </c>
      <c r="O448" s="135">
        <f t="shared" si="274"/>
        <v>5516.08</v>
      </c>
      <c r="P448" s="135">
        <f t="shared" si="274"/>
        <v>5531.42</v>
      </c>
      <c r="Q448" s="135">
        <f t="shared" si="274"/>
        <v>5536.43</v>
      </c>
      <c r="R448" s="135">
        <f t="shared" si="274"/>
        <v>5579.07</v>
      </c>
      <c r="S448" s="135">
        <f t="shared" si="274"/>
        <v>5605.73</v>
      </c>
      <c r="T448" s="135">
        <f t="shared" si="274"/>
        <v>5530.33</v>
      </c>
      <c r="U448" s="135">
        <f t="shared" si="274"/>
        <v>5432.7800000000007</v>
      </c>
      <c r="V448" s="135">
        <f t="shared" si="274"/>
        <v>5452.23</v>
      </c>
      <c r="W448" s="135">
        <f t="shared" si="274"/>
        <v>5443.43</v>
      </c>
      <c r="X448" s="135">
        <f t="shared" si="274"/>
        <v>5311.5400000000009</v>
      </c>
      <c r="Y448" s="135">
        <f t="shared" si="274"/>
        <v>5228.49</v>
      </c>
      <c r="Z448" s="68"/>
      <c r="AA448" s="68"/>
    </row>
    <row r="449" spans="1:27" s="86" customFormat="1" ht="34.5" customHeight="1" outlineLevel="1" x14ac:dyDescent="0.2">
      <c r="A449" s="157" t="s">
        <v>39</v>
      </c>
      <c r="B449" s="134">
        <f t="shared" ref="B449:Y449" si="275">B133</f>
        <v>1767.31</v>
      </c>
      <c r="C449" s="134">
        <f t="shared" si="275"/>
        <v>1764.92</v>
      </c>
      <c r="D449" s="134">
        <f t="shared" si="275"/>
        <v>1789.38</v>
      </c>
      <c r="E449" s="134">
        <f t="shared" si="275"/>
        <v>1693.71</v>
      </c>
      <c r="F449" s="134">
        <f t="shared" si="275"/>
        <v>1755.79</v>
      </c>
      <c r="G449" s="134">
        <f t="shared" si="275"/>
        <v>1753.91</v>
      </c>
      <c r="H449" s="134">
        <f t="shared" si="275"/>
        <v>1866.66</v>
      </c>
      <c r="I449" s="134">
        <f t="shared" si="275"/>
        <v>1987.73</v>
      </c>
      <c r="J449" s="134">
        <f t="shared" si="275"/>
        <v>2045.77</v>
      </c>
      <c r="K449" s="134">
        <f t="shared" si="275"/>
        <v>2047.31</v>
      </c>
      <c r="L449" s="134">
        <f t="shared" si="275"/>
        <v>2027.07</v>
      </c>
      <c r="M449" s="134">
        <f t="shared" si="275"/>
        <v>2037.13</v>
      </c>
      <c r="N449" s="134">
        <f t="shared" si="275"/>
        <v>2021.92</v>
      </c>
      <c r="O449" s="134">
        <f t="shared" si="275"/>
        <v>2054.35</v>
      </c>
      <c r="P449" s="134">
        <f t="shared" si="275"/>
        <v>2069.69</v>
      </c>
      <c r="Q449" s="134">
        <f t="shared" si="275"/>
        <v>2074.6999999999998</v>
      </c>
      <c r="R449" s="134">
        <f t="shared" si="275"/>
        <v>2117.34</v>
      </c>
      <c r="S449" s="134">
        <f t="shared" si="275"/>
        <v>2144</v>
      </c>
      <c r="T449" s="134">
        <f t="shared" si="275"/>
        <v>2068.6</v>
      </c>
      <c r="U449" s="134">
        <f t="shared" si="275"/>
        <v>1971.05</v>
      </c>
      <c r="V449" s="134">
        <f t="shared" si="275"/>
        <v>1990.5</v>
      </c>
      <c r="W449" s="134">
        <f t="shared" si="275"/>
        <v>1981.7</v>
      </c>
      <c r="X449" s="134">
        <f t="shared" si="275"/>
        <v>1849.81</v>
      </c>
      <c r="Y449" s="134">
        <f t="shared" si="275"/>
        <v>1766.76</v>
      </c>
      <c r="Z449" s="68"/>
      <c r="AA449" s="68"/>
    </row>
    <row r="450" spans="1:27" s="86" customFormat="1" ht="18.75" customHeight="1" outlineLevel="1" x14ac:dyDescent="0.2">
      <c r="A450" s="157" t="s">
        <v>40</v>
      </c>
      <c r="B450" s="134">
        <f>B445</f>
        <v>1362.95</v>
      </c>
      <c r="C450" s="134">
        <f t="shared" ref="C450:Y452" si="276">C445</f>
        <v>1362.95</v>
      </c>
      <c r="D450" s="134">
        <f t="shared" si="276"/>
        <v>1362.95</v>
      </c>
      <c r="E450" s="134">
        <f t="shared" si="276"/>
        <v>1362.95</v>
      </c>
      <c r="F450" s="134">
        <f t="shared" si="276"/>
        <v>1362.95</v>
      </c>
      <c r="G450" s="134">
        <f t="shared" si="276"/>
        <v>1362.95</v>
      </c>
      <c r="H450" s="134">
        <f t="shared" si="276"/>
        <v>1362.95</v>
      </c>
      <c r="I450" s="134">
        <f t="shared" si="276"/>
        <v>1362.95</v>
      </c>
      <c r="J450" s="134">
        <f t="shared" si="276"/>
        <v>1362.95</v>
      </c>
      <c r="K450" s="134">
        <f t="shared" si="276"/>
        <v>1362.95</v>
      </c>
      <c r="L450" s="134">
        <f t="shared" si="276"/>
        <v>1362.95</v>
      </c>
      <c r="M450" s="134">
        <f t="shared" si="276"/>
        <v>1362.95</v>
      </c>
      <c r="N450" s="134">
        <f t="shared" si="276"/>
        <v>1362.95</v>
      </c>
      <c r="O450" s="134">
        <f t="shared" si="276"/>
        <v>1362.95</v>
      </c>
      <c r="P450" s="134">
        <f t="shared" si="276"/>
        <v>1362.95</v>
      </c>
      <c r="Q450" s="134">
        <f t="shared" si="276"/>
        <v>1362.95</v>
      </c>
      <c r="R450" s="134">
        <f t="shared" si="276"/>
        <v>1362.95</v>
      </c>
      <c r="S450" s="134">
        <f t="shared" si="276"/>
        <v>1362.95</v>
      </c>
      <c r="T450" s="134">
        <f t="shared" si="276"/>
        <v>1362.95</v>
      </c>
      <c r="U450" s="134">
        <f t="shared" si="276"/>
        <v>1362.95</v>
      </c>
      <c r="V450" s="134">
        <f t="shared" si="276"/>
        <v>1362.95</v>
      </c>
      <c r="W450" s="134">
        <f t="shared" si="276"/>
        <v>1362.95</v>
      </c>
      <c r="X450" s="134">
        <f t="shared" si="276"/>
        <v>1362.95</v>
      </c>
      <c r="Y450" s="134">
        <f t="shared" si="276"/>
        <v>1362.95</v>
      </c>
      <c r="Z450" s="68"/>
      <c r="AA450" s="68"/>
    </row>
    <row r="451" spans="1:27" s="86" customFormat="1" ht="38.25" customHeight="1" outlineLevel="1" x14ac:dyDescent="0.2">
      <c r="A451" s="157" t="s">
        <v>41</v>
      </c>
      <c r="B451" s="134">
        <f>B446</f>
        <v>5.36</v>
      </c>
      <c r="C451" s="134">
        <f t="shared" si="276"/>
        <v>5.36</v>
      </c>
      <c r="D451" s="134">
        <f t="shared" si="276"/>
        <v>5.36</v>
      </c>
      <c r="E451" s="134">
        <f t="shared" si="276"/>
        <v>5.36</v>
      </c>
      <c r="F451" s="134">
        <f t="shared" si="276"/>
        <v>5.36</v>
      </c>
      <c r="G451" s="134">
        <f t="shared" si="276"/>
        <v>5.36</v>
      </c>
      <c r="H451" s="134">
        <f t="shared" si="276"/>
        <v>5.36</v>
      </c>
      <c r="I451" s="134">
        <f t="shared" si="276"/>
        <v>5.36</v>
      </c>
      <c r="J451" s="134">
        <f t="shared" si="276"/>
        <v>5.36</v>
      </c>
      <c r="K451" s="134">
        <f t="shared" si="276"/>
        <v>5.36</v>
      </c>
      <c r="L451" s="134">
        <f t="shared" si="276"/>
        <v>5.36</v>
      </c>
      <c r="M451" s="134">
        <f t="shared" si="276"/>
        <v>5.36</v>
      </c>
      <c r="N451" s="134">
        <f t="shared" si="276"/>
        <v>5.36</v>
      </c>
      <c r="O451" s="134">
        <f t="shared" si="276"/>
        <v>5.36</v>
      </c>
      <c r="P451" s="134">
        <f t="shared" si="276"/>
        <v>5.36</v>
      </c>
      <c r="Q451" s="134">
        <f t="shared" si="276"/>
        <v>5.36</v>
      </c>
      <c r="R451" s="134">
        <f t="shared" si="276"/>
        <v>5.36</v>
      </c>
      <c r="S451" s="134">
        <f t="shared" si="276"/>
        <v>5.36</v>
      </c>
      <c r="T451" s="134">
        <f t="shared" si="276"/>
        <v>5.36</v>
      </c>
      <c r="U451" s="134">
        <f t="shared" si="276"/>
        <v>5.36</v>
      </c>
      <c r="V451" s="134">
        <f t="shared" si="276"/>
        <v>5.36</v>
      </c>
      <c r="W451" s="134">
        <f t="shared" si="276"/>
        <v>5.36</v>
      </c>
      <c r="X451" s="134">
        <f t="shared" si="276"/>
        <v>5.36</v>
      </c>
      <c r="Y451" s="134">
        <f t="shared" si="276"/>
        <v>5.36</v>
      </c>
      <c r="Z451" s="68"/>
      <c r="AA451" s="68"/>
    </row>
    <row r="452" spans="1:27" s="86" customFormat="1" ht="18.75" customHeight="1" outlineLevel="1" x14ac:dyDescent="0.2">
      <c r="A452" s="157" t="s">
        <v>42</v>
      </c>
      <c r="B452" s="134">
        <f>B447</f>
        <v>2093.42</v>
      </c>
      <c r="C452" s="134">
        <f t="shared" si="276"/>
        <v>2093.42</v>
      </c>
      <c r="D452" s="134">
        <f t="shared" si="276"/>
        <v>2093.42</v>
      </c>
      <c r="E452" s="134">
        <f t="shared" si="276"/>
        <v>2093.42</v>
      </c>
      <c r="F452" s="134">
        <f t="shared" si="276"/>
        <v>2093.42</v>
      </c>
      <c r="G452" s="134">
        <f t="shared" si="276"/>
        <v>2093.42</v>
      </c>
      <c r="H452" s="134">
        <f t="shared" si="276"/>
        <v>2093.42</v>
      </c>
      <c r="I452" s="134">
        <f t="shared" si="276"/>
        <v>2093.42</v>
      </c>
      <c r="J452" s="134">
        <f t="shared" si="276"/>
        <v>2093.42</v>
      </c>
      <c r="K452" s="134">
        <f t="shared" si="276"/>
        <v>2093.42</v>
      </c>
      <c r="L452" s="134">
        <f t="shared" si="276"/>
        <v>2093.42</v>
      </c>
      <c r="M452" s="134">
        <f t="shared" si="276"/>
        <v>2093.42</v>
      </c>
      <c r="N452" s="134">
        <f t="shared" si="276"/>
        <v>2093.42</v>
      </c>
      <c r="O452" s="134">
        <f t="shared" si="276"/>
        <v>2093.42</v>
      </c>
      <c r="P452" s="134">
        <f t="shared" si="276"/>
        <v>2093.42</v>
      </c>
      <c r="Q452" s="134">
        <f t="shared" si="276"/>
        <v>2093.42</v>
      </c>
      <c r="R452" s="134">
        <f t="shared" si="276"/>
        <v>2093.42</v>
      </c>
      <c r="S452" s="134">
        <f t="shared" si="276"/>
        <v>2093.42</v>
      </c>
      <c r="T452" s="134">
        <f t="shared" si="276"/>
        <v>2093.42</v>
      </c>
      <c r="U452" s="134">
        <f t="shared" si="276"/>
        <v>2093.42</v>
      </c>
      <c r="V452" s="134">
        <f t="shared" si="276"/>
        <v>2093.42</v>
      </c>
      <c r="W452" s="134">
        <f t="shared" si="276"/>
        <v>2093.42</v>
      </c>
      <c r="X452" s="134">
        <f t="shared" si="276"/>
        <v>2093.42</v>
      </c>
      <c r="Y452" s="134">
        <f t="shared" si="276"/>
        <v>2093.42</v>
      </c>
      <c r="Z452" s="68"/>
      <c r="AA452" s="68"/>
    </row>
    <row r="453" spans="1:27" s="86" customFormat="1" ht="18.75" customHeight="1" x14ac:dyDescent="0.2">
      <c r="A453" s="170">
        <v>27</v>
      </c>
      <c r="B453" s="135">
        <f>SUM(B454:B457)</f>
        <v>5187</v>
      </c>
      <c r="C453" s="135">
        <f t="shared" ref="C453:Y453" si="277">SUM(C454:C457)</f>
        <v>5179.0200000000004</v>
      </c>
      <c r="D453" s="135">
        <f t="shared" si="277"/>
        <v>5263.18</v>
      </c>
      <c r="E453" s="135">
        <f t="shared" si="277"/>
        <v>5257.92</v>
      </c>
      <c r="F453" s="135">
        <f t="shared" si="277"/>
        <v>5241.2800000000007</v>
      </c>
      <c r="G453" s="135">
        <f t="shared" si="277"/>
        <v>5318.1200000000008</v>
      </c>
      <c r="H453" s="135">
        <f t="shared" si="277"/>
        <v>5395.6200000000008</v>
      </c>
      <c r="I453" s="135">
        <f t="shared" si="277"/>
        <v>5446.1900000000005</v>
      </c>
      <c r="J453" s="135">
        <f t="shared" si="277"/>
        <v>5452.83</v>
      </c>
      <c r="K453" s="135">
        <f t="shared" si="277"/>
        <v>5465.84</v>
      </c>
      <c r="L453" s="135">
        <f t="shared" si="277"/>
        <v>5449.98</v>
      </c>
      <c r="M453" s="135">
        <f t="shared" si="277"/>
        <v>5443.51</v>
      </c>
      <c r="N453" s="135">
        <f t="shared" si="277"/>
        <v>5414.22</v>
      </c>
      <c r="O453" s="135">
        <f t="shared" si="277"/>
        <v>5443.35</v>
      </c>
      <c r="P453" s="135">
        <f t="shared" si="277"/>
        <v>5467.4400000000005</v>
      </c>
      <c r="Q453" s="135">
        <f t="shared" si="277"/>
        <v>5442.7800000000007</v>
      </c>
      <c r="R453" s="135">
        <f t="shared" si="277"/>
        <v>5521.0300000000007</v>
      </c>
      <c r="S453" s="135">
        <f t="shared" si="277"/>
        <v>5546.51</v>
      </c>
      <c r="T453" s="135">
        <f t="shared" si="277"/>
        <v>5559.3099999999995</v>
      </c>
      <c r="U453" s="135">
        <f t="shared" si="277"/>
        <v>5529.85</v>
      </c>
      <c r="V453" s="135">
        <f t="shared" si="277"/>
        <v>5445.15</v>
      </c>
      <c r="W453" s="135">
        <f t="shared" si="277"/>
        <v>5402.68</v>
      </c>
      <c r="X453" s="135">
        <f t="shared" si="277"/>
        <v>5270.72</v>
      </c>
      <c r="Y453" s="135">
        <f t="shared" si="277"/>
        <v>5221.75</v>
      </c>
      <c r="Z453" s="68"/>
      <c r="AA453" s="68"/>
    </row>
    <row r="454" spans="1:27" s="86" customFormat="1" ht="34.5" customHeight="1" outlineLevel="1" x14ac:dyDescent="0.2">
      <c r="A454" s="157" t="s">
        <v>39</v>
      </c>
      <c r="B454" s="134">
        <f t="shared" ref="B454:Y454" si="278">B138</f>
        <v>1725.27</v>
      </c>
      <c r="C454" s="134">
        <f t="shared" si="278"/>
        <v>1717.29</v>
      </c>
      <c r="D454" s="134">
        <f t="shared" si="278"/>
        <v>1801.45</v>
      </c>
      <c r="E454" s="134">
        <f t="shared" si="278"/>
        <v>1796.19</v>
      </c>
      <c r="F454" s="134">
        <f t="shared" si="278"/>
        <v>1779.55</v>
      </c>
      <c r="G454" s="134">
        <f t="shared" si="278"/>
        <v>1856.39</v>
      </c>
      <c r="H454" s="134">
        <f t="shared" si="278"/>
        <v>1933.89</v>
      </c>
      <c r="I454" s="134">
        <f t="shared" si="278"/>
        <v>1984.46</v>
      </c>
      <c r="J454" s="134">
        <f t="shared" si="278"/>
        <v>1991.1</v>
      </c>
      <c r="K454" s="134">
        <f t="shared" si="278"/>
        <v>2004.11</v>
      </c>
      <c r="L454" s="134">
        <f t="shared" si="278"/>
        <v>1988.25</v>
      </c>
      <c r="M454" s="134">
        <f t="shared" si="278"/>
        <v>1981.78</v>
      </c>
      <c r="N454" s="134">
        <f t="shared" si="278"/>
        <v>1952.49</v>
      </c>
      <c r="O454" s="134">
        <f t="shared" si="278"/>
        <v>1981.62</v>
      </c>
      <c r="P454" s="134">
        <f t="shared" si="278"/>
        <v>2005.71</v>
      </c>
      <c r="Q454" s="134">
        <f t="shared" si="278"/>
        <v>1981.05</v>
      </c>
      <c r="R454" s="134">
        <f t="shared" si="278"/>
        <v>2059.3000000000002</v>
      </c>
      <c r="S454" s="134">
        <f t="shared" si="278"/>
        <v>2084.7800000000002</v>
      </c>
      <c r="T454" s="134">
        <f t="shared" si="278"/>
        <v>2097.58</v>
      </c>
      <c r="U454" s="134">
        <f t="shared" si="278"/>
        <v>2068.12</v>
      </c>
      <c r="V454" s="134">
        <f t="shared" si="278"/>
        <v>1983.42</v>
      </c>
      <c r="W454" s="134">
        <f t="shared" si="278"/>
        <v>1940.95</v>
      </c>
      <c r="X454" s="134">
        <f t="shared" si="278"/>
        <v>1808.99</v>
      </c>
      <c r="Y454" s="134">
        <f t="shared" si="278"/>
        <v>1760.02</v>
      </c>
      <c r="Z454" s="68"/>
      <c r="AA454" s="68"/>
    </row>
    <row r="455" spans="1:27" s="86" customFormat="1" ht="18.75" customHeight="1" outlineLevel="1" x14ac:dyDescent="0.2">
      <c r="A455" s="157" t="s">
        <v>40</v>
      </c>
      <c r="B455" s="134">
        <f>B450</f>
        <v>1362.95</v>
      </c>
      <c r="C455" s="134">
        <f t="shared" ref="C455:Y457" si="279">C450</f>
        <v>1362.95</v>
      </c>
      <c r="D455" s="134">
        <f t="shared" si="279"/>
        <v>1362.95</v>
      </c>
      <c r="E455" s="134">
        <f t="shared" si="279"/>
        <v>1362.95</v>
      </c>
      <c r="F455" s="134">
        <f t="shared" si="279"/>
        <v>1362.95</v>
      </c>
      <c r="G455" s="134">
        <f t="shared" si="279"/>
        <v>1362.95</v>
      </c>
      <c r="H455" s="134">
        <f t="shared" si="279"/>
        <v>1362.95</v>
      </c>
      <c r="I455" s="134">
        <f t="shared" si="279"/>
        <v>1362.95</v>
      </c>
      <c r="J455" s="134">
        <f t="shared" si="279"/>
        <v>1362.95</v>
      </c>
      <c r="K455" s="134">
        <f t="shared" si="279"/>
        <v>1362.95</v>
      </c>
      <c r="L455" s="134">
        <f t="shared" si="279"/>
        <v>1362.95</v>
      </c>
      <c r="M455" s="134">
        <f t="shared" si="279"/>
        <v>1362.95</v>
      </c>
      <c r="N455" s="134">
        <f t="shared" si="279"/>
        <v>1362.95</v>
      </c>
      <c r="O455" s="134">
        <f t="shared" si="279"/>
        <v>1362.95</v>
      </c>
      <c r="P455" s="134">
        <f t="shared" si="279"/>
        <v>1362.95</v>
      </c>
      <c r="Q455" s="134">
        <f t="shared" si="279"/>
        <v>1362.95</v>
      </c>
      <c r="R455" s="134">
        <f t="shared" si="279"/>
        <v>1362.95</v>
      </c>
      <c r="S455" s="134">
        <f t="shared" si="279"/>
        <v>1362.95</v>
      </c>
      <c r="T455" s="134">
        <f t="shared" si="279"/>
        <v>1362.95</v>
      </c>
      <c r="U455" s="134">
        <f t="shared" si="279"/>
        <v>1362.95</v>
      </c>
      <c r="V455" s="134">
        <f t="shared" si="279"/>
        <v>1362.95</v>
      </c>
      <c r="W455" s="134">
        <f t="shared" si="279"/>
        <v>1362.95</v>
      </c>
      <c r="X455" s="134">
        <f t="shared" si="279"/>
        <v>1362.95</v>
      </c>
      <c r="Y455" s="134">
        <f t="shared" si="279"/>
        <v>1362.95</v>
      </c>
      <c r="Z455" s="68"/>
      <c r="AA455" s="68"/>
    </row>
    <row r="456" spans="1:27" s="86" customFormat="1" ht="38.25" customHeight="1" outlineLevel="1" x14ac:dyDescent="0.2">
      <c r="A456" s="157" t="s">
        <v>41</v>
      </c>
      <c r="B456" s="134">
        <f>B451</f>
        <v>5.36</v>
      </c>
      <c r="C456" s="134">
        <f t="shared" si="279"/>
        <v>5.36</v>
      </c>
      <c r="D456" s="134">
        <f t="shared" si="279"/>
        <v>5.36</v>
      </c>
      <c r="E456" s="134">
        <f t="shared" si="279"/>
        <v>5.36</v>
      </c>
      <c r="F456" s="134">
        <f t="shared" si="279"/>
        <v>5.36</v>
      </c>
      <c r="G456" s="134">
        <f t="shared" si="279"/>
        <v>5.36</v>
      </c>
      <c r="H456" s="134">
        <f t="shared" si="279"/>
        <v>5.36</v>
      </c>
      <c r="I456" s="134">
        <f t="shared" si="279"/>
        <v>5.36</v>
      </c>
      <c r="J456" s="134">
        <f t="shared" si="279"/>
        <v>5.36</v>
      </c>
      <c r="K456" s="134">
        <f t="shared" si="279"/>
        <v>5.36</v>
      </c>
      <c r="L456" s="134">
        <f t="shared" si="279"/>
        <v>5.36</v>
      </c>
      <c r="M456" s="134">
        <f t="shared" si="279"/>
        <v>5.36</v>
      </c>
      <c r="N456" s="134">
        <f t="shared" si="279"/>
        <v>5.36</v>
      </c>
      <c r="O456" s="134">
        <f t="shared" si="279"/>
        <v>5.36</v>
      </c>
      <c r="P456" s="134">
        <f t="shared" si="279"/>
        <v>5.36</v>
      </c>
      <c r="Q456" s="134">
        <f t="shared" si="279"/>
        <v>5.36</v>
      </c>
      <c r="R456" s="134">
        <f t="shared" si="279"/>
        <v>5.36</v>
      </c>
      <c r="S456" s="134">
        <f t="shared" si="279"/>
        <v>5.36</v>
      </c>
      <c r="T456" s="134">
        <f t="shared" si="279"/>
        <v>5.36</v>
      </c>
      <c r="U456" s="134">
        <f t="shared" si="279"/>
        <v>5.36</v>
      </c>
      <c r="V456" s="134">
        <f t="shared" si="279"/>
        <v>5.36</v>
      </c>
      <c r="W456" s="134">
        <f t="shared" si="279"/>
        <v>5.36</v>
      </c>
      <c r="X456" s="134">
        <f t="shared" si="279"/>
        <v>5.36</v>
      </c>
      <c r="Y456" s="134">
        <f t="shared" si="279"/>
        <v>5.36</v>
      </c>
      <c r="Z456" s="68"/>
      <c r="AA456" s="68"/>
    </row>
    <row r="457" spans="1:27" s="86" customFormat="1" ht="18.75" customHeight="1" outlineLevel="1" x14ac:dyDescent="0.2">
      <c r="A457" s="157" t="s">
        <v>42</v>
      </c>
      <c r="B457" s="134">
        <f>B452</f>
        <v>2093.42</v>
      </c>
      <c r="C457" s="134">
        <f t="shared" si="279"/>
        <v>2093.42</v>
      </c>
      <c r="D457" s="134">
        <f t="shared" si="279"/>
        <v>2093.42</v>
      </c>
      <c r="E457" s="134">
        <f t="shared" si="279"/>
        <v>2093.42</v>
      </c>
      <c r="F457" s="134">
        <f t="shared" si="279"/>
        <v>2093.42</v>
      </c>
      <c r="G457" s="134">
        <f t="shared" si="279"/>
        <v>2093.42</v>
      </c>
      <c r="H457" s="134">
        <f t="shared" si="279"/>
        <v>2093.42</v>
      </c>
      <c r="I457" s="134">
        <f t="shared" si="279"/>
        <v>2093.42</v>
      </c>
      <c r="J457" s="134">
        <f t="shared" si="279"/>
        <v>2093.42</v>
      </c>
      <c r="K457" s="134">
        <f t="shared" si="279"/>
        <v>2093.42</v>
      </c>
      <c r="L457" s="134">
        <f t="shared" si="279"/>
        <v>2093.42</v>
      </c>
      <c r="M457" s="134">
        <f t="shared" si="279"/>
        <v>2093.42</v>
      </c>
      <c r="N457" s="134">
        <f t="shared" si="279"/>
        <v>2093.42</v>
      </c>
      <c r="O457" s="134">
        <f t="shared" si="279"/>
        <v>2093.42</v>
      </c>
      <c r="P457" s="134">
        <f t="shared" si="279"/>
        <v>2093.42</v>
      </c>
      <c r="Q457" s="134">
        <f t="shared" si="279"/>
        <v>2093.42</v>
      </c>
      <c r="R457" s="134">
        <f t="shared" si="279"/>
        <v>2093.42</v>
      </c>
      <c r="S457" s="134">
        <f t="shared" si="279"/>
        <v>2093.42</v>
      </c>
      <c r="T457" s="134">
        <f t="shared" si="279"/>
        <v>2093.42</v>
      </c>
      <c r="U457" s="134">
        <f t="shared" si="279"/>
        <v>2093.42</v>
      </c>
      <c r="V457" s="134">
        <f t="shared" si="279"/>
        <v>2093.42</v>
      </c>
      <c r="W457" s="134">
        <f t="shared" si="279"/>
        <v>2093.42</v>
      </c>
      <c r="X457" s="134">
        <f t="shared" si="279"/>
        <v>2093.42</v>
      </c>
      <c r="Y457" s="134">
        <f t="shared" si="279"/>
        <v>2093.42</v>
      </c>
      <c r="Z457" s="68"/>
      <c r="AA457" s="68"/>
    </row>
    <row r="458" spans="1:27" s="86" customFormat="1" ht="18.75" customHeight="1" x14ac:dyDescent="0.2">
      <c r="A458" s="170">
        <v>28</v>
      </c>
      <c r="B458" s="135">
        <f>SUM(B459:B462)</f>
        <v>5077.41</v>
      </c>
      <c r="C458" s="135">
        <f t="shared" ref="C458:Y458" si="280">SUM(C459:C462)</f>
        <v>5055.83</v>
      </c>
      <c r="D458" s="135">
        <f t="shared" si="280"/>
        <v>5101.630000000001</v>
      </c>
      <c r="E458" s="135">
        <f t="shared" si="280"/>
        <v>5108.5</v>
      </c>
      <c r="F458" s="135">
        <f t="shared" si="280"/>
        <v>5136.2900000000009</v>
      </c>
      <c r="G458" s="135">
        <f t="shared" si="280"/>
        <v>5338.7800000000007</v>
      </c>
      <c r="H458" s="135">
        <f t="shared" si="280"/>
        <v>5369.58</v>
      </c>
      <c r="I458" s="135">
        <f t="shared" si="280"/>
        <v>5452.49</v>
      </c>
      <c r="J458" s="135">
        <f t="shared" si="280"/>
        <v>5516.82</v>
      </c>
      <c r="K458" s="135">
        <f t="shared" si="280"/>
        <v>5533.9500000000007</v>
      </c>
      <c r="L458" s="135">
        <f t="shared" si="280"/>
        <v>5527.16</v>
      </c>
      <c r="M458" s="135">
        <f t="shared" si="280"/>
        <v>5519.8099999999995</v>
      </c>
      <c r="N458" s="135">
        <f t="shared" si="280"/>
        <v>5475.0599999999995</v>
      </c>
      <c r="O458" s="135">
        <f t="shared" si="280"/>
        <v>5508.6</v>
      </c>
      <c r="P458" s="135">
        <f t="shared" si="280"/>
        <v>5531.9400000000005</v>
      </c>
      <c r="Q458" s="135">
        <f t="shared" si="280"/>
        <v>5554.130000000001</v>
      </c>
      <c r="R458" s="135">
        <f t="shared" si="280"/>
        <v>5631.2800000000007</v>
      </c>
      <c r="S458" s="135">
        <f t="shared" si="280"/>
        <v>5680.7000000000007</v>
      </c>
      <c r="T458" s="135">
        <f t="shared" si="280"/>
        <v>5601.3000000000011</v>
      </c>
      <c r="U458" s="135">
        <f t="shared" si="280"/>
        <v>5565.7900000000009</v>
      </c>
      <c r="V458" s="135">
        <f t="shared" si="280"/>
        <v>5435.39</v>
      </c>
      <c r="W458" s="135">
        <f t="shared" si="280"/>
        <v>5325.9600000000009</v>
      </c>
      <c r="X458" s="135">
        <f t="shared" si="280"/>
        <v>5223.8500000000004</v>
      </c>
      <c r="Y458" s="135">
        <f t="shared" si="280"/>
        <v>5087.75</v>
      </c>
      <c r="Z458" s="68"/>
      <c r="AA458" s="68"/>
    </row>
    <row r="459" spans="1:27" s="86" customFormat="1" ht="34.5" customHeight="1" outlineLevel="1" x14ac:dyDescent="0.2">
      <c r="A459" s="157" t="s">
        <v>39</v>
      </c>
      <c r="B459" s="134">
        <f t="shared" ref="B459:Y459" si="281">B143</f>
        <v>1615.68</v>
      </c>
      <c r="C459" s="134">
        <f t="shared" si="281"/>
        <v>1594.1</v>
      </c>
      <c r="D459" s="134">
        <f t="shared" si="281"/>
        <v>1639.9</v>
      </c>
      <c r="E459" s="134">
        <f t="shared" si="281"/>
        <v>1646.77</v>
      </c>
      <c r="F459" s="134">
        <f t="shared" si="281"/>
        <v>1674.56</v>
      </c>
      <c r="G459" s="134">
        <f t="shared" si="281"/>
        <v>1877.05</v>
      </c>
      <c r="H459" s="134">
        <f t="shared" si="281"/>
        <v>1907.85</v>
      </c>
      <c r="I459" s="134">
        <f t="shared" si="281"/>
        <v>1990.76</v>
      </c>
      <c r="J459" s="134">
        <f t="shared" si="281"/>
        <v>2055.09</v>
      </c>
      <c r="K459" s="134">
        <f t="shared" si="281"/>
        <v>2072.2199999999998</v>
      </c>
      <c r="L459" s="134">
        <f t="shared" si="281"/>
        <v>2065.4299999999998</v>
      </c>
      <c r="M459" s="134">
        <f t="shared" si="281"/>
        <v>2058.08</v>
      </c>
      <c r="N459" s="134">
        <f t="shared" si="281"/>
        <v>2013.33</v>
      </c>
      <c r="O459" s="134">
        <f t="shared" si="281"/>
        <v>2046.87</v>
      </c>
      <c r="P459" s="134">
        <f t="shared" si="281"/>
        <v>2070.21</v>
      </c>
      <c r="Q459" s="134">
        <f t="shared" si="281"/>
        <v>2092.4</v>
      </c>
      <c r="R459" s="134">
        <f t="shared" si="281"/>
        <v>2169.5500000000002</v>
      </c>
      <c r="S459" s="134">
        <f t="shared" si="281"/>
        <v>2218.9699999999998</v>
      </c>
      <c r="T459" s="134">
        <f t="shared" si="281"/>
        <v>2139.5700000000002</v>
      </c>
      <c r="U459" s="134">
        <f t="shared" si="281"/>
        <v>2104.06</v>
      </c>
      <c r="V459" s="134">
        <f t="shared" si="281"/>
        <v>1973.66</v>
      </c>
      <c r="W459" s="134">
        <f t="shared" si="281"/>
        <v>1864.23</v>
      </c>
      <c r="X459" s="134">
        <f t="shared" si="281"/>
        <v>1762.12</v>
      </c>
      <c r="Y459" s="134">
        <f t="shared" si="281"/>
        <v>1626.02</v>
      </c>
      <c r="Z459" s="68"/>
      <c r="AA459" s="68"/>
    </row>
    <row r="460" spans="1:27" s="86" customFormat="1" ht="18.75" customHeight="1" outlineLevel="1" x14ac:dyDescent="0.2">
      <c r="A460" s="157" t="s">
        <v>40</v>
      </c>
      <c r="B460" s="134">
        <f>B455</f>
        <v>1362.95</v>
      </c>
      <c r="C460" s="134">
        <f t="shared" ref="C460:Y462" si="282">C455</f>
        <v>1362.95</v>
      </c>
      <c r="D460" s="134">
        <f t="shared" si="282"/>
        <v>1362.95</v>
      </c>
      <c r="E460" s="134">
        <f t="shared" si="282"/>
        <v>1362.95</v>
      </c>
      <c r="F460" s="134">
        <f t="shared" si="282"/>
        <v>1362.95</v>
      </c>
      <c r="G460" s="134">
        <f t="shared" si="282"/>
        <v>1362.95</v>
      </c>
      <c r="H460" s="134">
        <f t="shared" si="282"/>
        <v>1362.95</v>
      </c>
      <c r="I460" s="134">
        <f t="shared" si="282"/>
        <v>1362.95</v>
      </c>
      <c r="J460" s="134">
        <f t="shared" si="282"/>
        <v>1362.95</v>
      </c>
      <c r="K460" s="134">
        <f t="shared" si="282"/>
        <v>1362.95</v>
      </c>
      <c r="L460" s="134">
        <f t="shared" si="282"/>
        <v>1362.95</v>
      </c>
      <c r="M460" s="134">
        <f t="shared" si="282"/>
        <v>1362.95</v>
      </c>
      <c r="N460" s="134">
        <f t="shared" si="282"/>
        <v>1362.95</v>
      </c>
      <c r="O460" s="134">
        <f t="shared" si="282"/>
        <v>1362.95</v>
      </c>
      <c r="P460" s="134">
        <f t="shared" si="282"/>
        <v>1362.95</v>
      </c>
      <c r="Q460" s="134">
        <f t="shared" si="282"/>
        <v>1362.95</v>
      </c>
      <c r="R460" s="134">
        <f t="shared" si="282"/>
        <v>1362.95</v>
      </c>
      <c r="S460" s="134">
        <f t="shared" si="282"/>
        <v>1362.95</v>
      </c>
      <c r="T460" s="134">
        <f t="shared" si="282"/>
        <v>1362.95</v>
      </c>
      <c r="U460" s="134">
        <f t="shared" si="282"/>
        <v>1362.95</v>
      </c>
      <c r="V460" s="134">
        <f t="shared" si="282"/>
        <v>1362.95</v>
      </c>
      <c r="W460" s="134">
        <f t="shared" si="282"/>
        <v>1362.95</v>
      </c>
      <c r="X460" s="134">
        <f t="shared" si="282"/>
        <v>1362.95</v>
      </c>
      <c r="Y460" s="134">
        <f t="shared" si="282"/>
        <v>1362.95</v>
      </c>
      <c r="Z460" s="68"/>
      <c r="AA460" s="68"/>
    </row>
    <row r="461" spans="1:27" s="86" customFormat="1" ht="38.25" customHeight="1" outlineLevel="1" x14ac:dyDescent="0.2">
      <c r="A461" s="157" t="s">
        <v>41</v>
      </c>
      <c r="B461" s="134">
        <f>B456</f>
        <v>5.36</v>
      </c>
      <c r="C461" s="134">
        <f t="shared" si="282"/>
        <v>5.36</v>
      </c>
      <c r="D461" s="134">
        <f t="shared" si="282"/>
        <v>5.36</v>
      </c>
      <c r="E461" s="134">
        <f t="shared" si="282"/>
        <v>5.36</v>
      </c>
      <c r="F461" s="134">
        <f t="shared" si="282"/>
        <v>5.36</v>
      </c>
      <c r="G461" s="134">
        <f t="shared" si="282"/>
        <v>5.36</v>
      </c>
      <c r="H461" s="134">
        <f t="shared" si="282"/>
        <v>5.36</v>
      </c>
      <c r="I461" s="134">
        <f t="shared" si="282"/>
        <v>5.36</v>
      </c>
      <c r="J461" s="134">
        <f t="shared" si="282"/>
        <v>5.36</v>
      </c>
      <c r="K461" s="134">
        <f t="shared" si="282"/>
        <v>5.36</v>
      </c>
      <c r="L461" s="134">
        <f t="shared" si="282"/>
        <v>5.36</v>
      </c>
      <c r="M461" s="134">
        <f t="shared" si="282"/>
        <v>5.36</v>
      </c>
      <c r="N461" s="134">
        <f t="shared" si="282"/>
        <v>5.36</v>
      </c>
      <c r="O461" s="134">
        <f t="shared" si="282"/>
        <v>5.36</v>
      </c>
      <c r="P461" s="134">
        <f t="shared" si="282"/>
        <v>5.36</v>
      </c>
      <c r="Q461" s="134">
        <f t="shared" si="282"/>
        <v>5.36</v>
      </c>
      <c r="R461" s="134">
        <f t="shared" si="282"/>
        <v>5.36</v>
      </c>
      <c r="S461" s="134">
        <f t="shared" si="282"/>
        <v>5.36</v>
      </c>
      <c r="T461" s="134">
        <f t="shared" si="282"/>
        <v>5.36</v>
      </c>
      <c r="U461" s="134">
        <f t="shared" si="282"/>
        <v>5.36</v>
      </c>
      <c r="V461" s="134">
        <f t="shared" si="282"/>
        <v>5.36</v>
      </c>
      <c r="W461" s="134">
        <f t="shared" si="282"/>
        <v>5.36</v>
      </c>
      <c r="X461" s="134">
        <f t="shared" si="282"/>
        <v>5.36</v>
      </c>
      <c r="Y461" s="134">
        <f t="shared" si="282"/>
        <v>5.36</v>
      </c>
      <c r="Z461" s="68"/>
      <c r="AA461" s="68"/>
    </row>
    <row r="462" spans="1:27" s="86" customFormat="1" ht="18.75" customHeight="1" outlineLevel="1" x14ac:dyDescent="0.2">
      <c r="A462" s="157" t="s">
        <v>42</v>
      </c>
      <c r="B462" s="134">
        <f>B457</f>
        <v>2093.42</v>
      </c>
      <c r="C462" s="134">
        <f t="shared" si="282"/>
        <v>2093.42</v>
      </c>
      <c r="D462" s="134">
        <f t="shared" si="282"/>
        <v>2093.42</v>
      </c>
      <c r="E462" s="134">
        <f t="shared" si="282"/>
        <v>2093.42</v>
      </c>
      <c r="F462" s="134">
        <f t="shared" si="282"/>
        <v>2093.42</v>
      </c>
      <c r="G462" s="134">
        <f t="shared" si="282"/>
        <v>2093.42</v>
      </c>
      <c r="H462" s="134">
        <f t="shared" si="282"/>
        <v>2093.42</v>
      </c>
      <c r="I462" s="134">
        <f t="shared" si="282"/>
        <v>2093.42</v>
      </c>
      <c r="J462" s="134">
        <f t="shared" si="282"/>
        <v>2093.42</v>
      </c>
      <c r="K462" s="134">
        <f t="shared" si="282"/>
        <v>2093.42</v>
      </c>
      <c r="L462" s="134">
        <f t="shared" si="282"/>
        <v>2093.42</v>
      </c>
      <c r="M462" s="134">
        <f t="shared" si="282"/>
        <v>2093.42</v>
      </c>
      <c r="N462" s="134">
        <f t="shared" si="282"/>
        <v>2093.42</v>
      </c>
      <c r="O462" s="134">
        <f t="shared" si="282"/>
        <v>2093.42</v>
      </c>
      <c r="P462" s="134">
        <f t="shared" si="282"/>
        <v>2093.42</v>
      </c>
      <c r="Q462" s="134">
        <f t="shared" si="282"/>
        <v>2093.42</v>
      </c>
      <c r="R462" s="134">
        <f t="shared" si="282"/>
        <v>2093.42</v>
      </c>
      <c r="S462" s="134">
        <f t="shared" si="282"/>
        <v>2093.42</v>
      </c>
      <c r="T462" s="134">
        <f t="shared" si="282"/>
        <v>2093.42</v>
      </c>
      <c r="U462" s="134">
        <f t="shared" si="282"/>
        <v>2093.42</v>
      </c>
      <c r="V462" s="134">
        <f t="shared" si="282"/>
        <v>2093.42</v>
      </c>
      <c r="W462" s="134">
        <f t="shared" si="282"/>
        <v>2093.42</v>
      </c>
      <c r="X462" s="134">
        <f t="shared" si="282"/>
        <v>2093.42</v>
      </c>
      <c r="Y462" s="134">
        <f t="shared" si="282"/>
        <v>2093.42</v>
      </c>
      <c r="Z462" s="68"/>
      <c r="AA462" s="68"/>
    </row>
    <row r="463" spans="1:27" s="86" customFormat="1" ht="18.75" customHeight="1" x14ac:dyDescent="0.2">
      <c r="A463" s="170">
        <v>29</v>
      </c>
      <c r="B463" s="135">
        <f>SUM(B464:B467)</f>
        <v>5086.92</v>
      </c>
      <c r="C463" s="135">
        <f t="shared" ref="C463:Y463" si="283">SUM(C464:C467)</f>
        <v>5089.2100000000009</v>
      </c>
      <c r="D463" s="135">
        <f t="shared" si="283"/>
        <v>5189.0599999999995</v>
      </c>
      <c r="E463" s="135">
        <f t="shared" si="283"/>
        <v>5210.3999999999996</v>
      </c>
      <c r="F463" s="135">
        <f t="shared" si="283"/>
        <v>5119.59</v>
      </c>
      <c r="G463" s="135">
        <f t="shared" si="283"/>
        <v>5274.0599999999995</v>
      </c>
      <c r="H463" s="135">
        <f t="shared" si="283"/>
        <v>5345.5300000000007</v>
      </c>
      <c r="I463" s="135">
        <f t="shared" si="283"/>
        <v>5398.23</v>
      </c>
      <c r="J463" s="135">
        <f t="shared" si="283"/>
        <v>5426.9400000000005</v>
      </c>
      <c r="K463" s="135">
        <f t="shared" si="283"/>
        <v>5433.97</v>
      </c>
      <c r="L463" s="135">
        <f t="shared" si="283"/>
        <v>5429.6200000000008</v>
      </c>
      <c r="M463" s="135">
        <f t="shared" si="283"/>
        <v>5414.01</v>
      </c>
      <c r="N463" s="135">
        <f t="shared" si="283"/>
        <v>5389.55</v>
      </c>
      <c r="O463" s="135">
        <f t="shared" si="283"/>
        <v>5501.47</v>
      </c>
      <c r="P463" s="135">
        <f t="shared" si="283"/>
        <v>5529.41</v>
      </c>
      <c r="Q463" s="135">
        <f t="shared" si="283"/>
        <v>5618.67</v>
      </c>
      <c r="R463" s="135">
        <f t="shared" si="283"/>
        <v>5695.8600000000006</v>
      </c>
      <c r="S463" s="135">
        <f t="shared" si="283"/>
        <v>5786.3899999999994</v>
      </c>
      <c r="T463" s="135">
        <f t="shared" si="283"/>
        <v>5652.7900000000009</v>
      </c>
      <c r="U463" s="135">
        <f t="shared" si="283"/>
        <v>5673.48</v>
      </c>
      <c r="V463" s="135">
        <f t="shared" si="283"/>
        <v>5438.1200000000008</v>
      </c>
      <c r="W463" s="135">
        <f t="shared" si="283"/>
        <v>5432.43</v>
      </c>
      <c r="X463" s="135">
        <f t="shared" si="283"/>
        <v>5273.5400000000009</v>
      </c>
      <c r="Y463" s="135">
        <f t="shared" si="283"/>
        <v>5250.9</v>
      </c>
      <c r="Z463" s="68"/>
      <c r="AA463" s="68"/>
    </row>
    <row r="464" spans="1:27" s="86" customFormat="1" ht="34.5" customHeight="1" outlineLevel="1" x14ac:dyDescent="0.2">
      <c r="A464" s="157" t="s">
        <v>39</v>
      </c>
      <c r="B464" s="134">
        <f t="shared" ref="B464:Y464" si="284">B148</f>
        <v>1625.19</v>
      </c>
      <c r="C464" s="134">
        <f t="shared" si="284"/>
        <v>1627.48</v>
      </c>
      <c r="D464" s="134">
        <f t="shared" si="284"/>
        <v>1727.33</v>
      </c>
      <c r="E464" s="134">
        <f t="shared" si="284"/>
        <v>1748.67</v>
      </c>
      <c r="F464" s="134">
        <f t="shared" si="284"/>
        <v>1657.86</v>
      </c>
      <c r="G464" s="134">
        <f t="shared" si="284"/>
        <v>1812.33</v>
      </c>
      <c r="H464" s="134">
        <f t="shared" si="284"/>
        <v>1883.8</v>
      </c>
      <c r="I464" s="134">
        <f t="shared" si="284"/>
        <v>1936.5</v>
      </c>
      <c r="J464" s="134">
        <f t="shared" si="284"/>
        <v>1965.21</v>
      </c>
      <c r="K464" s="134">
        <f t="shared" si="284"/>
        <v>1972.24</v>
      </c>
      <c r="L464" s="134">
        <f t="shared" si="284"/>
        <v>1967.89</v>
      </c>
      <c r="M464" s="134">
        <f t="shared" si="284"/>
        <v>1952.28</v>
      </c>
      <c r="N464" s="134">
        <f t="shared" si="284"/>
        <v>1927.82</v>
      </c>
      <c r="O464" s="134">
        <f t="shared" si="284"/>
        <v>2039.74</v>
      </c>
      <c r="P464" s="134">
        <f t="shared" si="284"/>
        <v>2067.6799999999998</v>
      </c>
      <c r="Q464" s="134">
        <f t="shared" si="284"/>
        <v>2156.94</v>
      </c>
      <c r="R464" s="134">
        <f t="shared" si="284"/>
        <v>2234.13</v>
      </c>
      <c r="S464" s="134">
        <f t="shared" si="284"/>
        <v>2324.66</v>
      </c>
      <c r="T464" s="134">
        <f t="shared" si="284"/>
        <v>2191.06</v>
      </c>
      <c r="U464" s="134">
        <f t="shared" si="284"/>
        <v>2211.75</v>
      </c>
      <c r="V464" s="134">
        <f t="shared" si="284"/>
        <v>1976.39</v>
      </c>
      <c r="W464" s="134">
        <f t="shared" si="284"/>
        <v>1970.7</v>
      </c>
      <c r="X464" s="134">
        <f t="shared" si="284"/>
        <v>1811.81</v>
      </c>
      <c r="Y464" s="134">
        <f t="shared" si="284"/>
        <v>1789.17</v>
      </c>
      <c r="Z464" s="68"/>
      <c r="AA464" s="68"/>
    </row>
    <row r="465" spans="1:27" s="86" customFormat="1" ht="18.75" customHeight="1" outlineLevel="1" x14ac:dyDescent="0.2">
      <c r="A465" s="157" t="s">
        <v>40</v>
      </c>
      <c r="B465" s="134">
        <f>B460</f>
        <v>1362.95</v>
      </c>
      <c r="C465" s="134">
        <f t="shared" ref="C465:Y467" si="285">C460</f>
        <v>1362.95</v>
      </c>
      <c r="D465" s="134">
        <f t="shared" si="285"/>
        <v>1362.95</v>
      </c>
      <c r="E465" s="134">
        <f t="shared" si="285"/>
        <v>1362.95</v>
      </c>
      <c r="F465" s="134">
        <f t="shared" si="285"/>
        <v>1362.95</v>
      </c>
      <c r="G465" s="134">
        <f t="shared" si="285"/>
        <v>1362.95</v>
      </c>
      <c r="H465" s="134">
        <f t="shared" si="285"/>
        <v>1362.95</v>
      </c>
      <c r="I465" s="134">
        <f t="shared" si="285"/>
        <v>1362.95</v>
      </c>
      <c r="J465" s="134">
        <f t="shared" si="285"/>
        <v>1362.95</v>
      </c>
      <c r="K465" s="134">
        <f t="shared" si="285"/>
        <v>1362.95</v>
      </c>
      <c r="L465" s="134">
        <f t="shared" si="285"/>
        <v>1362.95</v>
      </c>
      <c r="M465" s="134">
        <f t="shared" si="285"/>
        <v>1362.95</v>
      </c>
      <c r="N465" s="134">
        <f t="shared" si="285"/>
        <v>1362.95</v>
      </c>
      <c r="O465" s="134">
        <f t="shared" si="285"/>
        <v>1362.95</v>
      </c>
      <c r="P465" s="134">
        <f t="shared" si="285"/>
        <v>1362.95</v>
      </c>
      <c r="Q465" s="134">
        <f t="shared" si="285"/>
        <v>1362.95</v>
      </c>
      <c r="R465" s="134">
        <f t="shared" si="285"/>
        <v>1362.95</v>
      </c>
      <c r="S465" s="134">
        <f t="shared" si="285"/>
        <v>1362.95</v>
      </c>
      <c r="T465" s="134">
        <f t="shared" si="285"/>
        <v>1362.95</v>
      </c>
      <c r="U465" s="134">
        <f t="shared" si="285"/>
        <v>1362.95</v>
      </c>
      <c r="V465" s="134">
        <f t="shared" si="285"/>
        <v>1362.95</v>
      </c>
      <c r="W465" s="134">
        <f t="shared" si="285"/>
        <v>1362.95</v>
      </c>
      <c r="X465" s="134">
        <f t="shared" si="285"/>
        <v>1362.95</v>
      </c>
      <c r="Y465" s="134">
        <f t="shared" si="285"/>
        <v>1362.95</v>
      </c>
      <c r="Z465" s="68"/>
      <c r="AA465" s="68"/>
    </row>
    <row r="466" spans="1:27" s="86" customFormat="1" ht="38.25" customHeight="1" outlineLevel="1" x14ac:dyDescent="0.2">
      <c r="A466" s="157" t="s">
        <v>41</v>
      </c>
      <c r="B466" s="134">
        <f>B461</f>
        <v>5.36</v>
      </c>
      <c r="C466" s="134">
        <f t="shared" si="285"/>
        <v>5.36</v>
      </c>
      <c r="D466" s="134">
        <f t="shared" si="285"/>
        <v>5.36</v>
      </c>
      <c r="E466" s="134">
        <f t="shared" si="285"/>
        <v>5.36</v>
      </c>
      <c r="F466" s="134">
        <f t="shared" si="285"/>
        <v>5.36</v>
      </c>
      <c r="G466" s="134">
        <f t="shared" si="285"/>
        <v>5.36</v>
      </c>
      <c r="H466" s="134">
        <f t="shared" si="285"/>
        <v>5.36</v>
      </c>
      <c r="I466" s="134">
        <f t="shared" si="285"/>
        <v>5.36</v>
      </c>
      <c r="J466" s="134">
        <f t="shared" si="285"/>
        <v>5.36</v>
      </c>
      <c r="K466" s="134">
        <f t="shared" si="285"/>
        <v>5.36</v>
      </c>
      <c r="L466" s="134">
        <f t="shared" si="285"/>
        <v>5.36</v>
      </c>
      <c r="M466" s="134">
        <f t="shared" si="285"/>
        <v>5.36</v>
      </c>
      <c r="N466" s="134">
        <f t="shared" si="285"/>
        <v>5.36</v>
      </c>
      <c r="O466" s="134">
        <f t="shared" si="285"/>
        <v>5.36</v>
      </c>
      <c r="P466" s="134">
        <f t="shared" si="285"/>
        <v>5.36</v>
      </c>
      <c r="Q466" s="134">
        <f t="shared" si="285"/>
        <v>5.36</v>
      </c>
      <c r="R466" s="134">
        <f t="shared" si="285"/>
        <v>5.36</v>
      </c>
      <c r="S466" s="134">
        <f t="shared" si="285"/>
        <v>5.36</v>
      </c>
      <c r="T466" s="134">
        <f t="shared" si="285"/>
        <v>5.36</v>
      </c>
      <c r="U466" s="134">
        <f t="shared" si="285"/>
        <v>5.36</v>
      </c>
      <c r="V466" s="134">
        <f t="shared" si="285"/>
        <v>5.36</v>
      </c>
      <c r="W466" s="134">
        <f t="shared" si="285"/>
        <v>5.36</v>
      </c>
      <c r="X466" s="134">
        <f t="shared" si="285"/>
        <v>5.36</v>
      </c>
      <c r="Y466" s="134">
        <f t="shared" si="285"/>
        <v>5.36</v>
      </c>
      <c r="Z466" s="68"/>
      <c r="AA466" s="68"/>
    </row>
    <row r="467" spans="1:27" s="86" customFormat="1" ht="18.75" customHeight="1" outlineLevel="1" x14ac:dyDescent="0.2">
      <c r="A467" s="157" t="s">
        <v>42</v>
      </c>
      <c r="B467" s="134">
        <f>B462</f>
        <v>2093.42</v>
      </c>
      <c r="C467" s="134">
        <f t="shared" si="285"/>
        <v>2093.42</v>
      </c>
      <c r="D467" s="134">
        <f t="shared" si="285"/>
        <v>2093.42</v>
      </c>
      <c r="E467" s="134">
        <f t="shared" si="285"/>
        <v>2093.42</v>
      </c>
      <c r="F467" s="134">
        <f t="shared" si="285"/>
        <v>2093.42</v>
      </c>
      <c r="G467" s="134">
        <f t="shared" si="285"/>
        <v>2093.42</v>
      </c>
      <c r="H467" s="134">
        <f t="shared" si="285"/>
        <v>2093.42</v>
      </c>
      <c r="I467" s="134">
        <f t="shared" si="285"/>
        <v>2093.42</v>
      </c>
      <c r="J467" s="134">
        <f t="shared" si="285"/>
        <v>2093.42</v>
      </c>
      <c r="K467" s="134">
        <f t="shared" si="285"/>
        <v>2093.42</v>
      </c>
      <c r="L467" s="134">
        <f t="shared" si="285"/>
        <v>2093.42</v>
      </c>
      <c r="M467" s="134">
        <f t="shared" si="285"/>
        <v>2093.42</v>
      </c>
      <c r="N467" s="134">
        <f t="shared" si="285"/>
        <v>2093.42</v>
      </c>
      <c r="O467" s="134">
        <f t="shared" si="285"/>
        <v>2093.42</v>
      </c>
      <c r="P467" s="134">
        <f t="shared" si="285"/>
        <v>2093.42</v>
      </c>
      <c r="Q467" s="134">
        <f t="shared" si="285"/>
        <v>2093.42</v>
      </c>
      <c r="R467" s="134">
        <f t="shared" si="285"/>
        <v>2093.42</v>
      </c>
      <c r="S467" s="134">
        <f t="shared" si="285"/>
        <v>2093.42</v>
      </c>
      <c r="T467" s="134">
        <f t="shared" si="285"/>
        <v>2093.42</v>
      </c>
      <c r="U467" s="134">
        <f t="shared" si="285"/>
        <v>2093.42</v>
      </c>
      <c r="V467" s="134">
        <f t="shared" si="285"/>
        <v>2093.42</v>
      </c>
      <c r="W467" s="134">
        <f t="shared" si="285"/>
        <v>2093.42</v>
      </c>
      <c r="X467" s="134">
        <f t="shared" si="285"/>
        <v>2093.42</v>
      </c>
      <c r="Y467" s="134">
        <f t="shared" si="285"/>
        <v>2093.42</v>
      </c>
      <c r="Z467" s="68"/>
      <c r="AA467" s="68"/>
    </row>
    <row r="468" spans="1:27" s="86" customFormat="1" ht="18.75" customHeight="1" x14ac:dyDescent="0.2">
      <c r="A468" s="170">
        <v>30</v>
      </c>
      <c r="B468" s="135">
        <f>SUM(B469:B472)</f>
        <v>5118.880000000001</v>
      </c>
      <c r="C468" s="135">
        <f t="shared" ref="C468:Y468" si="286">SUM(C469:C472)</f>
        <v>5086.7000000000007</v>
      </c>
      <c r="D468" s="135">
        <f t="shared" si="286"/>
        <v>4949.2700000000004</v>
      </c>
      <c r="E468" s="135">
        <f t="shared" si="286"/>
        <v>5075.32</v>
      </c>
      <c r="F468" s="135">
        <f t="shared" si="286"/>
        <v>5124.3600000000006</v>
      </c>
      <c r="G468" s="135">
        <f t="shared" si="286"/>
        <v>5236.41</v>
      </c>
      <c r="H468" s="135">
        <f t="shared" si="286"/>
        <v>5298.18</v>
      </c>
      <c r="I468" s="135">
        <f t="shared" si="286"/>
        <v>5297.32</v>
      </c>
      <c r="J468" s="135">
        <f t="shared" si="286"/>
        <v>5378.33</v>
      </c>
      <c r="K468" s="135">
        <f t="shared" si="286"/>
        <v>5417.59</v>
      </c>
      <c r="L468" s="135">
        <f t="shared" si="286"/>
        <v>5414.380000000001</v>
      </c>
      <c r="M468" s="135">
        <f t="shared" si="286"/>
        <v>5428.15</v>
      </c>
      <c r="N468" s="135">
        <f t="shared" si="286"/>
        <v>5345.35</v>
      </c>
      <c r="O468" s="135">
        <f t="shared" si="286"/>
        <v>5396.2900000000009</v>
      </c>
      <c r="P468" s="135">
        <f t="shared" si="286"/>
        <v>5427.98</v>
      </c>
      <c r="Q468" s="135">
        <f t="shared" si="286"/>
        <v>5379.16</v>
      </c>
      <c r="R468" s="135">
        <f t="shared" si="286"/>
        <v>5382.76</v>
      </c>
      <c r="S468" s="135">
        <f t="shared" si="286"/>
        <v>5364.15</v>
      </c>
      <c r="T468" s="135">
        <f t="shared" si="286"/>
        <v>5321.380000000001</v>
      </c>
      <c r="U468" s="135">
        <f t="shared" si="286"/>
        <v>5492.64</v>
      </c>
      <c r="V468" s="135">
        <f t="shared" si="286"/>
        <v>5429.4</v>
      </c>
      <c r="W468" s="135">
        <f t="shared" si="286"/>
        <v>5316.27</v>
      </c>
      <c r="X468" s="135">
        <f t="shared" si="286"/>
        <v>5317.6200000000008</v>
      </c>
      <c r="Y468" s="135">
        <f t="shared" si="286"/>
        <v>5258.76</v>
      </c>
      <c r="Z468" s="68"/>
      <c r="AA468" s="68"/>
    </row>
    <row r="469" spans="1:27" s="86" customFormat="1" ht="34.5" customHeight="1" outlineLevel="1" x14ac:dyDescent="0.2">
      <c r="A469" s="157" t="s">
        <v>39</v>
      </c>
      <c r="B469" s="134">
        <f t="shared" ref="B469:Y469" si="287">B153</f>
        <v>1657.15</v>
      </c>
      <c r="C469" s="134">
        <f t="shared" si="287"/>
        <v>1624.97</v>
      </c>
      <c r="D469" s="134">
        <f t="shared" si="287"/>
        <v>1487.54</v>
      </c>
      <c r="E469" s="134">
        <f t="shared" si="287"/>
        <v>1613.59</v>
      </c>
      <c r="F469" s="134">
        <f t="shared" si="287"/>
        <v>1662.63</v>
      </c>
      <c r="G469" s="134">
        <f t="shared" si="287"/>
        <v>1774.68</v>
      </c>
      <c r="H469" s="134">
        <f t="shared" si="287"/>
        <v>1836.45</v>
      </c>
      <c r="I469" s="134">
        <f t="shared" si="287"/>
        <v>1835.59</v>
      </c>
      <c r="J469" s="134">
        <f t="shared" si="287"/>
        <v>1916.6</v>
      </c>
      <c r="K469" s="134">
        <f t="shared" si="287"/>
        <v>1955.86</v>
      </c>
      <c r="L469" s="134">
        <f t="shared" si="287"/>
        <v>1952.65</v>
      </c>
      <c r="M469" s="134">
        <f t="shared" si="287"/>
        <v>1966.42</v>
      </c>
      <c r="N469" s="134">
        <f t="shared" si="287"/>
        <v>1883.62</v>
      </c>
      <c r="O469" s="134">
        <f t="shared" si="287"/>
        <v>1934.56</v>
      </c>
      <c r="P469" s="134">
        <f t="shared" si="287"/>
        <v>1966.25</v>
      </c>
      <c r="Q469" s="134">
        <f t="shared" si="287"/>
        <v>1917.43</v>
      </c>
      <c r="R469" s="134">
        <f t="shared" si="287"/>
        <v>1921.03</v>
      </c>
      <c r="S469" s="134">
        <f t="shared" si="287"/>
        <v>1902.42</v>
      </c>
      <c r="T469" s="134">
        <f t="shared" si="287"/>
        <v>1859.65</v>
      </c>
      <c r="U469" s="134">
        <f t="shared" si="287"/>
        <v>2030.91</v>
      </c>
      <c r="V469" s="134">
        <f t="shared" si="287"/>
        <v>1967.67</v>
      </c>
      <c r="W469" s="134">
        <f t="shared" si="287"/>
        <v>1854.54</v>
      </c>
      <c r="X469" s="134">
        <f t="shared" si="287"/>
        <v>1855.89</v>
      </c>
      <c r="Y469" s="134">
        <f t="shared" si="287"/>
        <v>1797.03</v>
      </c>
      <c r="Z469" s="68"/>
      <c r="AA469" s="68"/>
    </row>
    <row r="470" spans="1:27" s="86" customFormat="1" ht="18.75" customHeight="1" outlineLevel="1" x14ac:dyDescent="0.2">
      <c r="A470" s="157" t="s">
        <v>40</v>
      </c>
      <c r="B470" s="134">
        <f>B465</f>
        <v>1362.95</v>
      </c>
      <c r="C470" s="134">
        <f t="shared" ref="C470:Y472" si="288">C465</f>
        <v>1362.95</v>
      </c>
      <c r="D470" s="134">
        <f t="shared" si="288"/>
        <v>1362.95</v>
      </c>
      <c r="E470" s="134">
        <f t="shared" si="288"/>
        <v>1362.95</v>
      </c>
      <c r="F470" s="134">
        <f t="shared" si="288"/>
        <v>1362.95</v>
      </c>
      <c r="G470" s="134">
        <f t="shared" si="288"/>
        <v>1362.95</v>
      </c>
      <c r="H470" s="134">
        <f t="shared" si="288"/>
        <v>1362.95</v>
      </c>
      <c r="I470" s="134">
        <f t="shared" si="288"/>
        <v>1362.95</v>
      </c>
      <c r="J470" s="134">
        <f t="shared" si="288"/>
        <v>1362.95</v>
      </c>
      <c r="K470" s="134">
        <f t="shared" si="288"/>
        <v>1362.95</v>
      </c>
      <c r="L470" s="134">
        <f t="shared" si="288"/>
        <v>1362.95</v>
      </c>
      <c r="M470" s="134">
        <f t="shared" si="288"/>
        <v>1362.95</v>
      </c>
      <c r="N470" s="134">
        <f t="shared" si="288"/>
        <v>1362.95</v>
      </c>
      <c r="O470" s="134">
        <f t="shared" si="288"/>
        <v>1362.95</v>
      </c>
      <c r="P470" s="134">
        <f t="shared" si="288"/>
        <v>1362.95</v>
      </c>
      <c r="Q470" s="134">
        <f t="shared" si="288"/>
        <v>1362.95</v>
      </c>
      <c r="R470" s="134">
        <f t="shared" si="288"/>
        <v>1362.95</v>
      </c>
      <c r="S470" s="134">
        <f t="shared" si="288"/>
        <v>1362.95</v>
      </c>
      <c r="T470" s="134">
        <f t="shared" si="288"/>
        <v>1362.95</v>
      </c>
      <c r="U470" s="134">
        <f t="shared" si="288"/>
        <v>1362.95</v>
      </c>
      <c r="V470" s="134">
        <f t="shared" si="288"/>
        <v>1362.95</v>
      </c>
      <c r="W470" s="134">
        <f t="shared" si="288"/>
        <v>1362.95</v>
      </c>
      <c r="X470" s="134">
        <f t="shared" si="288"/>
        <v>1362.95</v>
      </c>
      <c r="Y470" s="134">
        <f t="shared" si="288"/>
        <v>1362.95</v>
      </c>
      <c r="Z470" s="68"/>
      <c r="AA470" s="68"/>
    </row>
    <row r="471" spans="1:27" s="86" customFormat="1" ht="38.25" customHeight="1" outlineLevel="1" x14ac:dyDescent="0.2">
      <c r="A471" s="157" t="s">
        <v>41</v>
      </c>
      <c r="B471" s="134">
        <f>B466</f>
        <v>5.36</v>
      </c>
      <c r="C471" s="134">
        <f t="shared" si="288"/>
        <v>5.36</v>
      </c>
      <c r="D471" s="134">
        <f t="shared" si="288"/>
        <v>5.36</v>
      </c>
      <c r="E471" s="134">
        <f t="shared" si="288"/>
        <v>5.36</v>
      </c>
      <c r="F471" s="134">
        <f t="shared" si="288"/>
        <v>5.36</v>
      </c>
      <c r="G471" s="134">
        <f t="shared" si="288"/>
        <v>5.36</v>
      </c>
      <c r="H471" s="134">
        <f t="shared" si="288"/>
        <v>5.36</v>
      </c>
      <c r="I471" s="134">
        <f t="shared" si="288"/>
        <v>5.36</v>
      </c>
      <c r="J471" s="134">
        <f t="shared" si="288"/>
        <v>5.36</v>
      </c>
      <c r="K471" s="134">
        <f t="shared" si="288"/>
        <v>5.36</v>
      </c>
      <c r="L471" s="134">
        <f t="shared" si="288"/>
        <v>5.36</v>
      </c>
      <c r="M471" s="134">
        <f t="shared" si="288"/>
        <v>5.36</v>
      </c>
      <c r="N471" s="134">
        <f t="shared" si="288"/>
        <v>5.36</v>
      </c>
      <c r="O471" s="134">
        <f t="shared" si="288"/>
        <v>5.36</v>
      </c>
      <c r="P471" s="134">
        <f t="shared" si="288"/>
        <v>5.36</v>
      </c>
      <c r="Q471" s="134">
        <f t="shared" si="288"/>
        <v>5.36</v>
      </c>
      <c r="R471" s="134">
        <f t="shared" si="288"/>
        <v>5.36</v>
      </c>
      <c r="S471" s="134">
        <f t="shared" si="288"/>
        <v>5.36</v>
      </c>
      <c r="T471" s="134">
        <f t="shared" si="288"/>
        <v>5.36</v>
      </c>
      <c r="U471" s="134">
        <f t="shared" si="288"/>
        <v>5.36</v>
      </c>
      <c r="V471" s="134">
        <f t="shared" si="288"/>
        <v>5.36</v>
      </c>
      <c r="W471" s="134">
        <f t="shared" si="288"/>
        <v>5.36</v>
      </c>
      <c r="X471" s="134">
        <f t="shared" si="288"/>
        <v>5.36</v>
      </c>
      <c r="Y471" s="134">
        <f t="shared" si="288"/>
        <v>5.36</v>
      </c>
      <c r="Z471" s="68"/>
      <c r="AA471" s="68"/>
    </row>
    <row r="472" spans="1:27" s="86" customFormat="1" ht="18.75" customHeight="1" outlineLevel="1" x14ac:dyDescent="0.2">
      <c r="A472" s="157" t="s">
        <v>42</v>
      </c>
      <c r="B472" s="134">
        <f>B467</f>
        <v>2093.42</v>
      </c>
      <c r="C472" s="134">
        <f t="shared" si="288"/>
        <v>2093.42</v>
      </c>
      <c r="D472" s="134">
        <f t="shared" si="288"/>
        <v>2093.42</v>
      </c>
      <c r="E472" s="134">
        <f t="shared" si="288"/>
        <v>2093.42</v>
      </c>
      <c r="F472" s="134">
        <f t="shared" si="288"/>
        <v>2093.42</v>
      </c>
      <c r="G472" s="134">
        <f t="shared" si="288"/>
        <v>2093.42</v>
      </c>
      <c r="H472" s="134">
        <f t="shared" si="288"/>
        <v>2093.42</v>
      </c>
      <c r="I472" s="134">
        <f t="shared" si="288"/>
        <v>2093.42</v>
      </c>
      <c r="J472" s="134">
        <f t="shared" si="288"/>
        <v>2093.42</v>
      </c>
      <c r="K472" s="134">
        <f t="shared" si="288"/>
        <v>2093.42</v>
      </c>
      <c r="L472" s="134">
        <f t="shared" si="288"/>
        <v>2093.42</v>
      </c>
      <c r="M472" s="134">
        <f t="shared" si="288"/>
        <v>2093.42</v>
      </c>
      <c r="N472" s="134">
        <f t="shared" si="288"/>
        <v>2093.42</v>
      </c>
      <c r="O472" s="134">
        <f t="shared" si="288"/>
        <v>2093.42</v>
      </c>
      <c r="P472" s="134">
        <f t="shared" si="288"/>
        <v>2093.42</v>
      </c>
      <c r="Q472" s="134">
        <f t="shared" si="288"/>
        <v>2093.42</v>
      </c>
      <c r="R472" s="134">
        <f t="shared" si="288"/>
        <v>2093.42</v>
      </c>
      <c r="S472" s="134">
        <f t="shared" si="288"/>
        <v>2093.42</v>
      </c>
      <c r="T472" s="134">
        <f t="shared" si="288"/>
        <v>2093.42</v>
      </c>
      <c r="U472" s="134">
        <f t="shared" si="288"/>
        <v>2093.42</v>
      </c>
      <c r="V472" s="134">
        <f t="shared" si="288"/>
        <v>2093.42</v>
      </c>
      <c r="W472" s="134">
        <f t="shared" si="288"/>
        <v>2093.42</v>
      </c>
      <c r="X472" s="134">
        <f t="shared" si="288"/>
        <v>2093.42</v>
      </c>
      <c r="Y472" s="134">
        <f t="shared" si="288"/>
        <v>2093.42</v>
      </c>
      <c r="Z472" s="68"/>
      <c r="AA472" s="68"/>
    </row>
    <row r="473" spans="1:27" s="86" customFormat="1" ht="18.75" hidden="1" customHeight="1" x14ac:dyDescent="0.2">
      <c r="A473" s="170">
        <v>31</v>
      </c>
      <c r="B473" s="135">
        <f>SUM(B474:B477)</f>
        <v>5384.41</v>
      </c>
      <c r="C473" s="135">
        <f t="shared" ref="C473:Y473" si="289">SUM(C474:C477)</f>
        <v>5388.07</v>
      </c>
      <c r="D473" s="135">
        <f t="shared" si="289"/>
        <v>5435.880000000001</v>
      </c>
      <c r="E473" s="135">
        <f t="shared" si="289"/>
        <v>5440.25</v>
      </c>
      <c r="F473" s="135">
        <f t="shared" si="289"/>
        <v>5508.72</v>
      </c>
      <c r="G473" s="135">
        <f t="shared" si="289"/>
        <v>5591.0400000000009</v>
      </c>
      <c r="H473" s="135">
        <f t="shared" si="289"/>
        <v>5660.0400000000009</v>
      </c>
      <c r="I473" s="135">
        <f t="shared" si="289"/>
        <v>5658.2800000000007</v>
      </c>
      <c r="J473" s="135">
        <f t="shared" si="289"/>
        <v>5689.9699999999993</v>
      </c>
      <c r="K473" s="135">
        <f t="shared" si="289"/>
        <v>5699.3700000000008</v>
      </c>
      <c r="L473" s="135">
        <f t="shared" si="289"/>
        <v>5680.23</v>
      </c>
      <c r="M473" s="135">
        <f t="shared" si="289"/>
        <v>5674.5</v>
      </c>
      <c r="N473" s="135">
        <f t="shared" si="289"/>
        <v>5637.3000000000011</v>
      </c>
      <c r="O473" s="135">
        <f t="shared" si="289"/>
        <v>5651.91</v>
      </c>
      <c r="P473" s="135">
        <f t="shared" si="289"/>
        <v>5678.93</v>
      </c>
      <c r="Q473" s="135">
        <f t="shared" si="289"/>
        <v>5779.2199999999993</v>
      </c>
      <c r="R473" s="135">
        <f t="shared" si="289"/>
        <v>5814.27</v>
      </c>
      <c r="S473" s="135">
        <f t="shared" si="289"/>
        <v>5824.3099999999995</v>
      </c>
      <c r="T473" s="135">
        <f t="shared" si="289"/>
        <v>5749.91</v>
      </c>
      <c r="U473" s="135">
        <f t="shared" si="289"/>
        <v>5670.93</v>
      </c>
      <c r="V473" s="135">
        <f t="shared" si="289"/>
        <v>5610.7900000000009</v>
      </c>
      <c r="W473" s="135">
        <f t="shared" si="289"/>
        <v>5598.48</v>
      </c>
      <c r="X473" s="135">
        <f t="shared" si="289"/>
        <v>5445.8</v>
      </c>
      <c r="Y473" s="135">
        <f t="shared" si="289"/>
        <v>5419.6100000000006</v>
      </c>
      <c r="Z473" s="68"/>
      <c r="AA473" s="68"/>
    </row>
    <row r="474" spans="1:27" s="86" customFormat="1" ht="34.5" hidden="1" customHeight="1" outlineLevel="1" x14ac:dyDescent="0.2">
      <c r="A474" s="157" t="s">
        <v>39</v>
      </c>
      <c r="B474" s="134">
        <f t="shared" ref="B474:Y474" si="290">B158</f>
        <v>1922.68</v>
      </c>
      <c r="C474" s="134">
        <f t="shared" si="290"/>
        <v>1926.34</v>
      </c>
      <c r="D474" s="134">
        <f t="shared" si="290"/>
        <v>1974.15</v>
      </c>
      <c r="E474" s="134">
        <f t="shared" si="290"/>
        <v>1978.52</v>
      </c>
      <c r="F474" s="134">
        <f t="shared" si="290"/>
        <v>2046.99</v>
      </c>
      <c r="G474" s="134">
        <f t="shared" si="290"/>
        <v>2129.31</v>
      </c>
      <c r="H474" s="134">
        <f t="shared" si="290"/>
        <v>2198.31</v>
      </c>
      <c r="I474" s="134">
        <f t="shared" si="290"/>
        <v>2196.5500000000002</v>
      </c>
      <c r="J474" s="134">
        <f t="shared" si="290"/>
        <v>2228.2399999999998</v>
      </c>
      <c r="K474" s="134">
        <f t="shared" si="290"/>
        <v>2237.64</v>
      </c>
      <c r="L474" s="134">
        <f t="shared" si="290"/>
        <v>2218.5</v>
      </c>
      <c r="M474" s="134">
        <f t="shared" si="290"/>
        <v>2212.77</v>
      </c>
      <c r="N474" s="134">
        <f t="shared" si="290"/>
        <v>2175.5700000000002</v>
      </c>
      <c r="O474" s="134">
        <f t="shared" si="290"/>
        <v>2190.1799999999998</v>
      </c>
      <c r="P474" s="134">
        <f t="shared" si="290"/>
        <v>2217.1999999999998</v>
      </c>
      <c r="Q474" s="134">
        <f t="shared" si="290"/>
        <v>2317.4899999999998</v>
      </c>
      <c r="R474" s="134">
        <f t="shared" si="290"/>
        <v>2352.54</v>
      </c>
      <c r="S474" s="134">
        <f t="shared" si="290"/>
        <v>2362.58</v>
      </c>
      <c r="T474" s="134">
        <f t="shared" si="290"/>
        <v>2288.1799999999998</v>
      </c>
      <c r="U474" s="134">
        <f t="shared" si="290"/>
        <v>2209.1999999999998</v>
      </c>
      <c r="V474" s="134">
        <f t="shared" si="290"/>
        <v>2149.06</v>
      </c>
      <c r="W474" s="134">
        <f t="shared" si="290"/>
        <v>2136.75</v>
      </c>
      <c r="X474" s="134">
        <f t="shared" si="290"/>
        <v>1984.07</v>
      </c>
      <c r="Y474" s="134">
        <f t="shared" si="290"/>
        <v>1957.88</v>
      </c>
      <c r="Z474" s="68"/>
      <c r="AA474" s="68"/>
    </row>
    <row r="475" spans="1:27" s="86" customFormat="1" ht="18.75" hidden="1" customHeight="1" outlineLevel="1" x14ac:dyDescent="0.2">
      <c r="A475" s="157" t="s">
        <v>40</v>
      </c>
      <c r="B475" s="134">
        <f>B470</f>
        <v>1362.95</v>
      </c>
      <c r="C475" s="134">
        <f t="shared" ref="C475:Y477" si="291">C470</f>
        <v>1362.95</v>
      </c>
      <c r="D475" s="134">
        <f t="shared" si="291"/>
        <v>1362.95</v>
      </c>
      <c r="E475" s="134">
        <f t="shared" si="291"/>
        <v>1362.95</v>
      </c>
      <c r="F475" s="134">
        <f t="shared" si="291"/>
        <v>1362.95</v>
      </c>
      <c r="G475" s="134">
        <f t="shared" si="291"/>
        <v>1362.95</v>
      </c>
      <c r="H475" s="134">
        <f t="shared" si="291"/>
        <v>1362.95</v>
      </c>
      <c r="I475" s="134">
        <f t="shared" si="291"/>
        <v>1362.95</v>
      </c>
      <c r="J475" s="134">
        <f t="shared" si="291"/>
        <v>1362.95</v>
      </c>
      <c r="K475" s="134">
        <f t="shared" si="291"/>
        <v>1362.95</v>
      </c>
      <c r="L475" s="134">
        <f t="shared" si="291"/>
        <v>1362.95</v>
      </c>
      <c r="M475" s="134">
        <f t="shared" si="291"/>
        <v>1362.95</v>
      </c>
      <c r="N475" s="134">
        <f t="shared" si="291"/>
        <v>1362.95</v>
      </c>
      <c r="O475" s="134">
        <f t="shared" si="291"/>
        <v>1362.95</v>
      </c>
      <c r="P475" s="134">
        <f t="shared" si="291"/>
        <v>1362.95</v>
      </c>
      <c r="Q475" s="134">
        <f t="shared" si="291"/>
        <v>1362.95</v>
      </c>
      <c r="R475" s="134">
        <f t="shared" si="291"/>
        <v>1362.95</v>
      </c>
      <c r="S475" s="134">
        <f t="shared" si="291"/>
        <v>1362.95</v>
      </c>
      <c r="T475" s="134">
        <f t="shared" si="291"/>
        <v>1362.95</v>
      </c>
      <c r="U475" s="134">
        <f t="shared" si="291"/>
        <v>1362.95</v>
      </c>
      <c r="V475" s="134">
        <f t="shared" si="291"/>
        <v>1362.95</v>
      </c>
      <c r="W475" s="134">
        <f t="shared" si="291"/>
        <v>1362.95</v>
      </c>
      <c r="X475" s="134">
        <f t="shared" si="291"/>
        <v>1362.95</v>
      </c>
      <c r="Y475" s="134">
        <f t="shared" si="291"/>
        <v>1362.95</v>
      </c>
      <c r="Z475" s="68"/>
      <c r="AA475" s="68"/>
    </row>
    <row r="476" spans="1:27" s="86" customFormat="1" ht="38.25" hidden="1" customHeight="1" outlineLevel="1" x14ac:dyDescent="0.2">
      <c r="A476" s="157" t="s">
        <v>41</v>
      </c>
      <c r="B476" s="134">
        <f>B471</f>
        <v>5.36</v>
      </c>
      <c r="C476" s="134">
        <f t="shared" si="291"/>
        <v>5.36</v>
      </c>
      <c r="D476" s="134">
        <f t="shared" si="291"/>
        <v>5.36</v>
      </c>
      <c r="E476" s="134">
        <f t="shared" si="291"/>
        <v>5.36</v>
      </c>
      <c r="F476" s="134">
        <f t="shared" si="291"/>
        <v>5.36</v>
      </c>
      <c r="G476" s="134">
        <f t="shared" si="291"/>
        <v>5.36</v>
      </c>
      <c r="H476" s="134">
        <f t="shared" si="291"/>
        <v>5.36</v>
      </c>
      <c r="I476" s="134">
        <f t="shared" si="291"/>
        <v>5.36</v>
      </c>
      <c r="J476" s="134">
        <f t="shared" si="291"/>
        <v>5.36</v>
      </c>
      <c r="K476" s="134">
        <f t="shared" si="291"/>
        <v>5.36</v>
      </c>
      <c r="L476" s="134">
        <f t="shared" si="291"/>
        <v>5.36</v>
      </c>
      <c r="M476" s="134">
        <f t="shared" si="291"/>
        <v>5.36</v>
      </c>
      <c r="N476" s="134">
        <f t="shared" si="291"/>
        <v>5.36</v>
      </c>
      <c r="O476" s="134">
        <f t="shared" si="291"/>
        <v>5.36</v>
      </c>
      <c r="P476" s="134">
        <f t="shared" si="291"/>
        <v>5.36</v>
      </c>
      <c r="Q476" s="134">
        <f t="shared" si="291"/>
        <v>5.36</v>
      </c>
      <c r="R476" s="134">
        <f t="shared" si="291"/>
        <v>5.36</v>
      </c>
      <c r="S476" s="134">
        <f t="shared" si="291"/>
        <v>5.36</v>
      </c>
      <c r="T476" s="134">
        <f t="shared" si="291"/>
        <v>5.36</v>
      </c>
      <c r="U476" s="134">
        <f t="shared" si="291"/>
        <v>5.36</v>
      </c>
      <c r="V476" s="134">
        <f t="shared" si="291"/>
        <v>5.36</v>
      </c>
      <c r="W476" s="134">
        <f t="shared" si="291"/>
        <v>5.36</v>
      </c>
      <c r="X476" s="134">
        <f t="shared" si="291"/>
        <v>5.36</v>
      </c>
      <c r="Y476" s="134">
        <f t="shared" si="291"/>
        <v>5.36</v>
      </c>
      <c r="Z476" s="68"/>
      <c r="AA476" s="68"/>
    </row>
    <row r="477" spans="1:27" s="86" customFormat="1" ht="18.75" hidden="1" customHeight="1" outlineLevel="1" x14ac:dyDescent="0.2">
      <c r="A477" s="157" t="s">
        <v>42</v>
      </c>
      <c r="B477" s="134">
        <f>B472</f>
        <v>2093.42</v>
      </c>
      <c r="C477" s="134">
        <f t="shared" si="291"/>
        <v>2093.42</v>
      </c>
      <c r="D477" s="134">
        <f t="shared" si="291"/>
        <v>2093.42</v>
      </c>
      <c r="E477" s="134">
        <f t="shared" si="291"/>
        <v>2093.42</v>
      </c>
      <c r="F477" s="134">
        <f t="shared" si="291"/>
        <v>2093.42</v>
      </c>
      <c r="G477" s="134">
        <f t="shared" si="291"/>
        <v>2093.42</v>
      </c>
      <c r="H477" s="134">
        <f t="shared" si="291"/>
        <v>2093.42</v>
      </c>
      <c r="I477" s="134">
        <f t="shared" si="291"/>
        <v>2093.42</v>
      </c>
      <c r="J477" s="134">
        <f t="shared" si="291"/>
        <v>2093.42</v>
      </c>
      <c r="K477" s="134">
        <f t="shared" si="291"/>
        <v>2093.42</v>
      </c>
      <c r="L477" s="134">
        <f t="shared" si="291"/>
        <v>2093.42</v>
      </c>
      <c r="M477" s="134">
        <f t="shared" si="291"/>
        <v>2093.42</v>
      </c>
      <c r="N477" s="134">
        <f t="shared" si="291"/>
        <v>2093.42</v>
      </c>
      <c r="O477" s="134">
        <f t="shared" si="291"/>
        <v>2093.42</v>
      </c>
      <c r="P477" s="134">
        <f t="shared" si="291"/>
        <v>2093.42</v>
      </c>
      <c r="Q477" s="134">
        <f t="shared" si="291"/>
        <v>2093.42</v>
      </c>
      <c r="R477" s="134">
        <f t="shared" si="291"/>
        <v>2093.42</v>
      </c>
      <c r="S477" s="134">
        <f t="shared" si="291"/>
        <v>2093.42</v>
      </c>
      <c r="T477" s="134">
        <f t="shared" si="291"/>
        <v>2093.42</v>
      </c>
      <c r="U477" s="134">
        <f t="shared" si="291"/>
        <v>2093.42</v>
      </c>
      <c r="V477" s="134">
        <f t="shared" si="291"/>
        <v>2093.42</v>
      </c>
      <c r="W477" s="134">
        <f t="shared" si="291"/>
        <v>2093.42</v>
      </c>
      <c r="X477" s="134">
        <f t="shared" si="291"/>
        <v>2093.42</v>
      </c>
      <c r="Y477" s="134">
        <f t="shared" si="291"/>
        <v>2093.42</v>
      </c>
      <c r="Z477" s="68"/>
      <c r="AA477" s="68"/>
    </row>
    <row r="478" spans="1:27" s="82" customFormat="1" ht="18" customHeight="1" collapsed="1" x14ac:dyDescent="0.3">
      <c r="A478" s="196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63"/>
      <c r="AA478" s="63"/>
    </row>
    <row r="479" spans="1:27" s="87" customFormat="1" ht="30.75" customHeight="1" x14ac:dyDescent="0.2">
      <c r="A479" s="326" t="s">
        <v>38</v>
      </c>
      <c r="B479" s="297" t="s">
        <v>95</v>
      </c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297"/>
      <c r="P479" s="297"/>
      <c r="Q479" s="297"/>
      <c r="R479" s="297"/>
      <c r="S479" s="297"/>
      <c r="T479" s="297"/>
      <c r="U479" s="297"/>
      <c r="V479" s="297"/>
      <c r="W479" s="297"/>
      <c r="X479" s="297"/>
      <c r="Y479" s="297"/>
      <c r="Z479" s="91"/>
      <c r="AA479" s="91"/>
    </row>
    <row r="480" spans="1:27" s="87" customFormat="1" ht="39" customHeight="1" x14ac:dyDescent="0.2">
      <c r="A480" s="326"/>
      <c r="B480" s="135" t="s">
        <v>37</v>
      </c>
      <c r="C480" s="135" t="s">
        <v>36</v>
      </c>
      <c r="D480" s="135" t="s">
        <v>35</v>
      </c>
      <c r="E480" s="135" t="s">
        <v>34</v>
      </c>
      <c r="F480" s="135" t="s">
        <v>33</v>
      </c>
      <c r="G480" s="135" t="s">
        <v>32</v>
      </c>
      <c r="H480" s="135" t="s">
        <v>31</v>
      </c>
      <c r="I480" s="135" t="s">
        <v>30</v>
      </c>
      <c r="J480" s="135" t="s">
        <v>29</v>
      </c>
      <c r="K480" s="135" t="s">
        <v>28</v>
      </c>
      <c r="L480" s="135" t="s">
        <v>27</v>
      </c>
      <c r="M480" s="135" t="s">
        <v>26</v>
      </c>
      <c r="N480" s="135" t="s">
        <v>25</v>
      </c>
      <c r="O480" s="135" t="s">
        <v>24</v>
      </c>
      <c r="P480" s="135" t="s">
        <v>23</v>
      </c>
      <c r="Q480" s="135" t="s">
        <v>22</v>
      </c>
      <c r="R480" s="135" t="s">
        <v>21</v>
      </c>
      <c r="S480" s="135" t="s">
        <v>20</v>
      </c>
      <c r="T480" s="135" t="s">
        <v>19</v>
      </c>
      <c r="U480" s="135" t="s">
        <v>18</v>
      </c>
      <c r="V480" s="135" t="s">
        <v>17</v>
      </c>
      <c r="W480" s="135" t="s">
        <v>16</v>
      </c>
      <c r="X480" s="135" t="s">
        <v>15</v>
      </c>
      <c r="Y480" s="135" t="s">
        <v>14</v>
      </c>
      <c r="Z480" s="91"/>
      <c r="AA480" s="91"/>
    </row>
    <row r="481" spans="1:27" s="86" customFormat="1" ht="18.75" customHeight="1" x14ac:dyDescent="0.2">
      <c r="A481" s="170">
        <v>1</v>
      </c>
      <c r="B481" s="135">
        <f>SUM(B482:B485)</f>
        <v>6202.4400000000005</v>
      </c>
      <c r="C481" s="135">
        <f t="shared" ref="C481:Y481" si="292">SUM(C482:C485)</f>
        <v>6204.34</v>
      </c>
      <c r="D481" s="135">
        <f t="shared" si="292"/>
        <v>6145.3700000000008</v>
      </c>
      <c r="E481" s="135">
        <f t="shared" si="292"/>
        <v>6137.4400000000005</v>
      </c>
      <c r="F481" s="135">
        <f t="shared" si="292"/>
        <v>6236.35</v>
      </c>
      <c r="G481" s="135">
        <f t="shared" si="292"/>
        <v>6345.9700000000012</v>
      </c>
      <c r="H481" s="135">
        <f t="shared" si="292"/>
        <v>6402.67</v>
      </c>
      <c r="I481" s="135">
        <f t="shared" si="292"/>
        <v>6463.380000000001</v>
      </c>
      <c r="J481" s="135">
        <f t="shared" si="292"/>
        <v>6480.6900000000005</v>
      </c>
      <c r="K481" s="135">
        <f t="shared" si="292"/>
        <v>6471.68</v>
      </c>
      <c r="L481" s="135">
        <f t="shared" si="292"/>
        <v>6426.8600000000006</v>
      </c>
      <c r="M481" s="135">
        <f t="shared" si="292"/>
        <v>6443.1</v>
      </c>
      <c r="N481" s="135">
        <f t="shared" si="292"/>
        <v>6399.85</v>
      </c>
      <c r="O481" s="135">
        <f t="shared" si="292"/>
        <v>6415.08</v>
      </c>
      <c r="P481" s="135">
        <f t="shared" si="292"/>
        <v>6429.3900000000012</v>
      </c>
      <c r="Q481" s="135">
        <f t="shared" si="292"/>
        <v>6526.07</v>
      </c>
      <c r="R481" s="135">
        <f t="shared" si="292"/>
        <v>6534.6</v>
      </c>
      <c r="S481" s="135">
        <f t="shared" si="292"/>
        <v>6531.8600000000006</v>
      </c>
      <c r="T481" s="135">
        <f t="shared" si="292"/>
        <v>6511.15</v>
      </c>
      <c r="U481" s="135">
        <f t="shared" si="292"/>
        <v>6380.6200000000008</v>
      </c>
      <c r="V481" s="135">
        <f t="shared" si="292"/>
        <v>6364.92</v>
      </c>
      <c r="W481" s="135">
        <f t="shared" si="292"/>
        <v>6356.83</v>
      </c>
      <c r="X481" s="135">
        <f t="shared" si="292"/>
        <v>6207.4</v>
      </c>
      <c r="Y481" s="135">
        <f t="shared" si="292"/>
        <v>6187.59</v>
      </c>
      <c r="Z481" s="68"/>
      <c r="AA481" s="68"/>
    </row>
    <row r="482" spans="1:27" s="86" customFormat="1" ht="34.5" customHeight="1" outlineLevel="1" x14ac:dyDescent="0.2">
      <c r="A482" s="157" t="s">
        <v>39</v>
      </c>
      <c r="B482" s="134">
        <f>B166</f>
        <v>2048.83</v>
      </c>
      <c r="C482" s="134">
        <f t="shared" ref="C482:Y482" si="293">C166</f>
        <v>2050.73</v>
      </c>
      <c r="D482" s="134">
        <f t="shared" si="293"/>
        <v>1991.76</v>
      </c>
      <c r="E482" s="134">
        <f t="shared" si="293"/>
        <v>1983.83</v>
      </c>
      <c r="F482" s="134">
        <f t="shared" si="293"/>
        <v>2082.7399999999998</v>
      </c>
      <c r="G482" s="134">
        <f t="shared" si="293"/>
        <v>2192.36</v>
      </c>
      <c r="H482" s="134">
        <f t="shared" si="293"/>
        <v>2249.06</v>
      </c>
      <c r="I482" s="134">
        <f t="shared" si="293"/>
        <v>2309.77</v>
      </c>
      <c r="J482" s="134">
        <f t="shared" si="293"/>
        <v>2327.08</v>
      </c>
      <c r="K482" s="134">
        <f t="shared" si="293"/>
        <v>2318.0700000000002</v>
      </c>
      <c r="L482" s="134">
        <f t="shared" si="293"/>
        <v>2273.25</v>
      </c>
      <c r="M482" s="134">
        <f t="shared" si="293"/>
        <v>2289.4899999999998</v>
      </c>
      <c r="N482" s="134">
        <f t="shared" si="293"/>
        <v>2246.2399999999998</v>
      </c>
      <c r="O482" s="134">
        <f t="shared" si="293"/>
        <v>2261.4699999999998</v>
      </c>
      <c r="P482" s="134">
        <f t="shared" si="293"/>
        <v>2275.7800000000002</v>
      </c>
      <c r="Q482" s="134">
        <f t="shared" si="293"/>
        <v>2372.46</v>
      </c>
      <c r="R482" s="134">
        <f t="shared" si="293"/>
        <v>2380.9899999999998</v>
      </c>
      <c r="S482" s="134">
        <f t="shared" si="293"/>
        <v>2378.25</v>
      </c>
      <c r="T482" s="134">
        <f t="shared" si="293"/>
        <v>2357.54</v>
      </c>
      <c r="U482" s="134">
        <f t="shared" si="293"/>
        <v>2227.0100000000002</v>
      </c>
      <c r="V482" s="134">
        <f t="shared" si="293"/>
        <v>2211.31</v>
      </c>
      <c r="W482" s="134">
        <f t="shared" si="293"/>
        <v>2203.2199999999998</v>
      </c>
      <c r="X482" s="134">
        <f t="shared" si="293"/>
        <v>2053.79</v>
      </c>
      <c r="Y482" s="134">
        <f t="shared" si="293"/>
        <v>2033.98</v>
      </c>
      <c r="Z482" s="68"/>
      <c r="AA482" s="68"/>
    </row>
    <row r="483" spans="1:27" s="86" customFormat="1" ht="18.75" customHeight="1" outlineLevel="1" x14ac:dyDescent="0.2">
      <c r="A483" s="157" t="s">
        <v>40</v>
      </c>
      <c r="B483" s="134">
        <f>B475</f>
        <v>1362.95</v>
      </c>
      <c r="C483" s="134">
        <f t="shared" ref="C483:Y483" si="294">C475</f>
        <v>1362.95</v>
      </c>
      <c r="D483" s="134">
        <f t="shared" si="294"/>
        <v>1362.95</v>
      </c>
      <c r="E483" s="134">
        <f t="shared" si="294"/>
        <v>1362.95</v>
      </c>
      <c r="F483" s="134">
        <f t="shared" si="294"/>
        <v>1362.95</v>
      </c>
      <c r="G483" s="134">
        <f t="shared" si="294"/>
        <v>1362.95</v>
      </c>
      <c r="H483" s="134">
        <f t="shared" si="294"/>
        <v>1362.95</v>
      </c>
      <c r="I483" s="134">
        <f t="shared" si="294"/>
        <v>1362.95</v>
      </c>
      <c r="J483" s="134">
        <f t="shared" si="294"/>
        <v>1362.95</v>
      </c>
      <c r="K483" s="134">
        <f t="shared" si="294"/>
        <v>1362.95</v>
      </c>
      <c r="L483" s="134">
        <f t="shared" si="294"/>
        <v>1362.95</v>
      </c>
      <c r="M483" s="134">
        <f t="shared" si="294"/>
        <v>1362.95</v>
      </c>
      <c r="N483" s="134">
        <f t="shared" si="294"/>
        <v>1362.95</v>
      </c>
      <c r="O483" s="134">
        <f t="shared" si="294"/>
        <v>1362.95</v>
      </c>
      <c r="P483" s="134">
        <f t="shared" si="294"/>
        <v>1362.95</v>
      </c>
      <c r="Q483" s="134">
        <f t="shared" si="294"/>
        <v>1362.95</v>
      </c>
      <c r="R483" s="134">
        <f t="shared" si="294"/>
        <v>1362.95</v>
      </c>
      <c r="S483" s="134">
        <f t="shared" si="294"/>
        <v>1362.95</v>
      </c>
      <c r="T483" s="134">
        <f t="shared" si="294"/>
        <v>1362.95</v>
      </c>
      <c r="U483" s="134">
        <f t="shared" si="294"/>
        <v>1362.95</v>
      </c>
      <c r="V483" s="134">
        <f t="shared" si="294"/>
        <v>1362.95</v>
      </c>
      <c r="W483" s="134">
        <f t="shared" si="294"/>
        <v>1362.95</v>
      </c>
      <c r="X483" s="134">
        <f t="shared" si="294"/>
        <v>1362.95</v>
      </c>
      <c r="Y483" s="134">
        <f t="shared" si="294"/>
        <v>1362.95</v>
      </c>
      <c r="Z483" s="68"/>
      <c r="AA483" s="68"/>
    </row>
    <row r="484" spans="1:27" s="86" customFormat="1" ht="38.25" customHeight="1" outlineLevel="1" x14ac:dyDescent="0.2">
      <c r="A484" s="157" t="s">
        <v>41</v>
      </c>
      <c r="B484" s="134">
        <f>B476</f>
        <v>5.36</v>
      </c>
      <c r="C484" s="134">
        <f t="shared" ref="C484:Y484" si="295">C476</f>
        <v>5.36</v>
      </c>
      <c r="D484" s="134">
        <f t="shared" si="295"/>
        <v>5.36</v>
      </c>
      <c r="E484" s="134">
        <f t="shared" si="295"/>
        <v>5.36</v>
      </c>
      <c r="F484" s="134">
        <f t="shared" si="295"/>
        <v>5.36</v>
      </c>
      <c r="G484" s="134">
        <f t="shared" si="295"/>
        <v>5.36</v>
      </c>
      <c r="H484" s="134">
        <f t="shared" si="295"/>
        <v>5.36</v>
      </c>
      <c r="I484" s="134">
        <f t="shared" si="295"/>
        <v>5.36</v>
      </c>
      <c r="J484" s="134">
        <f t="shared" si="295"/>
        <v>5.36</v>
      </c>
      <c r="K484" s="134">
        <f t="shared" si="295"/>
        <v>5.36</v>
      </c>
      <c r="L484" s="134">
        <f t="shared" si="295"/>
        <v>5.36</v>
      </c>
      <c r="M484" s="134">
        <f t="shared" si="295"/>
        <v>5.36</v>
      </c>
      <c r="N484" s="134">
        <f t="shared" si="295"/>
        <v>5.36</v>
      </c>
      <c r="O484" s="134">
        <f t="shared" si="295"/>
        <v>5.36</v>
      </c>
      <c r="P484" s="134">
        <f t="shared" si="295"/>
        <v>5.36</v>
      </c>
      <c r="Q484" s="134">
        <f t="shared" si="295"/>
        <v>5.36</v>
      </c>
      <c r="R484" s="134">
        <f t="shared" si="295"/>
        <v>5.36</v>
      </c>
      <c r="S484" s="134">
        <f t="shared" si="295"/>
        <v>5.36</v>
      </c>
      <c r="T484" s="134">
        <f t="shared" si="295"/>
        <v>5.36</v>
      </c>
      <c r="U484" s="134">
        <f t="shared" si="295"/>
        <v>5.36</v>
      </c>
      <c r="V484" s="134">
        <f t="shared" si="295"/>
        <v>5.36</v>
      </c>
      <c r="W484" s="134">
        <f t="shared" si="295"/>
        <v>5.36</v>
      </c>
      <c r="X484" s="134">
        <f t="shared" si="295"/>
        <v>5.36</v>
      </c>
      <c r="Y484" s="134">
        <f t="shared" si="295"/>
        <v>5.36</v>
      </c>
      <c r="Z484" s="68"/>
      <c r="AA484" s="68"/>
    </row>
    <row r="485" spans="1:27" s="86" customFormat="1" ht="18.75" customHeight="1" outlineLevel="1" x14ac:dyDescent="0.2">
      <c r="A485" s="157" t="s">
        <v>42</v>
      </c>
      <c r="B485" s="134">
        <f>'(3 цк)'!B485</f>
        <v>2785.3</v>
      </c>
      <c r="C485" s="134">
        <f>B485</f>
        <v>2785.3</v>
      </c>
      <c r="D485" s="134">
        <f t="shared" ref="D485:Y485" si="296">C485</f>
        <v>2785.3</v>
      </c>
      <c r="E485" s="134">
        <f t="shared" si="296"/>
        <v>2785.3</v>
      </c>
      <c r="F485" s="134">
        <f t="shared" si="296"/>
        <v>2785.3</v>
      </c>
      <c r="G485" s="134">
        <f t="shared" si="296"/>
        <v>2785.3</v>
      </c>
      <c r="H485" s="134">
        <f t="shared" si="296"/>
        <v>2785.3</v>
      </c>
      <c r="I485" s="134">
        <f t="shared" si="296"/>
        <v>2785.3</v>
      </c>
      <c r="J485" s="134">
        <f t="shared" si="296"/>
        <v>2785.3</v>
      </c>
      <c r="K485" s="134">
        <f t="shared" si="296"/>
        <v>2785.3</v>
      </c>
      <c r="L485" s="134">
        <f t="shared" si="296"/>
        <v>2785.3</v>
      </c>
      <c r="M485" s="134">
        <f t="shared" si="296"/>
        <v>2785.3</v>
      </c>
      <c r="N485" s="134">
        <f t="shared" si="296"/>
        <v>2785.3</v>
      </c>
      <c r="O485" s="134">
        <f t="shared" si="296"/>
        <v>2785.3</v>
      </c>
      <c r="P485" s="134">
        <f t="shared" si="296"/>
        <v>2785.3</v>
      </c>
      <c r="Q485" s="134">
        <f t="shared" si="296"/>
        <v>2785.3</v>
      </c>
      <c r="R485" s="134">
        <f t="shared" si="296"/>
        <v>2785.3</v>
      </c>
      <c r="S485" s="134">
        <f t="shared" si="296"/>
        <v>2785.3</v>
      </c>
      <c r="T485" s="134">
        <f t="shared" si="296"/>
        <v>2785.3</v>
      </c>
      <c r="U485" s="134">
        <f t="shared" si="296"/>
        <v>2785.3</v>
      </c>
      <c r="V485" s="134">
        <f t="shared" si="296"/>
        <v>2785.3</v>
      </c>
      <c r="W485" s="134">
        <f t="shared" si="296"/>
        <v>2785.3</v>
      </c>
      <c r="X485" s="134">
        <f t="shared" si="296"/>
        <v>2785.3</v>
      </c>
      <c r="Y485" s="134">
        <f t="shared" si="296"/>
        <v>2785.3</v>
      </c>
      <c r="Z485" s="68"/>
      <c r="AA485" s="68"/>
    </row>
    <row r="486" spans="1:27" s="86" customFormat="1" ht="18.75" customHeight="1" x14ac:dyDescent="0.2">
      <c r="A486" s="170">
        <v>2</v>
      </c>
      <c r="B486" s="135">
        <f>SUM(B487:B490)</f>
        <v>6194.99</v>
      </c>
      <c r="C486" s="135">
        <f t="shared" ref="C486:Y486" si="297">SUM(C487:C490)</f>
        <v>6158.15</v>
      </c>
      <c r="D486" s="135">
        <f t="shared" si="297"/>
        <v>6109.9500000000007</v>
      </c>
      <c r="E486" s="135">
        <f t="shared" si="297"/>
        <v>6154.68</v>
      </c>
      <c r="F486" s="135">
        <f t="shared" si="297"/>
        <v>6294.57</v>
      </c>
      <c r="G486" s="135">
        <f t="shared" si="297"/>
        <v>6350.74</v>
      </c>
      <c r="H486" s="135">
        <f t="shared" si="297"/>
        <v>6385.0500000000011</v>
      </c>
      <c r="I486" s="135">
        <f t="shared" si="297"/>
        <v>6418.9600000000009</v>
      </c>
      <c r="J486" s="135">
        <f t="shared" si="297"/>
        <v>6454.98</v>
      </c>
      <c r="K486" s="135">
        <f t="shared" si="297"/>
        <v>6473.4400000000005</v>
      </c>
      <c r="L486" s="135">
        <f t="shared" si="297"/>
        <v>6451.49</v>
      </c>
      <c r="M486" s="135">
        <f t="shared" si="297"/>
        <v>6440.59</v>
      </c>
      <c r="N486" s="135">
        <f t="shared" si="297"/>
        <v>6457.7900000000009</v>
      </c>
      <c r="O486" s="135">
        <f t="shared" si="297"/>
        <v>6481.02</v>
      </c>
      <c r="P486" s="135">
        <f t="shared" si="297"/>
        <v>6484.26</v>
      </c>
      <c r="Q486" s="135">
        <f t="shared" si="297"/>
        <v>6539.4700000000012</v>
      </c>
      <c r="R486" s="135">
        <f t="shared" si="297"/>
        <v>6604.41</v>
      </c>
      <c r="S486" s="135">
        <f t="shared" si="297"/>
        <v>6702.68</v>
      </c>
      <c r="T486" s="135">
        <f t="shared" si="297"/>
        <v>6619.6400000000012</v>
      </c>
      <c r="U486" s="135">
        <f t="shared" si="297"/>
        <v>6412.130000000001</v>
      </c>
      <c r="V486" s="135">
        <f t="shared" si="297"/>
        <v>6419.42</v>
      </c>
      <c r="W486" s="135">
        <f t="shared" si="297"/>
        <v>6462.9</v>
      </c>
      <c r="X486" s="135">
        <f t="shared" si="297"/>
        <v>6339.9500000000007</v>
      </c>
      <c r="Y486" s="135">
        <f t="shared" si="297"/>
        <v>6252.08</v>
      </c>
      <c r="Z486" s="68"/>
      <c r="AA486" s="68"/>
    </row>
    <row r="487" spans="1:27" s="86" customFormat="1" ht="34.5" customHeight="1" outlineLevel="1" x14ac:dyDescent="0.2">
      <c r="A487" s="157" t="s">
        <v>39</v>
      </c>
      <c r="B487" s="134">
        <f>B171</f>
        <v>2041.38</v>
      </c>
      <c r="C487" s="134">
        <f t="shared" ref="C487:Y487" si="298">C171</f>
        <v>2004.54</v>
      </c>
      <c r="D487" s="134">
        <f t="shared" si="298"/>
        <v>1956.34</v>
      </c>
      <c r="E487" s="134">
        <f t="shared" si="298"/>
        <v>2001.07</v>
      </c>
      <c r="F487" s="134">
        <f t="shared" si="298"/>
        <v>2140.96</v>
      </c>
      <c r="G487" s="134">
        <f t="shared" si="298"/>
        <v>2197.13</v>
      </c>
      <c r="H487" s="134">
        <f t="shared" si="298"/>
        <v>2231.44</v>
      </c>
      <c r="I487" s="134">
        <f t="shared" si="298"/>
        <v>2265.35</v>
      </c>
      <c r="J487" s="134">
        <f t="shared" si="298"/>
        <v>2301.37</v>
      </c>
      <c r="K487" s="134">
        <f t="shared" si="298"/>
        <v>2319.83</v>
      </c>
      <c r="L487" s="134">
        <f t="shared" si="298"/>
        <v>2297.88</v>
      </c>
      <c r="M487" s="134">
        <f t="shared" si="298"/>
        <v>2286.98</v>
      </c>
      <c r="N487" s="134">
        <f t="shared" si="298"/>
        <v>2304.1799999999998</v>
      </c>
      <c r="O487" s="134">
        <f t="shared" si="298"/>
        <v>2327.41</v>
      </c>
      <c r="P487" s="134">
        <f t="shared" si="298"/>
        <v>2330.65</v>
      </c>
      <c r="Q487" s="134">
        <f t="shared" si="298"/>
        <v>2385.86</v>
      </c>
      <c r="R487" s="134">
        <f t="shared" si="298"/>
        <v>2450.8000000000002</v>
      </c>
      <c r="S487" s="134">
        <f t="shared" si="298"/>
        <v>2549.0700000000002</v>
      </c>
      <c r="T487" s="134">
        <f t="shared" si="298"/>
        <v>2466.0300000000002</v>
      </c>
      <c r="U487" s="134">
        <f t="shared" si="298"/>
        <v>2258.52</v>
      </c>
      <c r="V487" s="134">
        <f t="shared" si="298"/>
        <v>2265.81</v>
      </c>
      <c r="W487" s="134">
        <f t="shared" si="298"/>
        <v>2309.29</v>
      </c>
      <c r="X487" s="134">
        <f t="shared" si="298"/>
        <v>2186.34</v>
      </c>
      <c r="Y487" s="134">
        <f t="shared" si="298"/>
        <v>2098.4699999999998</v>
      </c>
      <c r="Z487" s="68"/>
      <c r="AA487" s="68"/>
    </row>
    <row r="488" spans="1:27" s="86" customFormat="1" ht="18.75" customHeight="1" outlineLevel="1" x14ac:dyDescent="0.2">
      <c r="A488" s="157" t="s">
        <v>40</v>
      </c>
      <c r="B488" s="134">
        <f>B483</f>
        <v>1362.95</v>
      </c>
      <c r="C488" s="134">
        <f t="shared" ref="C488:Y488" si="299">C483</f>
        <v>1362.95</v>
      </c>
      <c r="D488" s="134">
        <f t="shared" si="299"/>
        <v>1362.95</v>
      </c>
      <c r="E488" s="134">
        <f t="shared" si="299"/>
        <v>1362.95</v>
      </c>
      <c r="F488" s="134">
        <f t="shared" si="299"/>
        <v>1362.95</v>
      </c>
      <c r="G488" s="134">
        <f t="shared" si="299"/>
        <v>1362.95</v>
      </c>
      <c r="H488" s="134">
        <f t="shared" si="299"/>
        <v>1362.95</v>
      </c>
      <c r="I488" s="134">
        <f t="shared" si="299"/>
        <v>1362.95</v>
      </c>
      <c r="J488" s="134">
        <f t="shared" si="299"/>
        <v>1362.95</v>
      </c>
      <c r="K488" s="134">
        <f t="shared" si="299"/>
        <v>1362.95</v>
      </c>
      <c r="L488" s="134">
        <f t="shared" si="299"/>
        <v>1362.95</v>
      </c>
      <c r="M488" s="134">
        <f t="shared" si="299"/>
        <v>1362.95</v>
      </c>
      <c r="N488" s="134">
        <f t="shared" si="299"/>
        <v>1362.95</v>
      </c>
      <c r="O488" s="134">
        <f t="shared" si="299"/>
        <v>1362.95</v>
      </c>
      <c r="P488" s="134">
        <f t="shared" si="299"/>
        <v>1362.95</v>
      </c>
      <c r="Q488" s="134">
        <f t="shared" si="299"/>
        <v>1362.95</v>
      </c>
      <c r="R488" s="134">
        <f t="shared" si="299"/>
        <v>1362.95</v>
      </c>
      <c r="S488" s="134">
        <f t="shared" si="299"/>
        <v>1362.95</v>
      </c>
      <c r="T488" s="134">
        <f t="shared" si="299"/>
        <v>1362.95</v>
      </c>
      <c r="U488" s="134">
        <f t="shared" si="299"/>
        <v>1362.95</v>
      </c>
      <c r="V488" s="134">
        <f t="shared" si="299"/>
        <v>1362.95</v>
      </c>
      <c r="W488" s="134">
        <f t="shared" si="299"/>
        <v>1362.95</v>
      </c>
      <c r="X488" s="134">
        <f t="shared" si="299"/>
        <v>1362.95</v>
      </c>
      <c r="Y488" s="134">
        <f t="shared" si="299"/>
        <v>1362.95</v>
      </c>
      <c r="Z488" s="68"/>
      <c r="AA488" s="68"/>
    </row>
    <row r="489" spans="1:27" s="86" customFormat="1" ht="38.25" customHeight="1" outlineLevel="1" x14ac:dyDescent="0.2">
      <c r="A489" s="157" t="s">
        <v>41</v>
      </c>
      <c r="B489" s="134">
        <f>B484</f>
        <v>5.36</v>
      </c>
      <c r="C489" s="134">
        <f t="shared" ref="C489:Y489" si="300">C484</f>
        <v>5.36</v>
      </c>
      <c r="D489" s="134">
        <f t="shared" si="300"/>
        <v>5.36</v>
      </c>
      <c r="E489" s="134">
        <f t="shared" si="300"/>
        <v>5.36</v>
      </c>
      <c r="F489" s="134">
        <f t="shared" si="300"/>
        <v>5.36</v>
      </c>
      <c r="G489" s="134">
        <f t="shared" si="300"/>
        <v>5.36</v>
      </c>
      <c r="H489" s="134">
        <f t="shared" si="300"/>
        <v>5.36</v>
      </c>
      <c r="I489" s="134">
        <f t="shared" si="300"/>
        <v>5.36</v>
      </c>
      <c r="J489" s="134">
        <f t="shared" si="300"/>
        <v>5.36</v>
      </c>
      <c r="K489" s="134">
        <f t="shared" si="300"/>
        <v>5.36</v>
      </c>
      <c r="L489" s="134">
        <f t="shared" si="300"/>
        <v>5.36</v>
      </c>
      <c r="M489" s="134">
        <f t="shared" si="300"/>
        <v>5.36</v>
      </c>
      <c r="N489" s="134">
        <f t="shared" si="300"/>
        <v>5.36</v>
      </c>
      <c r="O489" s="134">
        <f t="shared" si="300"/>
        <v>5.36</v>
      </c>
      <c r="P489" s="134">
        <f t="shared" si="300"/>
        <v>5.36</v>
      </c>
      <c r="Q489" s="134">
        <f t="shared" si="300"/>
        <v>5.36</v>
      </c>
      <c r="R489" s="134">
        <f t="shared" si="300"/>
        <v>5.36</v>
      </c>
      <c r="S489" s="134">
        <f t="shared" si="300"/>
        <v>5.36</v>
      </c>
      <c r="T489" s="134">
        <f t="shared" si="300"/>
        <v>5.36</v>
      </c>
      <c r="U489" s="134">
        <f t="shared" si="300"/>
        <v>5.36</v>
      </c>
      <c r="V489" s="134">
        <f t="shared" si="300"/>
        <v>5.36</v>
      </c>
      <c r="W489" s="134">
        <f t="shared" si="300"/>
        <v>5.36</v>
      </c>
      <c r="X489" s="134">
        <f t="shared" si="300"/>
        <v>5.36</v>
      </c>
      <c r="Y489" s="134">
        <f t="shared" si="300"/>
        <v>5.36</v>
      </c>
      <c r="Z489" s="68"/>
      <c r="AA489" s="68"/>
    </row>
    <row r="490" spans="1:27" s="86" customFormat="1" ht="18.75" customHeight="1" outlineLevel="1" x14ac:dyDescent="0.2">
      <c r="A490" s="157" t="s">
        <v>42</v>
      </c>
      <c r="B490" s="134">
        <f>B485</f>
        <v>2785.3</v>
      </c>
      <c r="C490" s="134">
        <f t="shared" ref="C490:Y490" si="301">C485</f>
        <v>2785.3</v>
      </c>
      <c r="D490" s="134">
        <f t="shared" si="301"/>
        <v>2785.3</v>
      </c>
      <c r="E490" s="134">
        <f t="shared" si="301"/>
        <v>2785.3</v>
      </c>
      <c r="F490" s="134">
        <f t="shared" si="301"/>
        <v>2785.3</v>
      </c>
      <c r="G490" s="134">
        <f t="shared" si="301"/>
        <v>2785.3</v>
      </c>
      <c r="H490" s="134">
        <f t="shared" si="301"/>
        <v>2785.3</v>
      </c>
      <c r="I490" s="134">
        <f t="shared" si="301"/>
        <v>2785.3</v>
      </c>
      <c r="J490" s="134">
        <f t="shared" si="301"/>
        <v>2785.3</v>
      </c>
      <c r="K490" s="134">
        <f t="shared" si="301"/>
        <v>2785.3</v>
      </c>
      <c r="L490" s="134">
        <f t="shared" si="301"/>
        <v>2785.3</v>
      </c>
      <c r="M490" s="134">
        <f t="shared" si="301"/>
        <v>2785.3</v>
      </c>
      <c r="N490" s="134">
        <f t="shared" si="301"/>
        <v>2785.3</v>
      </c>
      <c r="O490" s="134">
        <f t="shared" si="301"/>
        <v>2785.3</v>
      </c>
      <c r="P490" s="134">
        <f t="shared" si="301"/>
        <v>2785.3</v>
      </c>
      <c r="Q490" s="134">
        <f t="shared" si="301"/>
        <v>2785.3</v>
      </c>
      <c r="R490" s="134">
        <f t="shared" si="301"/>
        <v>2785.3</v>
      </c>
      <c r="S490" s="134">
        <f t="shared" si="301"/>
        <v>2785.3</v>
      </c>
      <c r="T490" s="134">
        <f t="shared" si="301"/>
        <v>2785.3</v>
      </c>
      <c r="U490" s="134">
        <f t="shared" si="301"/>
        <v>2785.3</v>
      </c>
      <c r="V490" s="134">
        <f t="shared" si="301"/>
        <v>2785.3</v>
      </c>
      <c r="W490" s="134">
        <f t="shared" si="301"/>
        <v>2785.3</v>
      </c>
      <c r="X490" s="134">
        <f t="shared" si="301"/>
        <v>2785.3</v>
      </c>
      <c r="Y490" s="134">
        <f t="shared" si="301"/>
        <v>2785.3</v>
      </c>
      <c r="Z490" s="68"/>
      <c r="AA490" s="68"/>
    </row>
    <row r="491" spans="1:27" s="86" customFormat="1" ht="18.75" customHeight="1" x14ac:dyDescent="0.2">
      <c r="A491" s="170">
        <v>3</v>
      </c>
      <c r="B491" s="135">
        <f>SUM(B492:B495)</f>
        <v>6200.99</v>
      </c>
      <c r="C491" s="135">
        <f t="shared" ref="C491:Y491" si="302">SUM(C492:C495)</f>
        <v>6183.76</v>
      </c>
      <c r="D491" s="135">
        <f t="shared" si="302"/>
        <v>6134.08</v>
      </c>
      <c r="E491" s="135">
        <f t="shared" si="302"/>
        <v>6151.2100000000009</v>
      </c>
      <c r="F491" s="135">
        <f t="shared" si="302"/>
        <v>6254.5300000000007</v>
      </c>
      <c r="G491" s="135">
        <f t="shared" si="302"/>
        <v>6311.08</v>
      </c>
      <c r="H491" s="135">
        <f t="shared" si="302"/>
        <v>6406.1900000000005</v>
      </c>
      <c r="I491" s="135">
        <f t="shared" si="302"/>
        <v>6398.9</v>
      </c>
      <c r="J491" s="135">
        <f t="shared" si="302"/>
        <v>6441.1</v>
      </c>
      <c r="K491" s="135">
        <f t="shared" si="302"/>
        <v>6432.5400000000009</v>
      </c>
      <c r="L491" s="135">
        <f t="shared" si="302"/>
        <v>6395</v>
      </c>
      <c r="M491" s="135">
        <f t="shared" si="302"/>
        <v>6374.49</v>
      </c>
      <c r="N491" s="135">
        <f t="shared" si="302"/>
        <v>6358.5300000000007</v>
      </c>
      <c r="O491" s="135">
        <f t="shared" si="302"/>
        <v>6379.8600000000006</v>
      </c>
      <c r="P491" s="135">
        <f t="shared" si="302"/>
        <v>6449.43</v>
      </c>
      <c r="Q491" s="135">
        <f t="shared" si="302"/>
        <v>6481.380000000001</v>
      </c>
      <c r="R491" s="135">
        <f t="shared" si="302"/>
        <v>6476.3000000000011</v>
      </c>
      <c r="S491" s="135">
        <f t="shared" si="302"/>
        <v>6469.65</v>
      </c>
      <c r="T491" s="135">
        <f t="shared" si="302"/>
        <v>6449.24</v>
      </c>
      <c r="U491" s="135">
        <f t="shared" si="302"/>
        <v>6312.93</v>
      </c>
      <c r="V491" s="135">
        <f t="shared" si="302"/>
        <v>6285.42</v>
      </c>
      <c r="W491" s="135">
        <f t="shared" si="302"/>
        <v>6237.77</v>
      </c>
      <c r="X491" s="135">
        <f t="shared" si="302"/>
        <v>6240.7000000000007</v>
      </c>
      <c r="Y491" s="135">
        <f t="shared" si="302"/>
        <v>6197.84</v>
      </c>
      <c r="Z491" s="68"/>
      <c r="AA491" s="68"/>
    </row>
    <row r="492" spans="1:27" s="86" customFormat="1" ht="34.5" customHeight="1" outlineLevel="1" x14ac:dyDescent="0.2">
      <c r="A492" s="157" t="s">
        <v>39</v>
      </c>
      <c r="B492" s="134">
        <f>B176</f>
        <v>2047.38</v>
      </c>
      <c r="C492" s="134">
        <f t="shared" ref="C492:Y492" si="303">C176</f>
        <v>2030.15</v>
      </c>
      <c r="D492" s="134">
        <f t="shared" si="303"/>
        <v>1980.47</v>
      </c>
      <c r="E492" s="134">
        <f t="shared" si="303"/>
        <v>1997.6</v>
      </c>
      <c r="F492" s="134">
        <f t="shared" si="303"/>
        <v>2100.92</v>
      </c>
      <c r="G492" s="134">
        <f t="shared" si="303"/>
        <v>2157.4699999999998</v>
      </c>
      <c r="H492" s="134">
        <f t="shared" si="303"/>
        <v>2252.58</v>
      </c>
      <c r="I492" s="134">
        <f t="shared" si="303"/>
        <v>2245.29</v>
      </c>
      <c r="J492" s="134">
        <f t="shared" si="303"/>
        <v>2287.4899999999998</v>
      </c>
      <c r="K492" s="134">
        <f t="shared" si="303"/>
        <v>2278.9299999999998</v>
      </c>
      <c r="L492" s="134">
        <f t="shared" si="303"/>
        <v>2241.39</v>
      </c>
      <c r="M492" s="134">
        <f t="shared" si="303"/>
        <v>2220.88</v>
      </c>
      <c r="N492" s="134">
        <f t="shared" si="303"/>
        <v>2204.92</v>
      </c>
      <c r="O492" s="134">
        <f t="shared" si="303"/>
        <v>2226.25</v>
      </c>
      <c r="P492" s="134">
        <f t="shared" si="303"/>
        <v>2295.8200000000002</v>
      </c>
      <c r="Q492" s="134">
        <f t="shared" si="303"/>
        <v>2327.77</v>
      </c>
      <c r="R492" s="134">
        <f t="shared" si="303"/>
        <v>2322.69</v>
      </c>
      <c r="S492" s="134">
        <f t="shared" si="303"/>
        <v>2316.04</v>
      </c>
      <c r="T492" s="134">
        <f t="shared" si="303"/>
        <v>2295.63</v>
      </c>
      <c r="U492" s="134">
        <f t="shared" si="303"/>
        <v>2159.3200000000002</v>
      </c>
      <c r="V492" s="134">
        <f t="shared" si="303"/>
        <v>2131.81</v>
      </c>
      <c r="W492" s="134">
        <f t="shared" si="303"/>
        <v>2084.16</v>
      </c>
      <c r="X492" s="134">
        <f t="shared" si="303"/>
        <v>2087.09</v>
      </c>
      <c r="Y492" s="134">
        <f t="shared" si="303"/>
        <v>2044.23</v>
      </c>
      <c r="Z492" s="68"/>
      <c r="AA492" s="68"/>
    </row>
    <row r="493" spans="1:27" s="86" customFormat="1" ht="18.75" customHeight="1" outlineLevel="1" x14ac:dyDescent="0.2">
      <c r="A493" s="157" t="s">
        <v>40</v>
      </c>
      <c r="B493" s="134">
        <f>B488</f>
        <v>1362.95</v>
      </c>
      <c r="C493" s="134">
        <f t="shared" ref="C493:Y495" si="304">C488</f>
        <v>1362.95</v>
      </c>
      <c r="D493" s="134">
        <f t="shared" si="304"/>
        <v>1362.95</v>
      </c>
      <c r="E493" s="134">
        <f t="shared" si="304"/>
        <v>1362.95</v>
      </c>
      <c r="F493" s="134">
        <f t="shared" si="304"/>
        <v>1362.95</v>
      </c>
      <c r="G493" s="134">
        <f t="shared" si="304"/>
        <v>1362.95</v>
      </c>
      <c r="H493" s="134">
        <f t="shared" si="304"/>
        <v>1362.95</v>
      </c>
      <c r="I493" s="134">
        <f t="shared" si="304"/>
        <v>1362.95</v>
      </c>
      <c r="J493" s="134">
        <f t="shared" si="304"/>
        <v>1362.95</v>
      </c>
      <c r="K493" s="134">
        <f t="shared" si="304"/>
        <v>1362.95</v>
      </c>
      <c r="L493" s="134">
        <f t="shared" si="304"/>
        <v>1362.95</v>
      </c>
      <c r="M493" s="134">
        <f t="shared" si="304"/>
        <v>1362.95</v>
      </c>
      <c r="N493" s="134">
        <f t="shared" si="304"/>
        <v>1362.95</v>
      </c>
      <c r="O493" s="134">
        <f t="shared" si="304"/>
        <v>1362.95</v>
      </c>
      <c r="P493" s="134">
        <f t="shared" si="304"/>
        <v>1362.95</v>
      </c>
      <c r="Q493" s="134">
        <f t="shared" si="304"/>
        <v>1362.95</v>
      </c>
      <c r="R493" s="134">
        <f t="shared" si="304"/>
        <v>1362.95</v>
      </c>
      <c r="S493" s="134">
        <f t="shared" si="304"/>
        <v>1362.95</v>
      </c>
      <c r="T493" s="134">
        <f t="shared" si="304"/>
        <v>1362.95</v>
      </c>
      <c r="U493" s="134">
        <f t="shared" si="304"/>
        <v>1362.95</v>
      </c>
      <c r="V493" s="134">
        <f t="shared" si="304"/>
        <v>1362.95</v>
      </c>
      <c r="W493" s="134">
        <f t="shared" si="304"/>
        <v>1362.95</v>
      </c>
      <c r="X493" s="134">
        <f t="shared" si="304"/>
        <v>1362.95</v>
      </c>
      <c r="Y493" s="134">
        <f t="shared" si="304"/>
        <v>1362.95</v>
      </c>
      <c r="Z493" s="68"/>
      <c r="AA493" s="68"/>
    </row>
    <row r="494" spans="1:27" s="86" customFormat="1" ht="38.25" customHeight="1" outlineLevel="1" x14ac:dyDescent="0.2">
      <c r="A494" s="157" t="s">
        <v>41</v>
      </c>
      <c r="B494" s="134">
        <f>B489</f>
        <v>5.36</v>
      </c>
      <c r="C494" s="134">
        <f t="shared" si="304"/>
        <v>5.36</v>
      </c>
      <c r="D494" s="134">
        <f t="shared" si="304"/>
        <v>5.36</v>
      </c>
      <c r="E494" s="134">
        <f t="shared" si="304"/>
        <v>5.36</v>
      </c>
      <c r="F494" s="134">
        <f t="shared" si="304"/>
        <v>5.36</v>
      </c>
      <c r="G494" s="134">
        <f t="shared" si="304"/>
        <v>5.36</v>
      </c>
      <c r="H494" s="134">
        <f t="shared" si="304"/>
        <v>5.36</v>
      </c>
      <c r="I494" s="134">
        <f t="shared" si="304"/>
        <v>5.36</v>
      </c>
      <c r="J494" s="134">
        <f t="shared" si="304"/>
        <v>5.36</v>
      </c>
      <c r="K494" s="134">
        <f t="shared" si="304"/>
        <v>5.36</v>
      </c>
      <c r="L494" s="134">
        <f t="shared" si="304"/>
        <v>5.36</v>
      </c>
      <c r="M494" s="134">
        <f t="shared" si="304"/>
        <v>5.36</v>
      </c>
      <c r="N494" s="134">
        <f t="shared" si="304"/>
        <v>5.36</v>
      </c>
      <c r="O494" s="134">
        <f t="shared" si="304"/>
        <v>5.36</v>
      </c>
      <c r="P494" s="134">
        <f t="shared" si="304"/>
        <v>5.36</v>
      </c>
      <c r="Q494" s="134">
        <f t="shared" si="304"/>
        <v>5.36</v>
      </c>
      <c r="R494" s="134">
        <f t="shared" si="304"/>
        <v>5.36</v>
      </c>
      <c r="S494" s="134">
        <f t="shared" si="304"/>
        <v>5.36</v>
      </c>
      <c r="T494" s="134">
        <f t="shared" si="304"/>
        <v>5.36</v>
      </c>
      <c r="U494" s="134">
        <f t="shared" si="304"/>
        <v>5.36</v>
      </c>
      <c r="V494" s="134">
        <f t="shared" si="304"/>
        <v>5.36</v>
      </c>
      <c r="W494" s="134">
        <f t="shared" si="304"/>
        <v>5.36</v>
      </c>
      <c r="X494" s="134">
        <f t="shared" si="304"/>
        <v>5.36</v>
      </c>
      <c r="Y494" s="134">
        <f t="shared" si="304"/>
        <v>5.36</v>
      </c>
      <c r="Z494" s="68"/>
      <c r="AA494" s="68"/>
    </row>
    <row r="495" spans="1:27" s="86" customFormat="1" ht="18.75" customHeight="1" outlineLevel="1" x14ac:dyDescent="0.2">
      <c r="A495" s="157" t="s">
        <v>42</v>
      </c>
      <c r="B495" s="134">
        <f>B490</f>
        <v>2785.3</v>
      </c>
      <c r="C495" s="134">
        <f t="shared" si="304"/>
        <v>2785.3</v>
      </c>
      <c r="D495" s="134">
        <f t="shared" si="304"/>
        <v>2785.3</v>
      </c>
      <c r="E495" s="134">
        <f t="shared" si="304"/>
        <v>2785.3</v>
      </c>
      <c r="F495" s="134">
        <f t="shared" si="304"/>
        <v>2785.3</v>
      </c>
      <c r="G495" s="134">
        <f t="shared" si="304"/>
        <v>2785.3</v>
      </c>
      <c r="H495" s="134">
        <f t="shared" si="304"/>
        <v>2785.3</v>
      </c>
      <c r="I495" s="134">
        <f t="shared" si="304"/>
        <v>2785.3</v>
      </c>
      <c r="J495" s="134">
        <f t="shared" si="304"/>
        <v>2785.3</v>
      </c>
      <c r="K495" s="134">
        <f t="shared" si="304"/>
        <v>2785.3</v>
      </c>
      <c r="L495" s="134">
        <f t="shared" si="304"/>
        <v>2785.3</v>
      </c>
      <c r="M495" s="134">
        <f t="shared" si="304"/>
        <v>2785.3</v>
      </c>
      <c r="N495" s="134">
        <f t="shared" si="304"/>
        <v>2785.3</v>
      </c>
      <c r="O495" s="134">
        <f t="shared" si="304"/>
        <v>2785.3</v>
      </c>
      <c r="P495" s="134">
        <f t="shared" si="304"/>
        <v>2785.3</v>
      </c>
      <c r="Q495" s="134">
        <f t="shared" si="304"/>
        <v>2785.3</v>
      </c>
      <c r="R495" s="134">
        <f t="shared" si="304"/>
        <v>2785.3</v>
      </c>
      <c r="S495" s="134">
        <f t="shared" si="304"/>
        <v>2785.3</v>
      </c>
      <c r="T495" s="134">
        <f t="shared" si="304"/>
        <v>2785.3</v>
      </c>
      <c r="U495" s="134">
        <f t="shared" si="304"/>
        <v>2785.3</v>
      </c>
      <c r="V495" s="134">
        <f t="shared" si="304"/>
        <v>2785.3</v>
      </c>
      <c r="W495" s="134">
        <f t="shared" si="304"/>
        <v>2785.3</v>
      </c>
      <c r="X495" s="134">
        <f t="shared" si="304"/>
        <v>2785.3</v>
      </c>
      <c r="Y495" s="134">
        <f t="shared" si="304"/>
        <v>2785.3</v>
      </c>
      <c r="Z495" s="68"/>
      <c r="AA495" s="68"/>
    </row>
    <row r="496" spans="1:27" s="86" customFormat="1" ht="18.75" customHeight="1" x14ac:dyDescent="0.2">
      <c r="A496" s="170">
        <v>4</v>
      </c>
      <c r="B496" s="135">
        <f>SUM(B497:B500)</f>
        <v>6056.8000000000011</v>
      </c>
      <c r="C496" s="135">
        <f t="shared" ref="C496:Y496" si="305">SUM(C497:C500)</f>
        <v>6026.83</v>
      </c>
      <c r="D496" s="135">
        <f t="shared" si="305"/>
        <v>5925.01</v>
      </c>
      <c r="E496" s="135">
        <f t="shared" si="305"/>
        <v>5911.630000000001</v>
      </c>
      <c r="F496" s="135">
        <f t="shared" si="305"/>
        <v>6001.66</v>
      </c>
      <c r="G496" s="135">
        <f t="shared" si="305"/>
        <v>6175.3600000000006</v>
      </c>
      <c r="H496" s="135">
        <f t="shared" si="305"/>
        <v>6223.07</v>
      </c>
      <c r="I496" s="135">
        <f t="shared" si="305"/>
        <v>6236.8099999999995</v>
      </c>
      <c r="J496" s="135">
        <f t="shared" si="305"/>
        <v>6364.2000000000007</v>
      </c>
      <c r="K496" s="135">
        <f t="shared" si="305"/>
        <v>6378.17</v>
      </c>
      <c r="L496" s="135">
        <f t="shared" si="305"/>
        <v>6363.2900000000009</v>
      </c>
      <c r="M496" s="135">
        <f t="shared" si="305"/>
        <v>6342.83</v>
      </c>
      <c r="N496" s="135">
        <f t="shared" si="305"/>
        <v>6324.5300000000007</v>
      </c>
      <c r="O496" s="135">
        <f t="shared" si="305"/>
        <v>6348.91</v>
      </c>
      <c r="P496" s="135">
        <f t="shared" si="305"/>
        <v>6372.8000000000011</v>
      </c>
      <c r="Q496" s="135">
        <f t="shared" si="305"/>
        <v>6397.4700000000012</v>
      </c>
      <c r="R496" s="135">
        <f t="shared" si="305"/>
        <v>6444.3099999999995</v>
      </c>
      <c r="S496" s="135">
        <f t="shared" si="305"/>
        <v>6434.7800000000007</v>
      </c>
      <c r="T496" s="135">
        <f t="shared" si="305"/>
        <v>6386.130000000001</v>
      </c>
      <c r="U496" s="135">
        <f t="shared" si="305"/>
        <v>6272.4400000000005</v>
      </c>
      <c r="V496" s="135">
        <f t="shared" si="305"/>
        <v>6279.1200000000008</v>
      </c>
      <c r="W496" s="135">
        <f t="shared" si="305"/>
        <v>6206.43</v>
      </c>
      <c r="X496" s="135">
        <f t="shared" si="305"/>
        <v>6166.74</v>
      </c>
      <c r="Y496" s="135">
        <f t="shared" si="305"/>
        <v>6109.76</v>
      </c>
      <c r="Z496" s="68"/>
      <c r="AA496" s="68"/>
    </row>
    <row r="497" spans="1:27" s="86" customFormat="1" ht="34.5" customHeight="1" outlineLevel="1" x14ac:dyDescent="0.2">
      <c r="A497" s="157" t="s">
        <v>39</v>
      </c>
      <c r="B497" s="134">
        <f>B181</f>
        <v>1903.19</v>
      </c>
      <c r="C497" s="134">
        <f>C181</f>
        <v>1873.22</v>
      </c>
      <c r="D497" s="134">
        <f t="shared" ref="D497:Y497" si="306">D181</f>
        <v>1771.4</v>
      </c>
      <c r="E497" s="134">
        <f t="shared" si="306"/>
        <v>1758.02</v>
      </c>
      <c r="F497" s="134">
        <f t="shared" si="306"/>
        <v>1848.05</v>
      </c>
      <c r="G497" s="134">
        <f t="shared" si="306"/>
        <v>2021.75</v>
      </c>
      <c r="H497" s="134">
        <f t="shared" si="306"/>
        <v>2069.46</v>
      </c>
      <c r="I497" s="134">
        <f t="shared" si="306"/>
        <v>2083.1999999999998</v>
      </c>
      <c r="J497" s="134">
        <f t="shared" si="306"/>
        <v>2210.59</v>
      </c>
      <c r="K497" s="134">
        <f t="shared" si="306"/>
        <v>2224.56</v>
      </c>
      <c r="L497" s="134">
        <f t="shared" si="306"/>
        <v>2209.6799999999998</v>
      </c>
      <c r="M497" s="134">
        <f t="shared" si="306"/>
        <v>2189.2199999999998</v>
      </c>
      <c r="N497" s="134">
        <f t="shared" si="306"/>
        <v>2170.92</v>
      </c>
      <c r="O497" s="134">
        <f t="shared" si="306"/>
        <v>2195.3000000000002</v>
      </c>
      <c r="P497" s="134">
        <f t="shared" si="306"/>
        <v>2219.19</v>
      </c>
      <c r="Q497" s="134">
        <f t="shared" si="306"/>
        <v>2243.86</v>
      </c>
      <c r="R497" s="134">
        <f t="shared" si="306"/>
        <v>2290.6999999999998</v>
      </c>
      <c r="S497" s="134">
        <f t="shared" si="306"/>
        <v>2281.17</v>
      </c>
      <c r="T497" s="134">
        <f t="shared" si="306"/>
        <v>2232.52</v>
      </c>
      <c r="U497" s="134">
        <f t="shared" si="306"/>
        <v>2118.83</v>
      </c>
      <c r="V497" s="134">
        <f t="shared" si="306"/>
        <v>2125.5100000000002</v>
      </c>
      <c r="W497" s="134">
        <f t="shared" si="306"/>
        <v>2052.8200000000002</v>
      </c>
      <c r="X497" s="134">
        <f t="shared" si="306"/>
        <v>2013.13</v>
      </c>
      <c r="Y497" s="134">
        <f t="shared" si="306"/>
        <v>1956.15</v>
      </c>
      <c r="Z497" s="68"/>
      <c r="AA497" s="68"/>
    </row>
    <row r="498" spans="1:27" s="86" customFormat="1" ht="18.75" customHeight="1" outlineLevel="1" x14ac:dyDescent="0.2">
      <c r="A498" s="157" t="s">
        <v>40</v>
      </c>
      <c r="B498" s="134">
        <f>B493</f>
        <v>1362.95</v>
      </c>
      <c r="C498" s="134">
        <f t="shared" ref="C498:Y500" si="307">C493</f>
        <v>1362.95</v>
      </c>
      <c r="D498" s="134">
        <f t="shared" si="307"/>
        <v>1362.95</v>
      </c>
      <c r="E498" s="134">
        <f t="shared" si="307"/>
        <v>1362.95</v>
      </c>
      <c r="F498" s="134">
        <f t="shared" si="307"/>
        <v>1362.95</v>
      </c>
      <c r="G498" s="134">
        <f t="shared" si="307"/>
        <v>1362.95</v>
      </c>
      <c r="H498" s="134">
        <f t="shared" si="307"/>
        <v>1362.95</v>
      </c>
      <c r="I498" s="134">
        <f t="shared" si="307"/>
        <v>1362.95</v>
      </c>
      <c r="J498" s="134">
        <f t="shared" si="307"/>
        <v>1362.95</v>
      </c>
      <c r="K498" s="134">
        <f t="shared" si="307"/>
        <v>1362.95</v>
      </c>
      <c r="L498" s="134">
        <f t="shared" si="307"/>
        <v>1362.95</v>
      </c>
      <c r="M498" s="134">
        <f t="shared" si="307"/>
        <v>1362.95</v>
      </c>
      <c r="N498" s="134">
        <f t="shared" si="307"/>
        <v>1362.95</v>
      </c>
      <c r="O498" s="134">
        <f t="shared" si="307"/>
        <v>1362.95</v>
      </c>
      <c r="P498" s="134">
        <f t="shared" si="307"/>
        <v>1362.95</v>
      </c>
      <c r="Q498" s="134">
        <f t="shared" si="307"/>
        <v>1362.95</v>
      </c>
      <c r="R498" s="134">
        <f t="shared" si="307"/>
        <v>1362.95</v>
      </c>
      <c r="S498" s="134">
        <f t="shared" si="307"/>
        <v>1362.95</v>
      </c>
      <c r="T498" s="134">
        <f t="shared" si="307"/>
        <v>1362.95</v>
      </c>
      <c r="U498" s="134">
        <f t="shared" si="307"/>
        <v>1362.95</v>
      </c>
      <c r="V498" s="134">
        <f t="shared" si="307"/>
        <v>1362.95</v>
      </c>
      <c r="W498" s="134">
        <f t="shared" si="307"/>
        <v>1362.95</v>
      </c>
      <c r="X498" s="134">
        <f t="shared" si="307"/>
        <v>1362.95</v>
      </c>
      <c r="Y498" s="134">
        <f t="shared" si="307"/>
        <v>1362.95</v>
      </c>
      <c r="Z498" s="68"/>
      <c r="AA498" s="68"/>
    </row>
    <row r="499" spans="1:27" s="86" customFormat="1" ht="38.25" customHeight="1" outlineLevel="1" x14ac:dyDescent="0.2">
      <c r="A499" s="157" t="s">
        <v>41</v>
      </c>
      <c r="B499" s="134">
        <f>B494</f>
        <v>5.36</v>
      </c>
      <c r="C499" s="134">
        <f t="shared" si="307"/>
        <v>5.36</v>
      </c>
      <c r="D499" s="134">
        <f t="shared" si="307"/>
        <v>5.36</v>
      </c>
      <c r="E499" s="134">
        <f t="shared" si="307"/>
        <v>5.36</v>
      </c>
      <c r="F499" s="134">
        <f t="shared" si="307"/>
        <v>5.36</v>
      </c>
      <c r="G499" s="134">
        <f t="shared" si="307"/>
        <v>5.36</v>
      </c>
      <c r="H499" s="134">
        <f t="shared" si="307"/>
        <v>5.36</v>
      </c>
      <c r="I499" s="134">
        <f t="shared" si="307"/>
        <v>5.36</v>
      </c>
      <c r="J499" s="134">
        <f t="shared" si="307"/>
        <v>5.36</v>
      </c>
      <c r="K499" s="134">
        <f t="shared" si="307"/>
        <v>5.36</v>
      </c>
      <c r="L499" s="134">
        <f t="shared" si="307"/>
        <v>5.36</v>
      </c>
      <c r="M499" s="134">
        <f t="shared" si="307"/>
        <v>5.36</v>
      </c>
      <c r="N499" s="134">
        <f t="shared" si="307"/>
        <v>5.36</v>
      </c>
      <c r="O499" s="134">
        <f t="shared" si="307"/>
        <v>5.36</v>
      </c>
      <c r="P499" s="134">
        <f t="shared" si="307"/>
        <v>5.36</v>
      </c>
      <c r="Q499" s="134">
        <f t="shared" si="307"/>
        <v>5.36</v>
      </c>
      <c r="R499" s="134">
        <f t="shared" si="307"/>
        <v>5.36</v>
      </c>
      <c r="S499" s="134">
        <f t="shared" si="307"/>
        <v>5.36</v>
      </c>
      <c r="T499" s="134">
        <f t="shared" si="307"/>
        <v>5.36</v>
      </c>
      <c r="U499" s="134">
        <f t="shared" si="307"/>
        <v>5.36</v>
      </c>
      <c r="V499" s="134">
        <f t="shared" si="307"/>
        <v>5.36</v>
      </c>
      <c r="W499" s="134">
        <f t="shared" si="307"/>
        <v>5.36</v>
      </c>
      <c r="X499" s="134">
        <f t="shared" si="307"/>
        <v>5.36</v>
      </c>
      <c r="Y499" s="134">
        <f t="shared" si="307"/>
        <v>5.36</v>
      </c>
      <c r="Z499" s="68"/>
      <c r="AA499" s="68"/>
    </row>
    <row r="500" spans="1:27" s="86" customFormat="1" ht="18.75" customHeight="1" outlineLevel="1" x14ac:dyDescent="0.2">
      <c r="A500" s="157" t="s">
        <v>42</v>
      </c>
      <c r="B500" s="134">
        <f>B495</f>
        <v>2785.3</v>
      </c>
      <c r="C500" s="134">
        <f t="shared" si="307"/>
        <v>2785.3</v>
      </c>
      <c r="D500" s="134">
        <f t="shared" si="307"/>
        <v>2785.3</v>
      </c>
      <c r="E500" s="134">
        <f t="shared" si="307"/>
        <v>2785.3</v>
      </c>
      <c r="F500" s="134">
        <f t="shared" si="307"/>
        <v>2785.3</v>
      </c>
      <c r="G500" s="134">
        <f t="shared" si="307"/>
        <v>2785.3</v>
      </c>
      <c r="H500" s="134">
        <f t="shared" si="307"/>
        <v>2785.3</v>
      </c>
      <c r="I500" s="134">
        <f t="shared" si="307"/>
        <v>2785.3</v>
      </c>
      <c r="J500" s="134">
        <f t="shared" si="307"/>
        <v>2785.3</v>
      </c>
      <c r="K500" s="134">
        <f t="shared" si="307"/>
        <v>2785.3</v>
      </c>
      <c r="L500" s="134">
        <f t="shared" si="307"/>
        <v>2785.3</v>
      </c>
      <c r="M500" s="134">
        <f t="shared" si="307"/>
        <v>2785.3</v>
      </c>
      <c r="N500" s="134">
        <f t="shared" si="307"/>
        <v>2785.3</v>
      </c>
      <c r="O500" s="134">
        <f t="shared" si="307"/>
        <v>2785.3</v>
      </c>
      <c r="P500" s="134">
        <f t="shared" si="307"/>
        <v>2785.3</v>
      </c>
      <c r="Q500" s="134">
        <f t="shared" si="307"/>
        <v>2785.3</v>
      </c>
      <c r="R500" s="134">
        <f t="shared" si="307"/>
        <v>2785.3</v>
      </c>
      <c r="S500" s="134">
        <f t="shared" si="307"/>
        <v>2785.3</v>
      </c>
      <c r="T500" s="134">
        <f t="shared" si="307"/>
        <v>2785.3</v>
      </c>
      <c r="U500" s="134">
        <f t="shared" si="307"/>
        <v>2785.3</v>
      </c>
      <c r="V500" s="134">
        <f t="shared" si="307"/>
        <v>2785.3</v>
      </c>
      <c r="W500" s="134">
        <f t="shared" si="307"/>
        <v>2785.3</v>
      </c>
      <c r="X500" s="134">
        <f t="shared" si="307"/>
        <v>2785.3</v>
      </c>
      <c r="Y500" s="134">
        <f t="shared" si="307"/>
        <v>2785.3</v>
      </c>
      <c r="Z500" s="68"/>
      <c r="AA500" s="68"/>
    </row>
    <row r="501" spans="1:27" s="86" customFormat="1" ht="18.75" customHeight="1" x14ac:dyDescent="0.2">
      <c r="A501" s="170">
        <v>5</v>
      </c>
      <c r="B501" s="135">
        <f>SUM(B502:B505)</f>
        <v>6100.16</v>
      </c>
      <c r="C501" s="135">
        <f t="shared" ref="C501:Y501" si="308">SUM(C502:C505)</f>
        <v>6063.98</v>
      </c>
      <c r="D501" s="135">
        <f t="shared" si="308"/>
        <v>5952.22</v>
      </c>
      <c r="E501" s="135">
        <f t="shared" si="308"/>
        <v>5918.6200000000008</v>
      </c>
      <c r="F501" s="135">
        <f t="shared" si="308"/>
        <v>5976.52</v>
      </c>
      <c r="G501" s="135">
        <f t="shared" si="308"/>
        <v>6123.7000000000007</v>
      </c>
      <c r="H501" s="135">
        <f t="shared" si="308"/>
        <v>6247.58</v>
      </c>
      <c r="I501" s="135">
        <f t="shared" si="308"/>
        <v>6318.4500000000007</v>
      </c>
      <c r="J501" s="135">
        <f t="shared" si="308"/>
        <v>6350.8099999999995</v>
      </c>
      <c r="K501" s="135">
        <f t="shared" si="308"/>
        <v>6369.4700000000012</v>
      </c>
      <c r="L501" s="135">
        <f t="shared" si="308"/>
        <v>6362.82</v>
      </c>
      <c r="M501" s="135">
        <f t="shared" si="308"/>
        <v>6345.9</v>
      </c>
      <c r="N501" s="135">
        <f t="shared" si="308"/>
        <v>6353.5599999999995</v>
      </c>
      <c r="O501" s="135">
        <f t="shared" si="308"/>
        <v>6389.6900000000005</v>
      </c>
      <c r="P501" s="135">
        <f t="shared" si="308"/>
        <v>6400.73</v>
      </c>
      <c r="Q501" s="135">
        <f t="shared" si="308"/>
        <v>6427.5300000000007</v>
      </c>
      <c r="R501" s="135">
        <f t="shared" si="308"/>
        <v>6494.630000000001</v>
      </c>
      <c r="S501" s="135">
        <f t="shared" si="308"/>
        <v>6478.48</v>
      </c>
      <c r="T501" s="135">
        <f t="shared" si="308"/>
        <v>6425.76</v>
      </c>
      <c r="U501" s="135">
        <f t="shared" si="308"/>
        <v>6309.7900000000009</v>
      </c>
      <c r="V501" s="135">
        <f t="shared" si="308"/>
        <v>6270.32</v>
      </c>
      <c r="W501" s="135">
        <f t="shared" si="308"/>
        <v>6290.380000000001</v>
      </c>
      <c r="X501" s="135">
        <f t="shared" si="308"/>
        <v>6175.4400000000005</v>
      </c>
      <c r="Y501" s="135">
        <f t="shared" si="308"/>
        <v>6057.6</v>
      </c>
      <c r="Z501" s="68"/>
      <c r="AA501" s="68"/>
    </row>
    <row r="502" spans="1:27" s="86" customFormat="1" ht="34.5" customHeight="1" outlineLevel="1" x14ac:dyDescent="0.2">
      <c r="A502" s="157" t="s">
        <v>39</v>
      </c>
      <c r="B502" s="134">
        <f>B186</f>
        <v>1946.55</v>
      </c>
      <c r="C502" s="134">
        <f t="shared" ref="C502:Y502" si="309">C186</f>
        <v>1910.37</v>
      </c>
      <c r="D502" s="134">
        <f t="shared" si="309"/>
        <v>1798.61</v>
      </c>
      <c r="E502" s="134">
        <f t="shared" si="309"/>
        <v>1765.01</v>
      </c>
      <c r="F502" s="134">
        <f t="shared" si="309"/>
        <v>1822.91</v>
      </c>
      <c r="G502" s="134">
        <f t="shared" si="309"/>
        <v>1970.09</v>
      </c>
      <c r="H502" s="134">
        <f t="shared" si="309"/>
        <v>2093.9699999999998</v>
      </c>
      <c r="I502" s="134">
        <f t="shared" si="309"/>
        <v>2164.84</v>
      </c>
      <c r="J502" s="134">
        <f t="shared" si="309"/>
        <v>2197.1999999999998</v>
      </c>
      <c r="K502" s="134">
        <f t="shared" si="309"/>
        <v>2215.86</v>
      </c>
      <c r="L502" s="134">
        <f t="shared" si="309"/>
        <v>2209.21</v>
      </c>
      <c r="M502" s="134">
        <f t="shared" si="309"/>
        <v>2192.29</v>
      </c>
      <c r="N502" s="134">
        <f t="shared" si="309"/>
        <v>2199.9499999999998</v>
      </c>
      <c r="O502" s="134">
        <f t="shared" si="309"/>
        <v>2236.08</v>
      </c>
      <c r="P502" s="134">
        <f t="shared" si="309"/>
        <v>2247.12</v>
      </c>
      <c r="Q502" s="134">
        <f t="shared" si="309"/>
        <v>2273.92</v>
      </c>
      <c r="R502" s="134">
        <f t="shared" si="309"/>
        <v>2341.02</v>
      </c>
      <c r="S502" s="134">
        <f t="shared" si="309"/>
        <v>2324.87</v>
      </c>
      <c r="T502" s="134">
        <f t="shared" si="309"/>
        <v>2272.15</v>
      </c>
      <c r="U502" s="134">
        <f t="shared" si="309"/>
        <v>2156.1799999999998</v>
      </c>
      <c r="V502" s="134">
        <f t="shared" si="309"/>
        <v>2116.71</v>
      </c>
      <c r="W502" s="134">
        <f t="shared" si="309"/>
        <v>2136.77</v>
      </c>
      <c r="X502" s="134">
        <f t="shared" si="309"/>
        <v>2021.83</v>
      </c>
      <c r="Y502" s="134">
        <f t="shared" si="309"/>
        <v>1903.99</v>
      </c>
      <c r="Z502" s="68"/>
      <c r="AA502" s="68"/>
    </row>
    <row r="503" spans="1:27" s="86" customFormat="1" ht="18.75" customHeight="1" outlineLevel="1" x14ac:dyDescent="0.2">
      <c r="A503" s="157" t="s">
        <v>40</v>
      </c>
      <c r="B503" s="134">
        <f>B498</f>
        <v>1362.95</v>
      </c>
      <c r="C503" s="134">
        <f t="shared" ref="C503:Y505" si="310">C498</f>
        <v>1362.95</v>
      </c>
      <c r="D503" s="134">
        <f t="shared" si="310"/>
        <v>1362.95</v>
      </c>
      <c r="E503" s="134">
        <f t="shared" si="310"/>
        <v>1362.95</v>
      </c>
      <c r="F503" s="134">
        <f t="shared" si="310"/>
        <v>1362.95</v>
      </c>
      <c r="G503" s="134">
        <f t="shared" si="310"/>
        <v>1362.95</v>
      </c>
      <c r="H503" s="134">
        <f t="shared" si="310"/>
        <v>1362.95</v>
      </c>
      <c r="I503" s="134">
        <f t="shared" si="310"/>
        <v>1362.95</v>
      </c>
      <c r="J503" s="134">
        <f t="shared" si="310"/>
        <v>1362.95</v>
      </c>
      <c r="K503" s="134">
        <f t="shared" si="310"/>
        <v>1362.95</v>
      </c>
      <c r="L503" s="134">
        <f t="shared" si="310"/>
        <v>1362.95</v>
      </c>
      <c r="M503" s="134">
        <f t="shared" si="310"/>
        <v>1362.95</v>
      </c>
      <c r="N503" s="134">
        <f t="shared" si="310"/>
        <v>1362.95</v>
      </c>
      <c r="O503" s="134">
        <f t="shared" si="310"/>
        <v>1362.95</v>
      </c>
      <c r="P503" s="134">
        <f t="shared" si="310"/>
        <v>1362.95</v>
      </c>
      <c r="Q503" s="134">
        <f t="shared" si="310"/>
        <v>1362.95</v>
      </c>
      <c r="R503" s="134">
        <f t="shared" si="310"/>
        <v>1362.95</v>
      </c>
      <c r="S503" s="134">
        <f t="shared" si="310"/>
        <v>1362.95</v>
      </c>
      <c r="T503" s="134">
        <f t="shared" si="310"/>
        <v>1362.95</v>
      </c>
      <c r="U503" s="134">
        <f t="shared" si="310"/>
        <v>1362.95</v>
      </c>
      <c r="V503" s="134">
        <f t="shared" si="310"/>
        <v>1362.95</v>
      </c>
      <c r="W503" s="134">
        <f t="shared" si="310"/>
        <v>1362.95</v>
      </c>
      <c r="X503" s="134">
        <f t="shared" si="310"/>
        <v>1362.95</v>
      </c>
      <c r="Y503" s="134">
        <f t="shared" si="310"/>
        <v>1362.95</v>
      </c>
      <c r="Z503" s="68"/>
      <c r="AA503" s="68"/>
    </row>
    <row r="504" spans="1:27" s="86" customFormat="1" ht="38.25" customHeight="1" outlineLevel="1" x14ac:dyDescent="0.2">
      <c r="A504" s="157" t="s">
        <v>41</v>
      </c>
      <c r="B504" s="134">
        <f>B499</f>
        <v>5.36</v>
      </c>
      <c r="C504" s="134">
        <f t="shared" si="310"/>
        <v>5.36</v>
      </c>
      <c r="D504" s="134">
        <f t="shared" si="310"/>
        <v>5.36</v>
      </c>
      <c r="E504" s="134">
        <f t="shared" si="310"/>
        <v>5.36</v>
      </c>
      <c r="F504" s="134">
        <f t="shared" si="310"/>
        <v>5.36</v>
      </c>
      <c r="G504" s="134">
        <f t="shared" si="310"/>
        <v>5.36</v>
      </c>
      <c r="H504" s="134">
        <f t="shared" si="310"/>
        <v>5.36</v>
      </c>
      <c r="I504" s="134">
        <f t="shared" si="310"/>
        <v>5.36</v>
      </c>
      <c r="J504" s="134">
        <f t="shared" si="310"/>
        <v>5.36</v>
      </c>
      <c r="K504" s="134">
        <f t="shared" si="310"/>
        <v>5.36</v>
      </c>
      <c r="L504" s="134">
        <f t="shared" si="310"/>
        <v>5.36</v>
      </c>
      <c r="M504" s="134">
        <f t="shared" si="310"/>
        <v>5.36</v>
      </c>
      <c r="N504" s="134">
        <f t="shared" si="310"/>
        <v>5.36</v>
      </c>
      <c r="O504" s="134">
        <f t="shared" si="310"/>
        <v>5.36</v>
      </c>
      <c r="P504" s="134">
        <f t="shared" si="310"/>
        <v>5.36</v>
      </c>
      <c r="Q504" s="134">
        <f t="shared" si="310"/>
        <v>5.36</v>
      </c>
      <c r="R504" s="134">
        <f t="shared" si="310"/>
        <v>5.36</v>
      </c>
      <c r="S504" s="134">
        <f t="shared" si="310"/>
        <v>5.36</v>
      </c>
      <c r="T504" s="134">
        <f t="shared" si="310"/>
        <v>5.36</v>
      </c>
      <c r="U504" s="134">
        <f t="shared" si="310"/>
        <v>5.36</v>
      </c>
      <c r="V504" s="134">
        <f t="shared" si="310"/>
        <v>5.36</v>
      </c>
      <c r="W504" s="134">
        <f t="shared" si="310"/>
        <v>5.36</v>
      </c>
      <c r="X504" s="134">
        <f t="shared" si="310"/>
        <v>5.36</v>
      </c>
      <c r="Y504" s="134">
        <f t="shared" si="310"/>
        <v>5.36</v>
      </c>
      <c r="Z504" s="68"/>
      <c r="AA504" s="68"/>
    </row>
    <row r="505" spans="1:27" s="86" customFormat="1" ht="18.75" customHeight="1" outlineLevel="1" x14ac:dyDescent="0.2">
      <c r="A505" s="157" t="s">
        <v>42</v>
      </c>
      <c r="B505" s="134">
        <f>B500</f>
        <v>2785.3</v>
      </c>
      <c r="C505" s="134">
        <f t="shared" si="310"/>
        <v>2785.3</v>
      </c>
      <c r="D505" s="134">
        <f t="shared" si="310"/>
        <v>2785.3</v>
      </c>
      <c r="E505" s="134">
        <f t="shared" si="310"/>
        <v>2785.3</v>
      </c>
      <c r="F505" s="134">
        <f t="shared" si="310"/>
        <v>2785.3</v>
      </c>
      <c r="G505" s="134">
        <f t="shared" si="310"/>
        <v>2785.3</v>
      </c>
      <c r="H505" s="134">
        <f t="shared" si="310"/>
        <v>2785.3</v>
      </c>
      <c r="I505" s="134">
        <f t="shared" si="310"/>
        <v>2785.3</v>
      </c>
      <c r="J505" s="134">
        <f t="shared" si="310"/>
        <v>2785.3</v>
      </c>
      <c r="K505" s="134">
        <f t="shared" si="310"/>
        <v>2785.3</v>
      </c>
      <c r="L505" s="134">
        <f t="shared" si="310"/>
        <v>2785.3</v>
      </c>
      <c r="M505" s="134">
        <f t="shared" si="310"/>
        <v>2785.3</v>
      </c>
      <c r="N505" s="134">
        <f t="shared" si="310"/>
        <v>2785.3</v>
      </c>
      <c r="O505" s="134">
        <f t="shared" si="310"/>
        <v>2785.3</v>
      </c>
      <c r="P505" s="134">
        <f t="shared" si="310"/>
        <v>2785.3</v>
      </c>
      <c r="Q505" s="134">
        <f t="shared" si="310"/>
        <v>2785.3</v>
      </c>
      <c r="R505" s="134">
        <f t="shared" si="310"/>
        <v>2785.3</v>
      </c>
      <c r="S505" s="134">
        <f t="shared" si="310"/>
        <v>2785.3</v>
      </c>
      <c r="T505" s="134">
        <f t="shared" si="310"/>
        <v>2785.3</v>
      </c>
      <c r="U505" s="134">
        <f t="shared" si="310"/>
        <v>2785.3</v>
      </c>
      <c r="V505" s="134">
        <f t="shared" si="310"/>
        <v>2785.3</v>
      </c>
      <c r="W505" s="134">
        <f t="shared" si="310"/>
        <v>2785.3</v>
      </c>
      <c r="X505" s="134">
        <f t="shared" si="310"/>
        <v>2785.3</v>
      </c>
      <c r="Y505" s="134">
        <f t="shared" si="310"/>
        <v>2785.3</v>
      </c>
      <c r="Z505" s="68"/>
      <c r="AA505" s="68"/>
    </row>
    <row r="506" spans="1:27" s="86" customFormat="1" ht="18.75" customHeight="1" x14ac:dyDescent="0.2">
      <c r="A506" s="170">
        <v>6</v>
      </c>
      <c r="B506" s="135">
        <f>SUM(B507:B510)</f>
        <v>6050.9</v>
      </c>
      <c r="C506" s="135">
        <f t="shared" ref="C506:Y506" si="311">SUM(C507:C510)</f>
        <v>6039.7100000000009</v>
      </c>
      <c r="D506" s="135">
        <f t="shared" si="311"/>
        <v>5990.0400000000009</v>
      </c>
      <c r="E506" s="135">
        <f t="shared" si="311"/>
        <v>5908.23</v>
      </c>
      <c r="F506" s="135">
        <f t="shared" si="311"/>
        <v>6003.3600000000006</v>
      </c>
      <c r="G506" s="135">
        <f t="shared" si="311"/>
        <v>6194.92</v>
      </c>
      <c r="H506" s="135">
        <f t="shared" si="311"/>
        <v>6243.7200000000012</v>
      </c>
      <c r="I506" s="135">
        <f t="shared" si="311"/>
        <v>6288.24</v>
      </c>
      <c r="J506" s="135">
        <f t="shared" si="311"/>
        <v>6304.59</v>
      </c>
      <c r="K506" s="135">
        <f t="shared" si="311"/>
        <v>6249.68</v>
      </c>
      <c r="L506" s="135">
        <f t="shared" si="311"/>
        <v>6231.0400000000009</v>
      </c>
      <c r="M506" s="135">
        <f t="shared" si="311"/>
        <v>6198.66</v>
      </c>
      <c r="N506" s="135">
        <f t="shared" si="311"/>
        <v>6145.14</v>
      </c>
      <c r="O506" s="135">
        <f t="shared" si="311"/>
        <v>6202.0599999999995</v>
      </c>
      <c r="P506" s="135">
        <f t="shared" si="311"/>
        <v>6234.3000000000011</v>
      </c>
      <c r="Q506" s="135">
        <f t="shared" si="311"/>
        <v>6307.7100000000009</v>
      </c>
      <c r="R506" s="135">
        <f t="shared" si="311"/>
        <v>6375.5400000000009</v>
      </c>
      <c r="S506" s="135">
        <f t="shared" si="311"/>
        <v>6399.35</v>
      </c>
      <c r="T506" s="135">
        <f t="shared" si="311"/>
        <v>6343.8700000000008</v>
      </c>
      <c r="U506" s="135">
        <f t="shared" si="311"/>
        <v>6212.4400000000005</v>
      </c>
      <c r="V506" s="135">
        <f t="shared" si="311"/>
        <v>6088.0300000000007</v>
      </c>
      <c r="W506" s="135">
        <f t="shared" si="311"/>
        <v>6043.1900000000005</v>
      </c>
      <c r="X506" s="135">
        <f t="shared" si="311"/>
        <v>6014.35</v>
      </c>
      <c r="Y506" s="135">
        <f t="shared" si="311"/>
        <v>5964.4500000000007</v>
      </c>
      <c r="Z506" s="68"/>
      <c r="AA506" s="68"/>
    </row>
    <row r="507" spans="1:27" s="86" customFormat="1" ht="34.5" customHeight="1" outlineLevel="1" x14ac:dyDescent="0.2">
      <c r="A507" s="157" t="s">
        <v>39</v>
      </c>
      <c r="B507" s="134">
        <f>B191</f>
        <v>1897.29</v>
      </c>
      <c r="C507" s="134">
        <f t="shared" ref="C507:Y507" si="312">C191</f>
        <v>1886.1</v>
      </c>
      <c r="D507" s="134">
        <f t="shared" si="312"/>
        <v>1836.43</v>
      </c>
      <c r="E507" s="134">
        <f t="shared" si="312"/>
        <v>1754.62</v>
      </c>
      <c r="F507" s="134">
        <f t="shared" si="312"/>
        <v>1849.75</v>
      </c>
      <c r="G507" s="134">
        <f t="shared" si="312"/>
        <v>2041.31</v>
      </c>
      <c r="H507" s="134">
        <f t="shared" si="312"/>
        <v>2090.11</v>
      </c>
      <c r="I507" s="134">
        <f t="shared" si="312"/>
        <v>2134.63</v>
      </c>
      <c r="J507" s="134">
        <f t="shared" si="312"/>
        <v>2150.98</v>
      </c>
      <c r="K507" s="134">
        <f t="shared" si="312"/>
        <v>2096.0700000000002</v>
      </c>
      <c r="L507" s="134">
        <f t="shared" si="312"/>
        <v>2077.4299999999998</v>
      </c>
      <c r="M507" s="134">
        <f t="shared" si="312"/>
        <v>2045.05</v>
      </c>
      <c r="N507" s="134">
        <f t="shared" si="312"/>
        <v>1991.53</v>
      </c>
      <c r="O507" s="134">
        <f t="shared" si="312"/>
        <v>2048.4499999999998</v>
      </c>
      <c r="P507" s="134">
        <f t="shared" si="312"/>
        <v>2080.69</v>
      </c>
      <c r="Q507" s="134">
        <f t="shared" si="312"/>
        <v>2154.1</v>
      </c>
      <c r="R507" s="134">
        <f t="shared" si="312"/>
        <v>2221.9299999999998</v>
      </c>
      <c r="S507" s="134">
        <f t="shared" si="312"/>
        <v>2245.7399999999998</v>
      </c>
      <c r="T507" s="134">
        <f t="shared" si="312"/>
        <v>2190.2600000000002</v>
      </c>
      <c r="U507" s="134">
        <f t="shared" si="312"/>
        <v>2058.83</v>
      </c>
      <c r="V507" s="134">
        <f t="shared" si="312"/>
        <v>1934.42</v>
      </c>
      <c r="W507" s="134">
        <f t="shared" si="312"/>
        <v>1889.58</v>
      </c>
      <c r="X507" s="134">
        <f t="shared" si="312"/>
        <v>1860.74</v>
      </c>
      <c r="Y507" s="134">
        <f t="shared" si="312"/>
        <v>1810.84</v>
      </c>
      <c r="Z507" s="68"/>
      <c r="AA507" s="68"/>
    </row>
    <row r="508" spans="1:27" s="86" customFormat="1" ht="18.75" customHeight="1" outlineLevel="1" x14ac:dyDescent="0.2">
      <c r="A508" s="157" t="s">
        <v>40</v>
      </c>
      <c r="B508" s="134">
        <f>B503</f>
        <v>1362.95</v>
      </c>
      <c r="C508" s="134">
        <f t="shared" ref="C508:Y510" si="313">C503</f>
        <v>1362.95</v>
      </c>
      <c r="D508" s="134">
        <f t="shared" si="313"/>
        <v>1362.95</v>
      </c>
      <c r="E508" s="134">
        <f t="shared" si="313"/>
        <v>1362.95</v>
      </c>
      <c r="F508" s="134">
        <f t="shared" si="313"/>
        <v>1362.95</v>
      </c>
      <c r="G508" s="134">
        <f t="shared" si="313"/>
        <v>1362.95</v>
      </c>
      <c r="H508" s="134">
        <f t="shared" si="313"/>
        <v>1362.95</v>
      </c>
      <c r="I508" s="134">
        <f t="shared" si="313"/>
        <v>1362.95</v>
      </c>
      <c r="J508" s="134">
        <f t="shared" si="313"/>
        <v>1362.95</v>
      </c>
      <c r="K508" s="134">
        <f t="shared" si="313"/>
        <v>1362.95</v>
      </c>
      <c r="L508" s="134">
        <f t="shared" si="313"/>
        <v>1362.95</v>
      </c>
      <c r="M508" s="134">
        <f t="shared" si="313"/>
        <v>1362.95</v>
      </c>
      <c r="N508" s="134">
        <f t="shared" si="313"/>
        <v>1362.95</v>
      </c>
      <c r="O508" s="134">
        <f t="shared" si="313"/>
        <v>1362.95</v>
      </c>
      <c r="P508" s="134">
        <f t="shared" si="313"/>
        <v>1362.95</v>
      </c>
      <c r="Q508" s="134">
        <f t="shared" si="313"/>
        <v>1362.95</v>
      </c>
      <c r="R508" s="134">
        <f t="shared" si="313"/>
        <v>1362.95</v>
      </c>
      <c r="S508" s="134">
        <f t="shared" si="313"/>
        <v>1362.95</v>
      </c>
      <c r="T508" s="134">
        <f t="shared" si="313"/>
        <v>1362.95</v>
      </c>
      <c r="U508" s="134">
        <f t="shared" si="313"/>
        <v>1362.95</v>
      </c>
      <c r="V508" s="134">
        <f t="shared" si="313"/>
        <v>1362.95</v>
      </c>
      <c r="W508" s="134">
        <f t="shared" si="313"/>
        <v>1362.95</v>
      </c>
      <c r="X508" s="134">
        <f t="shared" si="313"/>
        <v>1362.95</v>
      </c>
      <c r="Y508" s="134">
        <f t="shared" si="313"/>
        <v>1362.95</v>
      </c>
      <c r="Z508" s="68"/>
      <c r="AA508" s="68"/>
    </row>
    <row r="509" spans="1:27" s="86" customFormat="1" ht="38.25" customHeight="1" outlineLevel="1" x14ac:dyDescent="0.2">
      <c r="A509" s="157" t="s">
        <v>41</v>
      </c>
      <c r="B509" s="134">
        <f>B504</f>
        <v>5.36</v>
      </c>
      <c r="C509" s="134">
        <f t="shared" si="313"/>
        <v>5.36</v>
      </c>
      <c r="D509" s="134">
        <f t="shared" si="313"/>
        <v>5.36</v>
      </c>
      <c r="E509" s="134">
        <f t="shared" si="313"/>
        <v>5.36</v>
      </c>
      <c r="F509" s="134">
        <f t="shared" si="313"/>
        <v>5.36</v>
      </c>
      <c r="G509" s="134">
        <f t="shared" si="313"/>
        <v>5.36</v>
      </c>
      <c r="H509" s="134">
        <f t="shared" si="313"/>
        <v>5.36</v>
      </c>
      <c r="I509" s="134">
        <f t="shared" si="313"/>
        <v>5.36</v>
      </c>
      <c r="J509" s="134">
        <f t="shared" si="313"/>
        <v>5.36</v>
      </c>
      <c r="K509" s="134">
        <f t="shared" si="313"/>
        <v>5.36</v>
      </c>
      <c r="L509" s="134">
        <f t="shared" si="313"/>
        <v>5.36</v>
      </c>
      <c r="M509" s="134">
        <f t="shared" si="313"/>
        <v>5.36</v>
      </c>
      <c r="N509" s="134">
        <f t="shared" si="313"/>
        <v>5.36</v>
      </c>
      <c r="O509" s="134">
        <f t="shared" si="313"/>
        <v>5.36</v>
      </c>
      <c r="P509" s="134">
        <f t="shared" si="313"/>
        <v>5.36</v>
      </c>
      <c r="Q509" s="134">
        <f t="shared" si="313"/>
        <v>5.36</v>
      </c>
      <c r="R509" s="134">
        <f t="shared" si="313"/>
        <v>5.36</v>
      </c>
      <c r="S509" s="134">
        <f t="shared" si="313"/>
        <v>5.36</v>
      </c>
      <c r="T509" s="134">
        <f t="shared" si="313"/>
        <v>5.36</v>
      </c>
      <c r="U509" s="134">
        <f t="shared" si="313"/>
        <v>5.36</v>
      </c>
      <c r="V509" s="134">
        <f t="shared" si="313"/>
        <v>5.36</v>
      </c>
      <c r="W509" s="134">
        <f t="shared" si="313"/>
        <v>5.36</v>
      </c>
      <c r="X509" s="134">
        <f t="shared" si="313"/>
        <v>5.36</v>
      </c>
      <c r="Y509" s="134">
        <f t="shared" si="313"/>
        <v>5.36</v>
      </c>
      <c r="Z509" s="68"/>
      <c r="AA509" s="68"/>
    </row>
    <row r="510" spans="1:27" s="86" customFormat="1" ht="18.75" customHeight="1" outlineLevel="1" x14ac:dyDescent="0.2">
      <c r="A510" s="157" t="s">
        <v>42</v>
      </c>
      <c r="B510" s="134">
        <f>B505</f>
        <v>2785.3</v>
      </c>
      <c r="C510" s="134">
        <f t="shared" si="313"/>
        <v>2785.3</v>
      </c>
      <c r="D510" s="134">
        <f t="shared" si="313"/>
        <v>2785.3</v>
      </c>
      <c r="E510" s="134">
        <f t="shared" si="313"/>
        <v>2785.3</v>
      </c>
      <c r="F510" s="134">
        <f t="shared" si="313"/>
        <v>2785.3</v>
      </c>
      <c r="G510" s="134">
        <f t="shared" si="313"/>
        <v>2785.3</v>
      </c>
      <c r="H510" s="134">
        <f t="shared" si="313"/>
        <v>2785.3</v>
      </c>
      <c r="I510" s="134">
        <f t="shared" si="313"/>
        <v>2785.3</v>
      </c>
      <c r="J510" s="134">
        <f t="shared" si="313"/>
        <v>2785.3</v>
      </c>
      <c r="K510" s="134">
        <f t="shared" si="313"/>
        <v>2785.3</v>
      </c>
      <c r="L510" s="134">
        <f t="shared" si="313"/>
        <v>2785.3</v>
      </c>
      <c r="M510" s="134">
        <f t="shared" si="313"/>
        <v>2785.3</v>
      </c>
      <c r="N510" s="134">
        <f t="shared" si="313"/>
        <v>2785.3</v>
      </c>
      <c r="O510" s="134">
        <f t="shared" si="313"/>
        <v>2785.3</v>
      </c>
      <c r="P510" s="134">
        <f t="shared" si="313"/>
        <v>2785.3</v>
      </c>
      <c r="Q510" s="134">
        <f t="shared" si="313"/>
        <v>2785.3</v>
      </c>
      <c r="R510" s="134">
        <f t="shared" si="313"/>
        <v>2785.3</v>
      </c>
      <c r="S510" s="134">
        <f t="shared" si="313"/>
        <v>2785.3</v>
      </c>
      <c r="T510" s="134">
        <f t="shared" si="313"/>
        <v>2785.3</v>
      </c>
      <c r="U510" s="134">
        <f t="shared" si="313"/>
        <v>2785.3</v>
      </c>
      <c r="V510" s="134">
        <f t="shared" si="313"/>
        <v>2785.3</v>
      </c>
      <c r="W510" s="134">
        <f t="shared" si="313"/>
        <v>2785.3</v>
      </c>
      <c r="X510" s="134">
        <f t="shared" si="313"/>
        <v>2785.3</v>
      </c>
      <c r="Y510" s="134">
        <f t="shared" si="313"/>
        <v>2785.3</v>
      </c>
      <c r="Z510" s="68"/>
      <c r="AA510" s="68"/>
    </row>
    <row r="511" spans="1:27" s="86" customFormat="1" ht="18.75" customHeight="1" x14ac:dyDescent="0.2">
      <c r="A511" s="170">
        <v>7</v>
      </c>
      <c r="B511" s="135">
        <f>SUM(B512:B515)</f>
        <v>5815.42</v>
      </c>
      <c r="C511" s="135">
        <f t="shared" ref="C511:Y511" si="314">SUM(C512:C515)</f>
        <v>5792.6900000000005</v>
      </c>
      <c r="D511" s="135">
        <f t="shared" si="314"/>
        <v>5791.1900000000005</v>
      </c>
      <c r="E511" s="135">
        <f t="shared" si="314"/>
        <v>5768.25</v>
      </c>
      <c r="F511" s="135">
        <f t="shared" si="314"/>
        <v>5909.2100000000009</v>
      </c>
      <c r="G511" s="135">
        <f t="shared" si="314"/>
        <v>6049.58</v>
      </c>
      <c r="H511" s="135">
        <f t="shared" si="314"/>
        <v>6304.5400000000009</v>
      </c>
      <c r="I511" s="135">
        <f t="shared" si="314"/>
        <v>6349.27</v>
      </c>
      <c r="J511" s="135">
        <f t="shared" si="314"/>
        <v>6375.66</v>
      </c>
      <c r="K511" s="135">
        <f t="shared" si="314"/>
        <v>6366.6100000000006</v>
      </c>
      <c r="L511" s="135">
        <f t="shared" si="314"/>
        <v>6346.0300000000007</v>
      </c>
      <c r="M511" s="135">
        <f t="shared" si="314"/>
        <v>6334.2800000000007</v>
      </c>
      <c r="N511" s="135">
        <f t="shared" si="314"/>
        <v>6316.73</v>
      </c>
      <c r="O511" s="135">
        <f t="shared" si="314"/>
        <v>6329.16</v>
      </c>
      <c r="P511" s="135">
        <f t="shared" si="314"/>
        <v>6331.6100000000006</v>
      </c>
      <c r="Q511" s="135">
        <f t="shared" si="314"/>
        <v>6449.7900000000009</v>
      </c>
      <c r="R511" s="135">
        <f t="shared" si="314"/>
        <v>6508.17</v>
      </c>
      <c r="S511" s="135">
        <f t="shared" si="314"/>
        <v>6507.77</v>
      </c>
      <c r="T511" s="135">
        <f t="shared" si="314"/>
        <v>6465.49</v>
      </c>
      <c r="U511" s="135">
        <f t="shared" si="314"/>
        <v>6330.1900000000005</v>
      </c>
      <c r="V511" s="135">
        <f t="shared" si="314"/>
        <v>6232.5599999999995</v>
      </c>
      <c r="W511" s="135">
        <f t="shared" si="314"/>
        <v>6168.73</v>
      </c>
      <c r="X511" s="135">
        <f t="shared" si="314"/>
        <v>5941.39</v>
      </c>
      <c r="Y511" s="135">
        <f t="shared" si="314"/>
        <v>5902.35</v>
      </c>
      <c r="Z511" s="68"/>
      <c r="AA511" s="68"/>
    </row>
    <row r="512" spans="1:27" s="86" customFormat="1" ht="34.5" customHeight="1" outlineLevel="1" x14ac:dyDescent="0.2">
      <c r="A512" s="157" t="s">
        <v>39</v>
      </c>
      <c r="B512" s="134">
        <f>B196</f>
        <v>1661.81</v>
      </c>
      <c r="C512" s="134">
        <f t="shared" ref="C512:Y512" si="315">C196</f>
        <v>1639.08</v>
      </c>
      <c r="D512" s="134">
        <f t="shared" si="315"/>
        <v>1637.58</v>
      </c>
      <c r="E512" s="134">
        <f t="shared" si="315"/>
        <v>1614.64</v>
      </c>
      <c r="F512" s="134">
        <f t="shared" si="315"/>
        <v>1755.6</v>
      </c>
      <c r="G512" s="134">
        <f t="shared" si="315"/>
        <v>1895.97</v>
      </c>
      <c r="H512" s="134">
        <f t="shared" si="315"/>
        <v>2150.9299999999998</v>
      </c>
      <c r="I512" s="134">
        <f t="shared" si="315"/>
        <v>2195.66</v>
      </c>
      <c r="J512" s="134">
        <f t="shared" si="315"/>
        <v>2222.0500000000002</v>
      </c>
      <c r="K512" s="134">
        <f t="shared" si="315"/>
        <v>2213</v>
      </c>
      <c r="L512" s="134">
        <f t="shared" si="315"/>
        <v>2192.42</v>
      </c>
      <c r="M512" s="134">
        <f t="shared" si="315"/>
        <v>2180.67</v>
      </c>
      <c r="N512" s="134">
        <f t="shared" si="315"/>
        <v>2163.12</v>
      </c>
      <c r="O512" s="134">
        <f t="shared" si="315"/>
        <v>2175.5500000000002</v>
      </c>
      <c r="P512" s="134">
        <f t="shared" si="315"/>
        <v>2178</v>
      </c>
      <c r="Q512" s="134">
        <f t="shared" si="315"/>
        <v>2296.1799999999998</v>
      </c>
      <c r="R512" s="134">
        <f t="shared" si="315"/>
        <v>2354.56</v>
      </c>
      <c r="S512" s="134">
        <f t="shared" si="315"/>
        <v>2354.16</v>
      </c>
      <c r="T512" s="134">
        <f t="shared" si="315"/>
        <v>2311.88</v>
      </c>
      <c r="U512" s="134">
        <f t="shared" si="315"/>
        <v>2176.58</v>
      </c>
      <c r="V512" s="134">
        <f t="shared" si="315"/>
        <v>2078.9499999999998</v>
      </c>
      <c r="W512" s="134">
        <f t="shared" si="315"/>
        <v>2015.12</v>
      </c>
      <c r="X512" s="134">
        <f t="shared" si="315"/>
        <v>1787.78</v>
      </c>
      <c r="Y512" s="134">
        <f t="shared" si="315"/>
        <v>1748.74</v>
      </c>
      <c r="Z512" s="68"/>
      <c r="AA512" s="68"/>
    </row>
    <row r="513" spans="1:27" s="86" customFormat="1" ht="18.75" customHeight="1" outlineLevel="1" x14ac:dyDescent="0.2">
      <c r="A513" s="157" t="s">
        <v>40</v>
      </c>
      <c r="B513" s="134">
        <f>B508</f>
        <v>1362.95</v>
      </c>
      <c r="C513" s="134">
        <f t="shared" ref="C513:Y515" si="316">C508</f>
        <v>1362.95</v>
      </c>
      <c r="D513" s="134">
        <f t="shared" si="316"/>
        <v>1362.95</v>
      </c>
      <c r="E513" s="134">
        <f t="shared" si="316"/>
        <v>1362.95</v>
      </c>
      <c r="F513" s="134">
        <f t="shared" si="316"/>
        <v>1362.95</v>
      </c>
      <c r="G513" s="134">
        <f t="shared" si="316"/>
        <v>1362.95</v>
      </c>
      <c r="H513" s="134">
        <f t="shared" si="316"/>
        <v>1362.95</v>
      </c>
      <c r="I513" s="134">
        <f t="shared" si="316"/>
        <v>1362.95</v>
      </c>
      <c r="J513" s="134">
        <f t="shared" si="316"/>
        <v>1362.95</v>
      </c>
      <c r="K513" s="134">
        <f t="shared" si="316"/>
        <v>1362.95</v>
      </c>
      <c r="L513" s="134">
        <f t="shared" si="316"/>
        <v>1362.95</v>
      </c>
      <c r="M513" s="134">
        <f t="shared" si="316"/>
        <v>1362.95</v>
      </c>
      <c r="N513" s="134">
        <f t="shared" si="316"/>
        <v>1362.95</v>
      </c>
      <c r="O513" s="134">
        <f t="shared" si="316"/>
        <v>1362.95</v>
      </c>
      <c r="P513" s="134">
        <f t="shared" si="316"/>
        <v>1362.95</v>
      </c>
      <c r="Q513" s="134">
        <f t="shared" si="316"/>
        <v>1362.95</v>
      </c>
      <c r="R513" s="134">
        <f t="shared" si="316"/>
        <v>1362.95</v>
      </c>
      <c r="S513" s="134">
        <f t="shared" si="316"/>
        <v>1362.95</v>
      </c>
      <c r="T513" s="134">
        <f t="shared" si="316"/>
        <v>1362.95</v>
      </c>
      <c r="U513" s="134">
        <f t="shared" si="316"/>
        <v>1362.95</v>
      </c>
      <c r="V513" s="134">
        <f t="shared" si="316"/>
        <v>1362.95</v>
      </c>
      <c r="W513" s="134">
        <f t="shared" si="316"/>
        <v>1362.95</v>
      </c>
      <c r="X513" s="134">
        <f t="shared" si="316"/>
        <v>1362.95</v>
      </c>
      <c r="Y513" s="134">
        <f t="shared" si="316"/>
        <v>1362.95</v>
      </c>
      <c r="Z513" s="68"/>
      <c r="AA513" s="68"/>
    </row>
    <row r="514" spans="1:27" s="86" customFormat="1" ht="38.25" customHeight="1" outlineLevel="1" x14ac:dyDescent="0.2">
      <c r="A514" s="157" t="s">
        <v>41</v>
      </c>
      <c r="B514" s="134">
        <f>B509</f>
        <v>5.36</v>
      </c>
      <c r="C514" s="134">
        <f t="shared" si="316"/>
        <v>5.36</v>
      </c>
      <c r="D514" s="134">
        <f t="shared" si="316"/>
        <v>5.36</v>
      </c>
      <c r="E514" s="134">
        <f t="shared" si="316"/>
        <v>5.36</v>
      </c>
      <c r="F514" s="134">
        <f t="shared" si="316"/>
        <v>5.36</v>
      </c>
      <c r="G514" s="134">
        <f t="shared" si="316"/>
        <v>5.36</v>
      </c>
      <c r="H514" s="134">
        <f t="shared" si="316"/>
        <v>5.36</v>
      </c>
      <c r="I514" s="134">
        <f t="shared" si="316"/>
        <v>5.36</v>
      </c>
      <c r="J514" s="134">
        <f t="shared" si="316"/>
        <v>5.36</v>
      </c>
      <c r="K514" s="134">
        <f t="shared" si="316"/>
        <v>5.36</v>
      </c>
      <c r="L514" s="134">
        <f t="shared" si="316"/>
        <v>5.36</v>
      </c>
      <c r="M514" s="134">
        <f t="shared" si="316"/>
        <v>5.36</v>
      </c>
      <c r="N514" s="134">
        <f t="shared" si="316"/>
        <v>5.36</v>
      </c>
      <c r="O514" s="134">
        <f t="shared" si="316"/>
        <v>5.36</v>
      </c>
      <c r="P514" s="134">
        <f t="shared" si="316"/>
        <v>5.36</v>
      </c>
      <c r="Q514" s="134">
        <f t="shared" si="316"/>
        <v>5.36</v>
      </c>
      <c r="R514" s="134">
        <f t="shared" si="316"/>
        <v>5.36</v>
      </c>
      <c r="S514" s="134">
        <f t="shared" si="316"/>
        <v>5.36</v>
      </c>
      <c r="T514" s="134">
        <f t="shared" si="316"/>
        <v>5.36</v>
      </c>
      <c r="U514" s="134">
        <f t="shared" si="316"/>
        <v>5.36</v>
      </c>
      <c r="V514" s="134">
        <f t="shared" si="316"/>
        <v>5.36</v>
      </c>
      <c r="W514" s="134">
        <f t="shared" si="316"/>
        <v>5.36</v>
      </c>
      <c r="X514" s="134">
        <f t="shared" si="316"/>
        <v>5.36</v>
      </c>
      <c r="Y514" s="134">
        <f t="shared" si="316"/>
        <v>5.36</v>
      </c>
      <c r="Z514" s="68"/>
      <c r="AA514" s="68"/>
    </row>
    <row r="515" spans="1:27" s="86" customFormat="1" ht="18.75" customHeight="1" outlineLevel="1" x14ac:dyDescent="0.2">
      <c r="A515" s="157" t="s">
        <v>42</v>
      </c>
      <c r="B515" s="134">
        <f>B510</f>
        <v>2785.3</v>
      </c>
      <c r="C515" s="134">
        <f t="shared" si="316"/>
        <v>2785.3</v>
      </c>
      <c r="D515" s="134">
        <f t="shared" si="316"/>
        <v>2785.3</v>
      </c>
      <c r="E515" s="134">
        <f t="shared" si="316"/>
        <v>2785.3</v>
      </c>
      <c r="F515" s="134">
        <f t="shared" si="316"/>
        <v>2785.3</v>
      </c>
      <c r="G515" s="134">
        <f t="shared" si="316"/>
        <v>2785.3</v>
      </c>
      <c r="H515" s="134">
        <f t="shared" si="316"/>
        <v>2785.3</v>
      </c>
      <c r="I515" s="134">
        <f t="shared" si="316"/>
        <v>2785.3</v>
      </c>
      <c r="J515" s="134">
        <f t="shared" si="316"/>
        <v>2785.3</v>
      </c>
      <c r="K515" s="134">
        <f t="shared" si="316"/>
        <v>2785.3</v>
      </c>
      <c r="L515" s="134">
        <f t="shared" si="316"/>
        <v>2785.3</v>
      </c>
      <c r="M515" s="134">
        <f t="shared" si="316"/>
        <v>2785.3</v>
      </c>
      <c r="N515" s="134">
        <f t="shared" si="316"/>
        <v>2785.3</v>
      </c>
      <c r="O515" s="134">
        <f t="shared" si="316"/>
        <v>2785.3</v>
      </c>
      <c r="P515" s="134">
        <f t="shared" si="316"/>
        <v>2785.3</v>
      </c>
      <c r="Q515" s="134">
        <f t="shared" si="316"/>
        <v>2785.3</v>
      </c>
      <c r="R515" s="134">
        <f t="shared" si="316"/>
        <v>2785.3</v>
      </c>
      <c r="S515" s="134">
        <f t="shared" si="316"/>
        <v>2785.3</v>
      </c>
      <c r="T515" s="134">
        <f t="shared" si="316"/>
        <v>2785.3</v>
      </c>
      <c r="U515" s="134">
        <f t="shared" si="316"/>
        <v>2785.3</v>
      </c>
      <c r="V515" s="134">
        <f t="shared" si="316"/>
        <v>2785.3</v>
      </c>
      <c r="W515" s="134">
        <f t="shared" si="316"/>
        <v>2785.3</v>
      </c>
      <c r="X515" s="134">
        <f t="shared" si="316"/>
        <v>2785.3</v>
      </c>
      <c r="Y515" s="134">
        <f t="shared" si="316"/>
        <v>2785.3</v>
      </c>
      <c r="Z515" s="68"/>
      <c r="AA515" s="68"/>
    </row>
    <row r="516" spans="1:27" s="86" customFormat="1" ht="18.75" customHeight="1" x14ac:dyDescent="0.2">
      <c r="A516" s="170">
        <v>8</v>
      </c>
      <c r="B516" s="135">
        <f>SUM(B517:B520)</f>
        <v>5841.67</v>
      </c>
      <c r="C516" s="135">
        <f t="shared" ref="C516:Y516" si="317">SUM(C517:C520)</f>
        <v>5820.33</v>
      </c>
      <c r="D516" s="135">
        <f t="shared" si="317"/>
        <v>5785.76</v>
      </c>
      <c r="E516" s="135">
        <f t="shared" si="317"/>
        <v>5800.89</v>
      </c>
      <c r="F516" s="135">
        <f t="shared" si="317"/>
        <v>5860.630000000001</v>
      </c>
      <c r="G516" s="135">
        <f t="shared" si="317"/>
        <v>6006.0300000000007</v>
      </c>
      <c r="H516" s="135">
        <f t="shared" si="317"/>
        <v>6123.56</v>
      </c>
      <c r="I516" s="135">
        <f t="shared" si="317"/>
        <v>6278.01</v>
      </c>
      <c r="J516" s="135">
        <f t="shared" si="317"/>
        <v>6312.41</v>
      </c>
      <c r="K516" s="135">
        <f t="shared" si="317"/>
        <v>6299.74</v>
      </c>
      <c r="L516" s="135">
        <f t="shared" si="317"/>
        <v>6285.7800000000007</v>
      </c>
      <c r="M516" s="135">
        <f t="shared" si="317"/>
        <v>6273.68</v>
      </c>
      <c r="N516" s="135">
        <f t="shared" si="317"/>
        <v>6252.6400000000012</v>
      </c>
      <c r="O516" s="135">
        <f t="shared" si="317"/>
        <v>6259.92</v>
      </c>
      <c r="P516" s="135">
        <f t="shared" si="317"/>
        <v>6293.0500000000011</v>
      </c>
      <c r="Q516" s="135">
        <f t="shared" si="317"/>
        <v>6329.8900000000012</v>
      </c>
      <c r="R516" s="135">
        <f t="shared" si="317"/>
        <v>6370.6100000000006</v>
      </c>
      <c r="S516" s="135">
        <f t="shared" si="317"/>
        <v>6401.7000000000007</v>
      </c>
      <c r="T516" s="135">
        <f t="shared" si="317"/>
        <v>6319.41</v>
      </c>
      <c r="U516" s="135">
        <f t="shared" si="317"/>
        <v>6164.9</v>
      </c>
      <c r="V516" s="135">
        <f t="shared" si="317"/>
        <v>6152.4500000000007</v>
      </c>
      <c r="W516" s="135">
        <f t="shared" si="317"/>
        <v>6200.74</v>
      </c>
      <c r="X516" s="135">
        <f t="shared" si="317"/>
        <v>6041.58</v>
      </c>
      <c r="Y516" s="135">
        <f t="shared" si="317"/>
        <v>5903.0300000000007</v>
      </c>
      <c r="Z516" s="68"/>
      <c r="AA516" s="68"/>
    </row>
    <row r="517" spans="1:27" s="86" customFormat="1" ht="34.5" customHeight="1" outlineLevel="1" x14ac:dyDescent="0.2">
      <c r="A517" s="157" t="s">
        <v>39</v>
      </c>
      <c r="B517" s="134">
        <f>B201</f>
        <v>1688.06</v>
      </c>
      <c r="C517" s="134">
        <f t="shared" ref="C517:Y517" si="318">C201</f>
        <v>1666.72</v>
      </c>
      <c r="D517" s="134">
        <f t="shared" si="318"/>
        <v>1632.15</v>
      </c>
      <c r="E517" s="134">
        <f t="shared" si="318"/>
        <v>1647.28</v>
      </c>
      <c r="F517" s="134">
        <f t="shared" si="318"/>
        <v>1707.02</v>
      </c>
      <c r="G517" s="134">
        <f t="shared" si="318"/>
        <v>1852.42</v>
      </c>
      <c r="H517" s="134">
        <f t="shared" si="318"/>
        <v>1969.95</v>
      </c>
      <c r="I517" s="134">
        <f t="shared" si="318"/>
        <v>2124.4</v>
      </c>
      <c r="J517" s="134">
        <f t="shared" si="318"/>
        <v>2158.8000000000002</v>
      </c>
      <c r="K517" s="134">
        <f t="shared" si="318"/>
        <v>2146.13</v>
      </c>
      <c r="L517" s="134">
        <f t="shared" si="318"/>
        <v>2132.17</v>
      </c>
      <c r="M517" s="134">
        <f t="shared" si="318"/>
        <v>2120.0700000000002</v>
      </c>
      <c r="N517" s="134">
        <f t="shared" si="318"/>
        <v>2099.0300000000002</v>
      </c>
      <c r="O517" s="134">
        <f t="shared" si="318"/>
        <v>2106.31</v>
      </c>
      <c r="P517" s="134">
        <f t="shared" si="318"/>
        <v>2139.44</v>
      </c>
      <c r="Q517" s="134">
        <f t="shared" si="318"/>
        <v>2176.2800000000002</v>
      </c>
      <c r="R517" s="134">
        <f t="shared" si="318"/>
        <v>2217</v>
      </c>
      <c r="S517" s="134">
        <f t="shared" si="318"/>
        <v>2248.09</v>
      </c>
      <c r="T517" s="134">
        <f t="shared" si="318"/>
        <v>2165.8000000000002</v>
      </c>
      <c r="U517" s="134">
        <f t="shared" si="318"/>
        <v>2011.29</v>
      </c>
      <c r="V517" s="134">
        <f t="shared" si="318"/>
        <v>1998.84</v>
      </c>
      <c r="W517" s="134">
        <f t="shared" si="318"/>
        <v>2047.13</v>
      </c>
      <c r="X517" s="134">
        <f t="shared" si="318"/>
        <v>1887.97</v>
      </c>
      <c r="Y517" s="134">
        <f t="shared" si="318"/>
        <v>1749.42</v>
      </c>
      <c r="Z517" s="68"/>
      <c r="AA517" s="68"/>
    </row>
    <row r="518" spans="1:27" s="86" customFormat="1" ht="18.75" customHeight="1" outlineLevel="1" x14ac:dyDescent="0.2">
      <c r="A518" s="157" t="s">
        <v>40</v>
      </c>
      <c r="B518" s="134">
        <f>B513</f>
        <v>1362.95</v>
      </c>
      <c r="C518" s="134">
        <f t="shared" ref="C518:Y520" si="319">C513</f>
        <v>1362.95</v>
      </c>
      <c r="D518" s="134">
        <f t="shared" si="319"/>
        <v>1362.95</v>
      </c>
      <c r="E518" s="134">
        <f t="shared" si="319"/>
        <v>1362.95</v>
      </c>
      <c r="F518" s="134">
        <f t="shared" si="319"/>
        <v>1362.95</v>
      </c>
      <c r="G518" s="134">
        <f t="shared" si="319"/>
        <v>1362.95</v>
      </c>
      <c r="H518" s="134">
        <f t="shared" si="319"/>
        <v>1362.95</v>
      </c>
      <c r="I518" s="134">
        <f t="shared" si="319"/>
        <v>1362.95</v>
      </c>
      <c r="J518" s="134">
        <f t="shared" si="319"/>
        <v>1362.95</v>
      </c>
      <c r="K518" s="134">
        <f t="shared" si="319"/>
        <v>1362.95</v>
      </c>
      <c r="L518" s="134">
        <f t="shared" si="319"/>
        <v>1362.95</v>
      </c>
      <c r="M518" s="134">
        <f t="shared" si="319"/>
        <v>1362.95</v>
      </c>
      <c r="N518" s="134">
        <f t="shared" si="319"/>
        <v>1362.95</v>
      </c>
      <c r="O518" s="134">
        <f t="shared" si="319"/>
        <v>1362.95</v>
      </c>
      <c r="P518" s="134">
        <f t="shared" si="319"/>
        <v>1362.95</v>
      </c>
      <c r="Q518" s="134">
        <f t="shared" si="319"/>
        <v>1362.95</v>
      </c>
      <c r="R518" s="134">
        <f t="shared" si="319"/>
        <v>1362.95</v>
      </c>
      <c r="S518" s="134">
        <f t="shared" si="319"/>
        <v>1362.95</v>
      </c>
      <c r="T518" s="134">
        <f t="shared" si="319"/>
        <v>1362.95</v>
      </c>
      <c r="U518" s="134">
        <f t="shared" si="319"/>
        <v>1362.95</v>
      </c>
      <c r="V518" s="134">
        <f t="shared" si="319"/>
        <v>1362.95</v>
      </c>
      <c r="W518" s="134">
        <f t="shared" si="319"/>
        <v>1362.95</v>
      </c>
      <c r="X518" s="134">
        <f t="shared" si="319"/>
        <v>1362.95</v>
      </c>
      <c r="Y518" s="134">
        <f t="shared" si="319"/>
        <v>1362.95</v>
      </c>
      <c r="Z518" s="68"/>
      <c r="AA518" s="68"/>
    </row>
    <row r="519" spans="1:27" s="86" customFormat="1" ht="38.25" customHeight="1" outlineLevel="1" x14ac:dyDescent="0.2">
      <c r="A519" s="157" t="s">
        <v>41</v>
      </c>
      <c r="B519" s="134">
        <f>B514</f>
        <v>5.36</v>
      </c>
      <c r="C519" s="134">
        <f t="shared" si="319"/>
        <v>5.36</v>
      </c>
      <c r="D519" s="134">
        <f t="shared" si="319"/>
        <v>5.36</v>
      </c>
      <c r="E519" s="134">
        <f t="shared" si="319"/>
        <v>5.36</v>
      </c>
      <c r="F519" s="134">
        <f t="shared" si="319"/>
        <v>5.36</v>
      </c>
      <c r="G519" s="134">
        <f t="shared" si="319"/>
        <v>5.36</v>
      </c>
      <c r="H519" s="134">
        <f t="shared" si="319"/>
        <v>5.36</v>
      </c>
      <c r="I519" s="134">
        <f t="shared" si="319"/>
        <v>5.36</v>
      </c>
      <c r="J519" s="134">
        <f t="shared" si="319"/>
        <v>5.36</v>
      </c>
      <c r="K519" s="134">
        <f t="shared" si="319"/>
        <v>5.36</v>
      </c>
      <c r="L519" s="134">
        <f t="shared" si="319"/>
        <v>5.36</v>
      </c>
      <c r="M519" s="134">
        <f t="shared" si="319"/>
        <v>5.36</v>
      </c>
      <c r="N519" s="134">
        <f t="shared" si="319"/>
        <v>5.36</v>
      </c>
      <c r="O519" s="134">
        <f t="shared" si="319"/>
        <v>5.36</v>
      </c>
      <c r="P519" s="134">
        <f t="shared" si="319"/>
        <v>5.36</v>
      </c>
      <c r="Q519" s="134">
        <f t="shared" si="319"/>
        <v>5.36</v>
      </c>
      <c r="R519" s="134">
        <f t="shared" si="319"/>
        <v>5.36</v>
      </c>
      <c r="S519" s="134">
        <f t="shared" si="319"/>
        <v>5.36</v>
      </c>
      <c r="T519" s="134">
        <f t="shared" si="319"/>
        <v>5.36</v>
      </c>
      <c r="U519" s="134">
        <f t="shared" si="319"/>
        <v>5.36</v>
      </c>
      <c r="V519" s="134">
        <f t="shared" si="319"/>
        <v>5.36</v>
      </c>
      <c r="W519" s="134">
        <f t="shared" si="319"/>
        <v>5.36</v>
      </c>
      <c r="X519" s="134">
        <f t="shared" si="319"/>
        <v>5.36</v>
      </c>
      <c r="Y519" s="134">
        <f t="shared" si="319"/>
        <v>5.36</v>
      </c>
      <c r="Z519" s="68"/>
      <c r="AA519" s="68"/>
    </row>
    <row r="520" spans="1:27" s="86" customFormat="1" ht="18.75" customHeight="1" outlineLevel="1" x14ac:dyDescent="0.2">
      <c r="A520" s="157" t="s">
        <v>42</v>
      </c>
      <c r="B520" s="134">
        <f>B515</f>
        <v>2785.3</v>
      </c>
      <c r="C520" s="134">
        <f t="shared" si="319"/>
        <v>2785.3</v>
      </c>
      <c r="D520" s="134">
        <f t="shared" si="319"/>
        <v>2785.3</v>
      </c>
      <c r="E520" s="134">
        <f t="shared" si="319"/>
        <v>2785.3</v>
      </c>
      <c r="F520" s="134">
        <f t="shared" si="319"/>
        <v>2785.3</v>
      </c>
      <c r="G520" s="134">
        <f t="shared" si="319"/>
        <v>2785.3</v>
      </c>
      <c r="H520" s="134">
        <f t="shared" si="319"/>
        <v>2785.3</v>
      </c>
      <c r="I520" s="134">
        <f t="shared" si="319"/>
        <v>2785.3</v>
      </c>
      <c r="J520" s="134">
        <f t="shared" si="319"/>
        <v>2785.3</v>
      </c>
      <c r="K520" s="134">
        <f t="shared" si="319"/>
        <v>2785.3</v>
      </c>
      <c r="L520" s="134">
        <f t="shared" si="319"/>
        <v>2785.3</v>
      </c>
      <c r="M520" s="134">
        <f t="shared" si="319"/>
        <v>2785.3</v>
      </c>
      <c r="N520" s="134">
        <f t="shared" si="319"/>
        <v>2785.3</v>
      </c>
      <c r="O520" s="134">
        <f t="shared" si="319"/>
        <v>2785.3</v>
      </c>
      <c r="P520" s="134">
        <f t="shared" si="319"/>
        <v>2785.3</v>
      </c>
      <c r="Q520" s="134">
        <f t="shared" si="319"/>
        <v>2785.3</v>
      </c>
      <c r="R520" s="134">
        <f t="shared" si="319"/>
        <v>2785.3</v>
      </c>
      <c r="S520" s="134">
        <f t="shared" si="319"/>
        <v>2785.3</v>
      </c>
      <c r="T520" s="134">
        <f t="shared" si="319"/>
        <v>2785.3</v>
      </c>
      <c r="U520" s="134">
        <f t="shared" si="319"/>
        <v>2785.3</v>
      </c>
      <c r="V520" s="134">
        <f t="shared" si="319"/>
        <v>2785.3</v>
      </c>
      <c r="W520" s="134">
        <f t="shared" si="319"/>
        <v>2785.3</v>
      </c>
      <c r="X520" s="134">
        <f t="shared" si="319"/>
        <v>2785.3</v>
      </c>
      <c r="Y520" s="134">
        <f t="shared" si="319"/>
        <v>2785.3</v>
      </c>
      <c r="Z520" s="68"/>
      <c r="AA520" s="68"/>
    </row>
    <row r="521" spans="1:27" s="86" customFormat="1" ht="18.75" customHeight="1" x14ac:dyDescent="0.2">
      <c r="A521" s="170">
        <v>9</v>
      </c>
      <c r="B521" s="135">
        <f>SUM(B522:B525)</f>
        <v>5957.42</v>
      </c>
      <c r="C521" s="135">
        <f t="shared" ref="C521:Y521" si="320">SUM(C522:C525)</f>
        <v>5937.2800000000007</v>
      </c>
      <c r="D521" s="135">
        <f t="shared" si="320"/>
        <v>5837.24</v>
      </c>
      <c r="E521" s="135">
        <f t="shared" si="320"/>
        <v>5838.92</v>
      </c>
      <c r="F521" s="135">
        <f t="shared" si="320"/>
        <v>5951.0300000000007</v>
      </c>
      <c r="G521" s="135">
        <f t="shared" si="320"/>
        <v>6049.3000000000011</v>
      </c>
      <c r="H521" s="135">
        <f t="shared" si="320"/>
        <v>6213.1100000000006</v>
      </c>
      <c r="I521" s="135">
        <f t="shared" si="320"/>
        <v>6273.51</v>
      </c>
      <c r="J521" s="135">
        <f t="shared" si="320"/>
        <v>6293.1100000000006</v>
      </c>
      <c r="K521" s="135">
        <f t="shared" si="320"/>
        <v>6304.68</v>
      </c>
      <c r="L521" s="135">
        <f t="shared" si="320"/>
        <v>6308.93</v>
      </c>
      <c r="M521" s="135">
        <f t="shared" si="320"/>
        <v>6312.3700000000008</v>
      </c>
      <c r="N521" s="135">
        <f t="shared" si="320"/>
        <v>6277.8000000000011</v>
      </c>
      <c r="O521" s="135">
        <f t="shared" si="320"/>
        <v>6281.6400000000012</v>
      </c>
      <c r="P521" s="135">
        <f t="shared" si="320"/>
        <v>6296.43</v>
      </c>
      <c r="Q521" s="135">
        <f t="shared" si="320"/>
        <v>6301.4700000000012</v>
      </c>
      <c r="R521" s="135">
        <f t="shared" si="320"/>
        <v>6341.2000000000007</v>
      </c>
      <c r="S521" s="135">
        <f t="shared" si="320"/>
        <v>6370.35</v>
      </c>
      <c r="T521" s="135">
        <f t="shared" si="320"/>
        <v>6296.0400000000009</v>
      </c>
      <c r="U521" s="135">
        <f t="shared" si="320"/>
        <v>6182.77</v>
      </c>
      <c r="V521" s="135">
        <f t="shared" si="320"/>
        <v>6173.2000000000007</v>
      </c>
      <c r="W521" s="135">
        <f t="shared" si="320"/>
        <v>6230.85</v>
      </c>
      <c r="X521" s="135">
        <f t="shared" si="320"/>
        <v>6078.91</v>
      </c>
      <c r="Y521" s="135">
        <f t="shared" si="320"/>
        <v>5993.47</v>
      </c>
      <c r="Z521" s="68"/>
      <c r="AA521" s="68"/>
    </row>
    <row r="522" spans="1:27" s="86" customFormat="1" ht="34.5" customHeight="1" outlineLevel="1" x14ac:dyDescent="0.2">
      <c r="A522" s="157" t="s">
        <v>39</v>
      </c>
      <c r="B522" s="134">
        <f>B206</f>
        <v>1803.81</v>
      </c>
      <c r="C522" s="134">
        <f t="shared" ref="C522:Y522" si="321">C206</f>
        <v>1783.67</v>
      </c>
      <c r="D522" s="134">
        <f t="shared" si="321"/>
        <v>1683.63</v>
      </c>
      <c r="E522" s="134">
        <f t="shared" si="321"/>
        <v>1685.31</v>
      </c>
      <c r="F522" s="134">
        <f t="shared" si="321"/>
        <v>1797.42</v>
      </c>
      <c r="G522" s="134">
        <f t="shared" si="321"/>
        <v>1895.69</v>
      </c>
      <c r="H522" s="134">
        <f t="shared" si="321"/>
        <v>2059.5</v>
      </c>
      <c r="I522" s="134">
        <f t="shared" si="321"/>
        <v>2119.9</v>
      </c>
      <c r="J522" s="134">
        <f t="shared" si="321"/>
        <v>2139.5</v>
      </c>
      <c r="K522" s="134">
        <f t="shared" si="321"/>
        <v>2151.0700000000002</v>
      </c>
      <c r="L522" s="134">
        <f t="shared" si="321"/>
        <v>2155.3200000000002</v>
      </c>
      <c r="M522" s="134">
        <f t="shared" si="321"/>
        <v>2158.7600000000002</v>
      </c>
      <c r="N522" s="134">
        <f t="shared" si="321"/>
        <v>2124.19</v>
      </c>
      <c r="O522" s="134">
        <f t="shared" si="321"/>
        <v>2128.0300000000002</v>
      </c>
      <c r="P522" s="134">
        <f t="shared" si="321"/>
        <v>2142.8200000000002</v>
      </c>
      <c r="Q522" s="134">
        <f t="shared" si="321"/>
        <v>2147.86</v>
      </c>
      <c r="R522" s="134">
        <f t="shared" si="321"/>
        <v>2187.59</v>
      </c>
      <c r="S522" s="134">
        <f t="shared" si="321"/>
        <v>2216.7399999999998</v>
      </c>
      <c r="T522" s="134">
        <f t="shared" si="321"/>
        <v>2142.4299999999998</v>
      </c>
      <c r="U522" s="134">
        <f t="shared" si="321"/>
        <v>2029.16</v>
      </c>
      <c r="V522" s="134">
        <f t="shared" si="321"/>
        <v>2019.59</v>
      </c>
      <c r="W522" s="134">
        <f t="shared" si="321"/>
        <v>2077.2399999999998</v>
      </c>
      <c r="X522" s="134">
        <f t="shared" si="321"/>
        <v>1925.3</v>
      </c>
      <c r="Y522" s="134">
        <f t="shared" si="321"/>
        <v>1839.86</v>
      </c>
      <c r="Z522" s="68"/>
      <c r="AA522" s="68"/>
    </row>
    <row r="523" spans="1:27" s="86" customFormat="1" ht="18.75" customHeight="1" outlineLevel="1" x14ac:dyDescent="0.2">
      <c r="A523" s="157" t="s">
        <v>40</v>
      </c>
      <c r="B523" s="134">
        <f>B518</f>
        <v>1362.95</v>
      </c>
      <c r="C523" s="134">
        <f t="shared" ref="C523:Y525" si="322">C518</f>
        <v>1362.95</v>
      </c>
      <c r="D523" s="134">
        <f t="shared" si="322"/>
        <v>1362.95</v>
      </c>
      <c r="E523" s="134">
        <f t="shared" si="322"/>
        <v>1362.95</v>
      </c>
      <c r="F523" s="134">
        <f t="shared" si="322"/>
        <v>1362.95</v>
      </c>
      <c r="G523" s="134">
        <f t="shared" si="322"/>
        <v>1362.95</v>
      </c>
      <c r="H523" s="134">
        <f t="shared" si="322"/>
        <v>1362.95</v>
      </c>
      <c r="I523" s="134">
        <f t="shared" si="322"/>
        <v>1362.95</v>
      </c>
      <c r="J523" s="134">
        <f t="shared" si="322"/>
        <v>1362.95</v>
      </c>
      <c r="K523" s="134">
        <f t="shared" si="322"/>
        <v>1362.95</v>
      </c>
      <c r="L523" s="134">
        <f t="shared" si="322"/>
        <v>1362.95</v>
      </c>
      <c r="M523" s="134">
        <f t="shared" si="322"/>
        <v>1362.95</v>
      </c>
      <c r="N523" s="134">
        <f t="shared" si="322"/>
        <v>1362.95</v>
      </c>
      <c r="O523" s="134">
        <f t="shared" si="322"/>
        <v>1362.95</v>
      </c>
      <c r="P523" s="134">
        <f t="shared" si="322"/>
        <v>1362.95</v>
      </c>
      <c r="Q523" s="134">
        <f t="shared" si="322"/>
        <v>1362.95</v>
      </c>
      <c r="R523" s="134">
        <f t="shared" si="322"/>
        <v>1362.95</v>
      </c>
      <c r="S523" s="134">
        <f t="shared" si="322"/>
        <v>1362.95</v>
      </c>
      <c r="T523" s="134">
        <f t="shared" si="322"/>
        <v>1362.95</v>
      </c>
      <c r="U523" s="134">
        <f t="shared" si="322"/>
        <v>1362.95</v>
      </c>
      <c r="V523" s="134">
        <f t="shared" si="322"/>
        <v>1362.95</v>
      </c>
      <c r="W523" s="134">
        <f t="shared" si="322"/>
        <v>1362.95</v>
      </c>
      <c r="X523" s="134">
        <f t="shared" si="322"/>
        <v>1362.95</v>
      </c>
      <c r="Y523" s="134">
        <f t="shared" si="322"/>
        <v>1362.95</v>
      </c>
      <c r="Z523" s="68"/>
      <c r="AA523" s="68"/>
    </row>
    <row r="524" spans="1:27" s="86" customFormat="1" ht="38.25" customHeight="1" outlineLevel="1" x14ac:dyDescent="0.2">
      <c r="A524" s="157" t="s">
        <v>41</v>
      </c>
      <c r="B524" s="134">
        <f>B519</f>
        <v>5.36</v>
      </c>
      <c r="C524" s="134">
        <f t="shared" si="322"/>
        <v>5.36</v>
      </c>
      <c r="D524" s="134">
        <f t="shared" si="322"/>
        <v>5.36</v>
      </c>
      <c r="E524" s="134">
        <f t="shared" si="322"/>
        <v>5.36</v>
      </c>
      <c r="F524" s="134">
        <f t="shared" si="322"/>
        <v>5.36</v>
      </c>
      <c r="G524" s="134">
        <f t="shared" si="322"/>
        <v>5.36</v>
      </c>
      <c r="H524" s="134">
        <f t="shared" si="322"/>
        <v>5.36</v>
      </c>
      <c r="I524" s="134">
        <f t="shared" si="322"/>
        <v>5.36</v>
      </c>
      <c r="J524" s="134">
        <f t="shared" si="322"/>
        <v>5.36</v>
      </c>
      <c r="K524" s="134">
        <f t="shared" si="322"/>
        <v>5.36</v>
      </c>
      <c r="L524" s="134">
        <f t="shared" si="322"/>
        <v>5.36</v>
      </c>
      <c r="M524" s="134">
        <f t="shared" si="322"/>
        <v>5.36</v>
      </c>
      <c r="N524" s="134">
        <f t="shared" si="322"/>
        <v>5.36</v>
      </c>
      <c r="O524" s="134">
        <f t="shared" si="322"/>
        <v>5.36</v>
      </c>
      <c r="P524" s="134">
        <f t="shared" si="322"/>
        <v>5.36</v>
      </c>
      <c r="Q524" s="134">
        <f t="shared" si="322"/>
        <v>5.36</v>
      </c>
      <c r="R524" s="134">
        <f t="shared" si="322"/>
        <v>5.36</v>
      </c>
      <c r="S524" s="134">
        <f t="shared" si="322"/>
        <v>5.36</v>
      </c>
      <c r="T524" s="134">
        <f t="shared" si="322"/>
        <v>5.36</v>
      </c>
      <c r="U524" s="134">
        <f t="shared" si="322"/>
        <v>5.36</v>
      </c>
      <c r="V524" s="134">
        <f t="shared" si="322"/>
        <v>5.36</v>
      </c>
      <c r="W524" s="134">
        <f t="shared" si="322"/>
        <v>5.36</v>
      </c>
      <c r="X524" s="134">
        <f t="shared" si="322"/>
        <v>5.36</v>
      </c>
      <c r="Y524" s="134">
        <f t="shared" si="322"/>
        <v>5.36</v>
      </c>
      <c r="Z524" s="68"/>
      <c r="AA524" s="68"/>
    </row>
    <row r="525" spans="1:27" s="86" customFormat="1" ht="18.75" customHeight="1" outlineLevel="1" x14ac:dyDescent="0.2">
      <c r="A525" s="157" t="s">
        <v>42</v>
      </c>
      <c r="B525" s="134">
        <f>B520</f>
        <v>2785.3</v>
      </c>
      <c r="C525" s="134">
        <f t="shared" si="322"/>
        <v>2785.3</v>
      </c>
      <c r="D525" s="134">
        <f t="shared" si="322"/>
        <v>2785.3</v>
      </c>
      <c r="E525" s="134">
        <f t="shared" si="322"/>
        <v>2785.3</v>
      </c>
      <c r="F525" s="134">
        <f t="shared" si="322"/>
        <v>2785.3</v>
      </c>
      <c r="G525" s="134">
        <f t="shared" si="322"/>
        <v>2785.3</v>
      </c>
      <c r="H525" s="134">
        <f t="shared" si="322"/>
        <v>2785.3</v>
      </c>
      <c r="I525" s="134">
        <f t="shared" si="322"/>
        <v>2785.3</v>
      </c>
      <c r="J525" s="134">
        <f t="shared" si="322"/>
        <v>2785.3</v>
      </c>
      <c r="K525" s="134">
        <f t="shared" si="322"/>
        <v>2785.3</v>
      </c>
      <c r="L525" s="134">
        <f t="shared" si="322"/>
        <v>2785.3</v>
      </c>
      <c r="M525" s="134">
        <f t="shared" si="322"/>
        <v>2785.3</v>
      </c>
      <c r="N525" s="134">
        <f t="shared" si="322"/>
        <v>2785.3</v>
      </c>
      <c r="O525" s="134">
        <f t="shared" si="322"/>
        <v>2785.3</v>
      </c>
      <c r="P525" s="134">
        <f t="shared" si="322"/>
        <v>2785.3</v>
      </c>
      <c r="Q525" s="134">
        <f t="shared" si="322"/>
        <v>2785.3</v>
      </c>
      <c r="R525" s="134">
        <f t="shared" si="322"/>
        <v>2785.3</v>
      </c>
      <c r="S525" s="134">
        <f t="shared" si="322"/>
        <v>2785.3</v>
      </c>
      <c r="T525" s="134">
        <f t="shared" si="322"/>
        <v>2785.3</v>
      </c>
      <c r="U525" s="134">
        <f t="shared" si="322"/>
        <v>2785.3</v>
      </c>
      <c r="V525" s="134">
        <f t="shared" si="322"/>
        <v>2785.3</v>
      </c>
      <c r="W525" s="134">
        <f t="shared" si="322"/>
        <v>2785.3</v>
      </c>
      <c r="X525" s="134">
        <f t="shared" si="322"/>
        <v>2785.3</v>
      </c>
      <c r="Y525" s="134">
        <f t="shared" si="322"/>
        <v>2785.3</v>
      </c>
      <c r="Z525" s="68"/>
      <c r="AA525" s="68"/>
    </row>
    <row r="526" spans="1:27" s="86" customFormat="1" ht="18.75" customHeight="1" x14ac:dyDescent="0.2">
      <c r="A526" s="170">
        <v>10</v>
      </c>
      <c r="B526" s="135">
        <f>SUM(B527:B530)</f>
        <v>6055.4400000000005</v>
      </c>
      <c r="C526" s="135">
        <f t="shared" ref="C526:Y526" si="323">SUM(C527:C530)</f>
        <v>6060.47</v>
      </c>
      <c r="D526" s="135">
        <f t="shared" si="323"/>
        <v>5987.0300000000007</v>
      </c>
      <c r="E526" s="135">
        <f t="shared" si="323"/>
        <v>5988.75</v>
      </c>
      <c r="F526" s="135">
        <f t="shared" si="323"/>
        <v>6095.34</v>
      </c>
      <c r="G526" s="135">
        <f t="shared" si="323"/>
        <v>6269.85</v>
      </c>
      <c r="H526" s="135">
        <f t="shared" si="323"/>
        <v>6403.9</v>
      </c>
      <c r="I526" s="135">
        <f t="shared" si="323"/>
        <v>6472.380000000001</v>
      </c>
      <c r="J526" s="135">
        <f t="shared" si="323"/>
        <v>6504.8000000000011</v>
      </c>
      <c r="K526" s="135">
        <f t="shared" si="323"/>
        <v>6504.18</v>
      </c>
      <c r="L526" s="135">
        <f t="shared" si="323"/>
        <v>6491.99</v>
      </c>
      <c r="M526" s="135">
        <f t="shared" si="323"/>
        <v>6492.0300000000007</v>
      </c>
      <c r="N526" s="135">
        <f t="shared" si="323"/>
        <v>6462.880000000001</v>
      </c>
      <c r="O526" s="135">
        <f t="shared" si="323"/>
        <v>6498.58</v>
      </c>
      <c r="P526" s="135">
        <f t="shared" si="323"/>
        <v>6512.82</v>
      </c>
      <c r="Q526" s="135">
        <f t="shared" si="323"/>
        <v>6522.16</v>
      </c>
      <c r="R526" s="135">
        <f t="shared" si="323"/>
        <v>6565.43</v>
      </c>
      <c r="S526" s="135">
        <f t="shared" si="323"/>
        <v>6577.08</v>
      </c>
      <c r="T526" s="135">
        <f t="shared" si="323"/>
        <v>6476.0300000000007</v>
      </c>
      <c r="U526" s="135">
        <f t="shared" si="323"/>
        <v>6383.33</v>
      </c>
      <c r="V526" s="135">
        <f t="shared" si="323"/>
        <v>6377.880000000001</v>
      </c>
      <c r="W526" s="135">
        <f t="shared" si="323"/>
        <v>6405.2000000000007</v>
      </c>
      <c r="X526" s="135">
        <f t="shared" si="323"/>
        <v>6371.32</v>
      </c>
      <c r="Y526" s="135">
        <f t="shared" si="323"/>
        <v>6274.93</v>
      </c>
      <c r="Z526" s="68"/>
      <c r="AA526" s="68"/>
    </row>
    <row r="527" spans="1:27" s="86" customFormat="1" ht="34.5" customHeight="1" outlineLevel="1" x14ac:dyDescent="0.2">
      <c r="A527" s="157" t="s">
        <v>39</v>
      </c>
      <c r="B527" s="134">
        <f>B211</f>
        <v>1901.83</v>
      </c>
      <c r="C527" s="134">
        <f t="shared" ref="C527:Y527" si="324">C211</f>
        <v>1906.86</v>
      </c>
      <c r="D527" s="134">
        <f t="shared" si="324"/>
        <v>1833.42</v>
      </c>
      <c r="E527" s="134">
        <f t="shared" si="324"/>
        <v>1835.14</v>
      </c>
      <c r="F527" s="134">
        <f t="shared" si="324"/>
        <v>1941.73</v>
      </c>
      <c r="G527" s="134">
        <f t="shared" si="324"/>
        <v>2116.2399999999998</v>
      </c>
      <c r="H527" s="134">
        <f t="shared" si="324"/>
        <v>2250.29</v>
      </c>
      <c r="I527" s="134">
        <f t="shared" si="324"/>
        <v>2318.77</v>
      </c>
      <c r="J527" s="134">
        <f t="shared" si="324"/>
        <v>2351.19</v>
      </c>
      <c r="K527" s="134">
        <f t="shared" si="324"/>
        <v>2350.5700000000002</v>
      </c>
      <c r="L527" s="134">
        <f t="shared" si="324"/>
        <v>2338.38</v>
      </c>
      <c r="M527" s="134">
        <f t="shared" si="324"/>
        <v>2338.42</v>
      </c>
      <c r="N527" s="134">
        <f t="shared" si="324"/>
        <v>2309.27</v>
      </c>
      <c r="O527" s="134">
        <f t="shared" si="324"/>
        <v>2344.9699999999998</v>
      </c>
      <c r="P527" s="134">
        <f t="shared" si="324"/>
        <v>2359.21</v>
      </c>
      <c r="Q527" s="134">
        <f t="shared" si="324"/>
        <v>2368.5500000000002</v>
      </c>
      <c r="R527" s="134">
        <f t="shared" si="324"/>
        <v>2411.8200000000002</v>
      </c>
      <c r="S527" s="134">
        <f t="shared" si="324"/>
        <v>2423.4699999999998</v>
      </c>
      <c r="T527" s="134">
        <f t="shared" si="324"/>
        <v>2322.42</v>
      </c>
      <c r="U527" s="134">
        <f t="shared" si="324"/>
        <v>2229.7199999999998</v>
      </c>
      <c r="V527" s="134">
        <f t="shared" si="324"/>
        <v>2224.27</v>
      </c>
      <c r="W527" s="134">
        <f t="shared" si="324"/>
        <v>2251.59</v>
      </c>
      <c r="X527" s="134">
        <f t="shared" si="324"/>
        <v>2217.71</v>
      </c>
      <c r="Y527" s="134">
        <f t="shared" si="324"/>
        <v>2121.3200000000002</v>
      </c>
      <c r="Z527" s="68"/>
      <c r="AA527" s="68"/>
    </row>
    <row r="528" spans="1:27" s="86" customFormat="1" ht="18.75" customHeight="1" outlineLevel="1" x14ac:dyDescent="0.2">
      <c r="A528" s="157" t="s">
        <v>40</v>
      </c>
      <c r="B528" s="134">
        <f>B523</f>
        <v>1362.95</v>
      </c>
      <c r="C528" s="134">
        <f t="shared" ref="C528:Y530" si="325">C523</f>
        <v>1362.95</v>
      </c>
      <c r="D528" s="134">
        <f t="shared" si="325"/>
        <v>1362.95</v>
      </c>
      <c r="E528" s="134">
        <f t="shared" si="325"/>
        <v>1362.95</v>
      </c>
      <c r="F528" s="134">
        <f t="shared" si="325"/>
        <v>1362.95</v>
      </c>
      <c r="G528" s="134">
        <f t="shared" si="325"/>
        <v>1362.95</v>
      </c>
      <c r="H528" s="134">
        <f t="shared" si="325"/>
        <v>1362.95</v>
      </c>
      <c r="I528" s="134">
        <f t="shared" si="325"/>
        <v>1362.95</v>
      </c>
      <c r="J528" s="134">
        <f t="shared" si="325"/>
        <v>1362.95</v>
      </c>
      <c r="K528" s="134">
        <f t="shared" si="325"/>
        <v>1362.95</v>
      </c>
      <c r="L528" s="134">
        <f t="shared" si="325"/>
        <v>1362.95</v>
      </c>
      <c r="M528" s="134">
        <f t="shared" si="325"/>
        <v>1362.95</v>
      </c>
      <c r="N528" s="134">
        <f t="shared" si="325"/>
        <v>1362.95</v>
      </c>
      <c r="O528" s="134">
        <f t="shared" si="325"/>
        <v>1362.95</v>
      </c>
      <c r="P528" s="134">
        <f t="shared" si="325"/>
        <v>1362.95</v>
      </c>
      <c r="Q528" s="134">
        <f t="shared" si="325"/>
        <v>1362.95</v>
      </c>
      <c r="R528" s="134">
        <f t="shared" si="325"/>
        <v>1362.95</v>
      </c>
      <c r="S528" s="134">
        <f t="shared" si="325"/>
        <v>1362.95</v>
      </c>
      <c r="T528" s="134">
        <f t="shared" si="325"/>
        <v>1362.95</v>
      </c>
      <c r="U528" s="134">
        <f t="shared" si="325"/>
        <v>1362.95</v>
      </c>
      <c r="V528" s="134">
        <f t="shared" si="325"/>
        <v>1362.95</v>
      </c>
      <c r="W528" s="134">
        <f t="shared" si="325"/>
        <v>1362.95</v>
      </c>
      <c r="X528" s="134">
        <f t="shared" si="325"/>
        <v>1362.95</v>
      </c>
      <c r="Y528" s="134">
        <f t="shared" si="325"/>
        <v>1362.95</v>
      </c>
      <c r="Z528" s="68"/>
      <c r="AA528" s="68"/>
    </row>
    <row r="529" spans="1:27" s="86" customFormat="1" ht="38.25" customHeight="1" outlineLevel="1" x14ac:dyDescent="0.2">
      <c r="A529" s="157" t="s">
        <v>41</v>
      </c>
      <c r="B529" s="134">
        <f>B524</f>
        <v>5.36</v>
      </c>
      <c r="C529" s="134">
        <f t="shared" si="325"/>
        <v>5.36</v>
      </c>
      <c r="D529" s="134">
        <f t="shared" si="325"/>
        <v>5.36</v>
      </c>
      <c r="E529" s="134">
        <f t="shared" si="325"/>
        <v>5.36</v>
      </c>
      <c r="F529" s="134">
        <f t="shared" si="325"/>
        <v>5.36</v>
      </c>
      <c r="G529" s="134">
        <f t="shared" si="325"/>
        <v>5.36</v>
      </c>
      <c r="H529" s="134">
        <f t="shared" si="325"/>
        <v>5.36</v>
      </c>
      <c r="I529" s="134">
        <f t="shared" si="325"/>
        <v>5.36</v>
      </c>
      <c r="J529" s="134">
        <f t="shared" si="325"/>
        <v>5.36</v>
      </c>
      <c r="K529" s="134">
        <f t="shared" si="325"/>
        <v>5.36</v>
      </c>
      <c r="L529" s="134">
        <f t="shared" si="325"/>
        <v>5.36</v>
      </c>
      <c r="M529" s="134">
        <f t="shared" si="325"/>
        <v>5.36</v>
      </c>
      <c r="N529" s="134">
        <f t="shared" si="325"/>
        <v>5.36</v>
      </c>
      <c r="O529" s="134">
        <f t="shared" si="325"/>
        <v>5.36</v>
      </c>
      <c r="P529" s="134">
        <f t="shared" si="325"/>
        <v>5.36</v>
      </c>
      <c r="Q529" s="134">
        <f t="shared" si="325"/>
        <v>5.36</v>
      </c>
      <c r="R529" s="134">
        <f t="shared" si="325"/>
        <v>5.36</v>
      </c>
      <c r="S529" s="134">
        <f t="shared" si="325"/>
        <v>5.36</v>
      </c>
      <c r="T529" s="134">
        <f t="shared" si="325"/>
        <v>5.36</v>
      </c>
      <c r="U529" s="134">
        <f t="shared" si="325"/>
        <v>5.36</v>
      </c>
      <c r="V529" s="134">
        <f t="shared" si="325"/>
        <v>5.36</v>
      </c>
      <c r="W529" s="134">
        <f t="shared" si="325"/>
        <v>5.36</v>
      </c>
      <c r="X529" s="134">
        <f t="shared" si="325"/>
        <v>5.36</v>
      </c>
      <c r="Y529" s="134">
        <f t="shared" si="325"/>
        <v>5.36</v>
      </c>
      <c r="Z529" s="68"/>
      <c r="AA529" s="68"/>
    </row>
    <row r="530" spans="1:27" s="86" customFormat="1" ht="18.75" customHeight="1" outlineLevel="1" x14ac:dyDescent="0.2">
      <c r="A530" s="157" t="s">
        <v>42</v>
      </c>
      <c r="B530" s="134">
        <f>B525</f>
        <v>2785.3</v>
      </c>
      <c r="C530" s="134">
        <f t="shared" si="325"/>
        <v>2785.3</v>
      </c>
      <c r="D530" s="134">
        <f t="shared" si="325"/>
        <v>2785.3</v>
      </c>
      <c r="E530" s="134">
        <f t="shared" si="325"/>
        <v>2785.3</v>
      </c>
      <c r="F530" s="134">
        <f t="shared" si="325"/>
        <v>2785.3</v>
      </c>
      <c r="G530" s="134">
        <f t="shared" si="325"/>
        <v>2785.3</v>
      </c>
      <c r="H530" s="134">
        <f t="shared" si="325"/>
        <v>2785.3</v>
      </c>
      <c r="I530" s="134">
        <f t="shared" si="325"/>
        <v>2785.3</v>
      </c>
      <c r="J530" s="134">
        <f t="shared" si="325"/>
        <v>2785.3</v>
      </c>
      <c r="K530" s="134">
        <f t="shared" si="325"/>
        <v>2785.3</v>
      </c>
      <c r="L530" s="134">
        <f t="shared" si="325"/>
        <v>2785.3</v>
      </c>
      <c r="M530" s="134">
        <f t="shared" si="325"/>
        <v>2785.3</v>
      </c>
      <c r="N530" s="134">
        <f t="shared" si="325"/>
        <v>2785.3</v>
      </c>
      <c r="O530" s="134">
        <f t="shared" si="325"/>
        <v>2785.3</v>
      </c>
      <c r="P530" s="134">
        <f t="shared" si="325"/>
        <v>2785.3</v>
      </c>
      <c r="Q530" s="134">
        <f t="shared" si="325"/>
        <v>2785.3</v>
      </c>
      <c r="R530" s="134">
        <f t="shared" si="325"/>
        <v>2785.3</v>
      </c>
      <c r="S530" s="134">
        <f t="shared" si="325"/>
        <v>2785.3</v>
      </c>
      <c r="T530" s="134">
        <f t="shared" si="325"/>
        <v>2785.3</v>
      </c>
      <c r="U530" s="134">
        <f t="shared" si="325"/>
        <v>2785.3</v>
      </c>
      <c r="V530" s="134">
        <f t="shared" si="325"/>
        <v>2785.3</v>
      </c>
      <c r="W530" s="134">
        <f t="shared" si="325"/>
        <v>2785.3</v>
      </c>
      <c r="X530" s="134">
        <f t="shared" si="325"/>
        <v>2785.3</v>
      </c>
      <c r="Y530" s="134">
        <f t="shared" si="325"/>
        <v>2785.3</v>
      </c>
      <c r="Z530" s="68"/>
      <c r="AA530" s="68"/>
    </row>
    <row r="531" spans="1:27" s="86" customFormat="1" ht="18.75" customHeight="1" x14ac:dyDescent="0.2">
      <c r="A531" s="170">
        <v>11</v>
      </c>
      <c r="B531" s="135">
        <f>SUM(B532:B535)</f>
        <v>6167.4600000000009</v>
      </c>
      <c r="C531" s="135">
        <f t="shared" ref="C531:Y531" si="326">SUM(C532:C535)</f>
        <v>6174.35</v>
      </c>
      <c r="D531" s="135">
        <f t="shared" si="326"/>
        <v>6039.23</v>
      </c>
      <c r="E531" s="135">
        <f t="shared" si="326"/>
        <v>6010.89</v>
      </c>
      <c r="F531" s="135">
        <f t="shared" si="326"/>
        <v>6127.23</v>
      </c>
      <c r="G531" s="135">
        <f t="shared" si="326"/>
        <v>6280.85</v>
      </c>
      <c r="H531" s="135">
        <f t="shared" si="326"/>
        <v>6374.8700000000008</v>
      </c>
      <c r="I531" s="135">
        <f t="shared" si="326"/>
        <v>6432.25</v>
      </c>
      <c r="J531" s="135">
        <f t="shared" si="326"/>
        <v>6443.8900000000012</v>
      </c>
      <c r="K531" s="135">
        <f t="shared" si="326"/>
        <v>6423.5300000000007</v>
      </c>
      <c r="L531" s="135">
        <f t="shared" si="326"/>
        <v>6431.7000000000007</v>
      </c>
      <c r="M531" s="135">
        <f t="shared" si="326"/>
        <v>6417.4400000000005</v>
      </c>
      <c r="N531" s="135">
        <f t="shared" si="326"/>
        <v>6434.3600000000006</v>
      </c>
      <c r="O531" s="135">
        <f t="shared" si="326"/>
        <v>6461.9700000000012</v>
      </c>
      <c r="P531" s="135">
        <f t="shared" si="326"/>
        <v>6477.15</v>
      </c>
      <c r="Q531" s="135">
        <f t="shared" si="326"/>
        <v>6483.65</v>
      </c>
      <c r="R531" s="135">
        <f t="shared" si="326"/>
        <v>6516.630000000001</v>
      </c>
      <c r="S531" s="135">
        <f t="shared" si="326"/>
        <v>6512.48</v>
      </c>
      <c r="T531" s="135">
        <f t="shared" si="326"/>
        <v>6388.07</v>
      </c>
      <c r="U531" s="135">
        <f t="shared" si="326"/>
        <v>6307.1400000000012</v>
      </c>
      <c r="V531" s="135">
        <f t="shared" si="326"/>
        <v>6294.51</v>
      </c>
      <c r="W531" s="135">
        <f t="shared" si="326"/>
        <v>6377.98</v>
      </c>
      <c r="X531" s="135">
        <f t="shared" si="326"/>
        <v>6266.85</v>
      </c>
      <c r="Y531" s="135">
        <f t="shared" si="326"/>
        <v>6184</v>
      </c>
      <c r="Z531" s="68"/>
      <c r="AA531" s="68"/>
    </row>
    <row r="532" spans="1:27" s="86" customFormat="1" ht="34.5" customHeight="1" outlineLevel="1" x14ac:dyDescent="0.2">
      <c r="A532" s="157" t="s">
        <v>39</v>
      </c>
      <c r="B532" s="134">
        <f>B216</f>
        <v>2013.85</v>
      </c>
      <c r="C532" s="134">
        <f t="shared" ref="C532:Y532" si="327">C216</f>
        <v>2020.74</v>
      </c>
      <c r="D532" s="134">
        <f t="shared" si="327"/>
        <v>1885.62</v>
      </c>
      <c r="E532" s="134">
        <f t="shared" si="327"/>
        <v>1857.28</v>
      </c>
      <c r="F532" s="134">
        <f t="shared" si="327"/>
        <v>1973.62</v>
      </c>
      <c r="G532" s="134">
        <f t="shared" si="327"/>
        <v>2127.2399999999998</v>
      </c>
      <c r="H532" s="134">
        <f t="shared" si="327"/>
        <v>2221.2600000000002</v>
      </c>
      <c r="I532" s="134">
        <f t="shared" si="327"/>
        <v>2278.64</v>
      </c>
      <c r="J532" s="134">
        <f t="shared" si="327"/>
        <v>2290.2800000000002</v>
      </c>
      <c r="K532" s="134">
        <f t="shared" si="327"/>
        <v>2269.92</v>
      </c>
      <c r="L532" s="134">
        <f t="shared" si="327"/>
        <v>2278.09</v>
      </c>
      <c r="M532" s="134">
        <f t="shared" si="327"/>
        <v>2263.83</v>
      </c>
      <c r="N532" s="134">
        <f t="shared" si="327"/>
        <v>2280.75</v>
      </c>
      <c r="O532" s="134">
        <f t="shared" si="327"/>
        <v>2308.36</v>
      </c>
      <c r="P532" s="134">
        <f t="shared" si="327"/>
        <v>2323.54</v>
      </c>
      <c r="Q532" s="134">
        <f t="shared" si="327"/>
        <v>2330.04</v>
      </c>
      <c r="R532" s="134">
        <f t="shared" si="327"/>
        <v>2363.02</v>
      </c>
      <c r="S532" s="134">
        <f t="shared" si="327"/>
        <v>2358.87</v>
      </c>
      <c r="T532" s="134">
        <f t="shared" si="327"/>
        <v>2234.46</v>
      </c>
      <c r="U532" s="134">
        <f t="shared" si="327"/>
        <v>2153.5300000000002</v>
      </c>
      <c r="V532" s="134">
        <f t="shared" si="327"/>
        <v>2140.9</v>
      </c>
      <c r="W532" s="134">
        <f t="shared" si="327"/>
        <v>2224.37</v>
      </c>
      <c r="X532" s="134">
        <f t="shared" si="327"/>
        <v>2113.2399999999998</v>
      </c>
      <c r="Y532" s="134">
        <f t="shared" si="327"/>
        <v>2030.39</v>
      </c>
      <c r="Z532" s="68"/>
      <c r="AA532" s="68"/>
    </row>
    <row r="533" spans="1:27" s="86" customFormat="1" ht="18.75" customHeight="1" outlineLevel="1" x14ac:dyDescent="0.2">
      <c r="A533" s="157" t="s">
        <v>40</v>
      </c>
      <c r="B533" s="134">
        <f>B528</f>
        <v>1362.95</v>
      </c>
      <c r="C533" s="134">
        <f t="shared" ref="C533:Y535" si="328">C528</f>
        <v>1362.95</v>
      </c>
      <c r="D533" s="134">
        <f t="shared" si="328"/>
        <v>1362.95</v>
      </c>
      <c r="E533" s="134">
        <f t="shared" si="328"/>
        <v>1362.95</v>
      </c>
      <c r="F533" s="134">
        <f t="shared" si="328"/>
        <v>1362.95</v>
      </c>
      <c r="G533" s="134">
        <f t="shared" si="328"/>
        <v>1362.95</v>
      </c>
      <c r="H533" s="134">
        <f t="shared" si="328"/>
        <v>1362.95</v>
      </c>
      <c r="I533" s="134">
        <f t="shared" si="328"/>
        <v>1362.95</v>
      </c>
      <c r="J533" s="134">
        <f t="shared" si="328"/>
        <v>1362.95</v>
      </c>
      <c r="K533" s="134">
        <f t="shared" si="328"/>
        <v>1362.95</v>
      </c>
      <c r="L533" s="134">
        <f t="shared" si="328"/>
        <v>1362.95</v>
      </c>
      <c r="M533" s="134">
        <f t="shared" si="328"/>
        <v>1362.95</v>
      </c>
      <c r="N533" s="134">
        <f t="shared" si="328"/>
        <v>1362.95</v>
      </c>
      <c r="O533" s="134">
        <f t="shared" si="328"/>
        <v>1362.95</v>
      </c>
      <c r="P533" s="134">
        <f t="shared" si="328"/>
        <v>1362.95</v>
      </c>
      <c r="Q533" s="134">
        <f t="shared" si="328"/>
        <v>1362.95</v>
      </c>
      <c r="R533" s="134">
        <f t="shared" si="328"/>
        <v>1362.95</v>
      </c>
      <c r="S533" s="134">
        <f t="shared" si="328"/>
        <v>1362.95</v>
      </c>
      <c r="T533" s="134">
        <f t="shared" si="328"/>
        <v>1362.95</v>
      </c>
      <c r="U533" s="134">
        <f t="shared" si="328"/>
        <v>1362.95</v>
      </c>
      <c r="V533" s="134">
        <f t="shared" si="328"/>
        <v>1362.95</v>
      </c>
      <c r="W533" s="134">
        <f t="shared" si="328"/>
        <v>1362.95</v>
      </c>
      <c r="X533" s="134">
        <f t="shared" si="328"/>
        <v>1362.95</v>
      </c>
      <c r="Y533" s="134">
        <f t="shared" si="328"/>
        <v>1362.95</v>
      </c>
      <c r="Z533" s="68"/>
      <c r="AA533" s="68"/>
    </row>
    <row r="534" spans="1:27" s="86" customFormat="1" ht="38.25" customHeight="1" outlineLevel="1" x14ac:dyDescent="0.2">
      <c r="A534" s="157" t="s">
        <v>41</v>
      </c>
      <c r="B534" s="134">
        <f>B529</f>
        <v>5.36</v>
      </c>
      <c r="C534" s="134">
        <f t="shared" si="328"/>
        <v>5.36</v>
      </c>
      <c r="D534" s="134">
        <f t="shared" si="328"/>
        <v>5.36</v>
      </c>
      <c r="E534" s="134">
        <f t="shared" si="328"/>
        <v>5.36</v>
      </c>
      <c r="F534" s="134">
        <f t="shared" si="328"/>
        <v>5.36</v>
      </c>
      <c r="G534" s="134">
        <f t="shared" si="328"/>
        <v>5.36</v>
      </c>
      <c r="H534" s="134">
        <f t="shared" si="328"/>
        <v>5.36</v>
      </c>
      <c r="I534" s="134">
        <f t="shared" si="328"/>
        <v>5.36</v>
      </c>
      <c r="J534" s="134">
        <f t="shared" si="328"/>
        <v>5.36</v>
      </c>
      <c r="K534" s="134">
        <f t="shared" si="328"/>
        <v>5.36</v>
      </c>
      <c r="L534" s="134">
        <f t="shared" si="328"/>
        <v>5.36</v>
      </c>
      <c r="M534" s="134">
        <f t="shared" si="328"/>
        <v>5.36</v>
      </c>
      <c r="N534" s="134">
        <f t="shared" si="328"/>
        <v>5.36</v>
      </c>
      <c r="O534" s="134">
        <f t="shared" si="328"/>
        <v>5.36</v>
      </c>
      <c r="P534" s="134">
        <f t="shared" si="328"/>
        <v>5.36</v>
      </c>
      <c r="Q534" s="134">
        <f t="shared" si="328"/>
        <v>5.36</v>
      </c>
      <c r="R534" s="134">
        <f t="shared" si="328"/>
        <v>5.36</v>
      </c>
      <c r="S534" s="134">
        <f t="shared" si="328"/>
        <v>5.36</v>
      </c>
      <c r="T534" s="134">
        <f t="shared" si="328"/>
        <v>5.36</v>
      </c>
      <c r="U534" s="134">
        <f t="shared" si="328"/>
        <v>5.36</v>
      </c>
      <c r="V534" s="134">
        <f t="shared" si="328"/>
        <v>5.36</v>
      </c>
      <c r="W534" s="134">
        <f t="shared" si="328"/>
        <v>5.36</v>
      </c>
      <c r="X534" s="134">
        <f t="shared" si="328"/>
        <v>5.36</v>
      </c>
      <c r="Y534" s="134">
        <f t="shared" si="328"/>
        <v>5.36</v>
      </c>
      <c r="Z534" s="68"/>
      <c r="AA534" s="68"/>
    </row>
    <row r="535" spans="1:27" s="86" customFormat="1" ht="18.75" customHeight="1" outlineLevel="1" x14ac:dyDescent="0.2">
      <c r="A535" s="157" t="s">
        <v>42</v>
      </c>
      <c r="B535" s="134">
        <f>B530</f>
        <v>2785.3</v>
      </c>
      <c r="C535" s="134">
        <f t="shared" si="328"/>
        <v>2785.3</v>
      </c>
      <c r="D535" s="134">
        <f t="shared" si="328"/>
        <v>2785.3</v>
      </c>
      <c r="E535" s="134">
        <f t="shared" si="328"/>
        <v>2785.3</v>
      </c>
      <c r="F535" s="134">
        <f t="shared" si="328"/>
        <v>2785.3</v>
      </c>
      <c r="G535" s="134">
        <f t="shared" si="328"/>
        <v>2785.3</v>
      </c>
      <c r="H535" s="134">
        <f t="shared" si="328"/>
        <v>2785.3</v>
      </c>
      <c r="I535" s="134">
        <f t="shared" si="328"/>
        <v>2785.3</v>
      </c>
      <c r="J535" s="134">
        <f t="shared" si="328"/>
        <v>2785.3</v>
      </c>
      <c r="K535" s="134">
        <f t="shared" si="328"/>
        <v>2785.3</v>
      </c>
      <c r="L535" s="134">
        <f t="shared" si="328"/>
        <v>2785.3</v>
      </c>
      <c r="M535" s="134">
        <f t="shared" si="328"/>
        <v>2785.3</v>
      </c>
      <c r="N535" s="134">
        <f t="shared" si="328"/>
        <v>2785.3</v>
      </c>
      <c r="O535" s="134">
        <f t="shared" si="328"/>
        <v>2785.3</v>
      </c>
      <c r="P535" s="134">
        <f t="shared" si="328"/>
        <v>2785.3</v>
      </c>
      <c r="Q535" s="134">
        <f t="shared" si="328"/>
        <v>2785.3</v>
      </c>
      <c r="R535" s="134">
        <f t="shared" si="328"/>
        <v>2785.3</v>
      </c>
      <c r="S535" s="134">
        <f t="shared" si="328"/>
        <v>2785.3</v>
      </c>
      <c r="T535" s="134">
        <f t="shared" si="328"/>
        <v>2785.3</v>
      </c>
      <c r="U535" s="134">
        <f t="shared" si="328"/>
        <v>2785.3</v>
      </c>
      <c r="V535" s="134">
        <f t="shared" si="328"/>
        <v>2785.3</v>
      </c>
      <c r="W535" s="134">
        <f t="shared" si="328"/>
        <v>2785.3</v>
      </c>
      <c r="X535" s="134">
        <f t="shared" si="328"/>
        <v>2785.3</v>
      </c>
      <c r="Y535" s="134">
        <f t="shared" si="328"/>
        <v>2785.3</v>
      </c>
      <c r="Z535" s="68"/>
      <c r="AA535" s="68"/>
    </row>
    <row r="536" spans="1:27" s="86" customFormat="1" ht="18.75" customHeight="1" x14ac:dyDescent="0.2">
      <c r="A536" s="170">
        <v>12</v>
      </c>
      <c r="B536" s="135">
        <f>SUM(B537:B540)</f>
        <v>6070.1900000000005</v>
      </c>
      <c r="C536" s="135">
        <f t="shared" ref="C536:Y536" si="329">SUM(C537:C540)</f>
        <v>6072.2100000000009</v>
      </c>
      <c r="D536" s="135">
        <f t="shared" si="329"/>
        <v>5971.42</v>
      </c>
      <c r="E536" s="135">
        <f t="shared" si="329"/>
        <v>5839.85</v>
      </c>
      <c r="F536" s="135">
        <f t="shared" si="329"/>
        <v>5954.52</v>
      </c>
      <c r="G536" s="135">
        <f t="shared" si="329"/>
        <v>6028.41</v>
      </c>
      <c r="H536" s="135">
        <f t="shared" si="329"/>
        <v>6081.880000000001</v>
      </c>
      <c r="I536" s="135">
        <f t="shared" si="329"/>
        <v>6095.8000000000011</v>
      </c>
      <c r="J536" s="135">
        <f t="shared" si="329"/>
        <v>6198.880000000001</v>
      </c>
      <c r="K536" s="135">
        <f t="shared" si="329"/>
        <v>6240.49</v>
      </c>
      <c r="L536" s="135">
        <f t="shared" si="329"/>
        <v>6217.0300000000007</v>
      </c>
      <c r="M536" s="135">
        <f t="shared" si="329"/>
        <v>6201.7100000000009</v>
      </c>
      <c r="N536" s="135">
        <f t="shared" si="329"/>
        <v>6214.57</v>
      </c>
      <c r="O536" s="135">
        <f t="shared" si="329"/>
        <v>6212.4</v>
      </c>
      <c r="P536" s="135">
        <f t="shared" si="329"/>
        <v>6239.380000000001</v>
      </c>
      <c r="Q536" s="135">
        <f t="shared" si="329"/>
        <v>6256.2200000000012</v>
      </c>
      <c r="R536" s="135">
        <f t="shared" si="329"/>
        <v>6286.3700000000008</v>
      </c>
      <c r="S536" s="135">
        <f t="shared" si="329"/>
        <v>6296.67</v>
      </c>
      <c r="T536" s="135">
        <f t="shared" si="329"/>
        <v>6245.66</v>
      </c>
      <c r="U536" s="135">
        <f t="shared" si="329"/>
        <v>6072.56</v>
      </c>
      <c r="V536" s="135">
        <f t="shared" si="329"/>
        <v>6139.32</v>
      </c>
      <c r="W536" s="135">
        <f t="shared" si="329"/>
        <v>6111.43</v>
      </c>
      <c r="X536" s="135">
        <f t="shared" si="329"/>
        <v>5915.85</v>
      </c>
      <c r="Y536" s="135">
        <f t="shared" si="329"/>
        <v>5844.27</v>
      </c>
      <c r="Z536" s="68"/>
      <c r="AA536" s="68"/>
    </row>
    <row r="537" spans="1:27" s="86" customFormat="1" ht="34.5" customHeight="1" outlineLevel="1" x14ac:dyDescent="0.2">
      <c r="A537" s="157" t="s">
        <v>39</v>
      </c>
      <c r="B537" s="134">
        <f>B221</f>
        <v>1916.58</v>
      </c>
      <c r="C537" s="134">
        <f t="shared" ref="C537:Y537" si="330">C221</f>
        <v>1918.6</v>
      </c>
      <c r="D537" s="134">
        <f t="shared" si="330"/>
        <v>1817.81</v>
      </c>
      <c r="E537" s="134">
        <f t="shared" si="330"/>
        <v>1686.24</v>
      </c>
      <c r="F537" s="134">
        <f t="shared" si="330"/>
        <v>1800.91</v>
      </c>
      <c r="G537" s="134">
        <f t="shared" si="330"/>
        <v>1874.8</v>
      </c>
      <c r="H537" s="134">
        <f t="shared" si="330"/>
        <v>1928.27</v>
      </c>
      <c r="I537" s="134">
        <f t="shared" si="330"/>
        <v>1942.19</v>
      </c>
      <c r="J537" s="134">
        <f t="shared" si="330"/>
        <v>2045.27</v>
      </c>
      <c r="K537" s="134">
        <f t="shared" si="330"/>
        <v>2086.88</v>
      </c>
      <c r="L537" s="134">
        <f t="shared" si="330"/>
        <v>2063.42</v>
      </c>
      <c r="M537" s="134">
        <f t="shared" si="330"/>
        <v>2048.1</v>
      </c>
      <c r="N537" s="134">
        <f t="shared" si="330"/>
        <v>2060.96</v>
      </c>
      <c r="O537" s="134">
        <f t="shared" si="330"/>
        <v>2058.79</v>
      </c>
      <c r="P537" s="134">
        <f t="shared" si="330"/>
        <v>2085.77</v>
      </c>
      <c r="Q537" s="134">
        <f t="shared" si="330"/>
        <v>2102.61</v>
      </c>
      <c r="R537" s="134">
        <f t="shared" si="330"/>
        <v>2132.7600000000002</v>
      </c>
      <c r="S537" s="134">
        <f t="shared" si="330"/>
        <v>2143.06</v>
      </c>
      <c r="T537" s="134">
        <f t="shared" si="330"/>
        <v>2092.0500000000002</v>
      </c>
      <c r="U537" s="134">
        <f t="shared" si="330"/>
        <v>1918.95</v>
      </c>
      <c r="V537" s="134">
        <f t="shared" si="330"/>
        <v>1985.71</v>
      </c>
      <c r="W537" s="134">
        <f t="shared" si="330"/>
        <v>1957.82</v>
      </c>
      <c r="X537" s="134">
        <f t="shared" si="330"/>
        <v>1762.24</v>
      </c>
      <c r="Y537" s="134">
        <f t="shared" si="330"/>
        <v>1690.66</v>
      </c>
      <c r="Z537" s="68"/>
      <c r="AA537" s="68"/>
    </row>
    <row r="538" spans="1:27" s="86" customFormat="1" ht="18.75" customHeight="1" outlineLevel="1" x14ac:dyDescent="0.2">
      <c r="A538" s="157" t="s">
        <v>40</v>
      </c>
      <c r="B538" s="134">
        <f>B533</f>
        <v>1362.95</v>
      </c>
      <c r="C538" s="134">
        <f t="shared" ref="C538:Y540" si="331">C533</f>
        <v>1362.95</v>
      </c>
      <c r="D538" s="134">
        <f t="shared" si="331"/>
        <v>1362.95</v>
      </c>
      <c r="E538" s="134">
        <f t="shared" si="331"/>
        <v>1362.95</v>
      </c>
      <c r="F538" s="134">
        <f t="shared" si="331"/>
        <v>1362.95</v>
      </c>
      <c r="G538" s="134">
        <f t="shared" si="331"/>
        <v>1362.95</v>
      </c>
      <c r="H538" s="134">
        <f t="shared" si="331"/>
        <v>1362.95</v>
      </c>
      <c r="I538" s="134">
        <f t="shared" si="331"/>
        <v>1362.95</v>
      </c>
      <c r="J538" s="134">
        <f t="shared" si="331"/>
        <v>1362.95</v>
      </c>
      <c r="K538" s="134">
        <f t="shared" si="331"/>
        <v>1362.95</v>
      </c>
      <c r="L538" s="134">
        <f t="shared" si="331"/>
        <v>1362.95</v>
      </c>
      <c r="M538" s="134">
        <f t="shared" si="331"/>
        <v>1362.95</v>
      </c>
      <c r="N538" s="134">
        <f t="shared" si="331"/>
        <v>1362.95</v>
      </c>
      <c r="O538" s="134">
        <f t="shared" si="331"/>
        <v>1362.95</v>
      </c>
      <c r="P538" s="134">
        <f t="shared" si="331"/>
        <v>1362.95</v>
      </c>
      <c r="Q538" s="134">
        <f t="shared" si="331"/>
        <v>1362.95</v>
      </c>
      <c r="R538" s="134">
        <f t="shared" si="331"/>
        <v>1362.95</v>
      </c>
      <c r="S538" s="134">
        <f t="shared" si="331"/>
        <v>1362.95</v>
      </c>
      <c r="T538" s="134">
        <f t="shared" si="331"/>
        <v>1362.95</v>
      </c>
      <c r="U538" s="134">
        <f t="shared" si="331"/>
        <v>1362.95</v>
      </c>
      <c r="V538" s="134">
        <f t="shared" si="331"/>
        <v>1362.95</v>
      </c>
      <c r="W538" s="134">
        <f t="shared" si="331"/>
        <v>1362.95</v>
      </c>
      <c r="X538" s="134">
        <f t="shared" si="331"/>
        <v>1362.95</v>
      </c>
      <c r="Y538" s="134">
        <f t="shared" si="331"/>
        <v>1362.95</v>
      </c>
      <c r="Z538" s="68"/>
      <c r="AA538" s="68"/>
    </row>
    <row r="539" spans="1:27" s="86" customFormat="1" ht="38.25" customHeight="1" outlineLevel="1" x14ac:dyDescent="0.2">
      <c r="A539" s="157" t="s">
        <v>41</v>
      </c>
      <c r="B539" s="134">
        <f>B534</f>
        <v>5.36</v>
      </c>
      <c r="C539" s="134">
        <f t="shared" si="331"/>
        <v>5.36</v>
      </c>
      <c r="D539" s="134">
        <f t="shared" si="331"/>
        <v>5.36</v>
      </c>
      <c r="E539" s="134">
        <f t="shared" si="331"/>
        <v>5.36</v>
      </c>
      <c r="F539" s="134">
        <f t="shared" si="331"/>
        <v>5.36</v>
      </c>
      <c r="G539" s="134">
        <f t="shared" si="331"/>
        <v>5.36</v>
      </c>
      <c r="H539" s="134">
        <f t="shared" si="331"/>
        <v>5.36</v>
      </c>
      <c r="I539" s="134">
        <f t="shared" si="331"/>
        <v>5.36</v>
      </c>
      <c r="J539" s="134">
        <f t="shared" si="331"/>
        <v>5.36</v>
      </c>
      <c r="K539" s="134">
        <f t="shared" si="331"/>
        <v>5.36</v>
      </c>
      <c r="L539" s="134">
        <f t="shared" si="331"/>
        <v>5.36</v>
      </c>
      <c r="M539" s="134">
        <f t="shared" si="331"/>
        <v>5.36</v>
      </c>
      <c r="N539" s="134">
        <f t="shared" si="331"/>
        <v>5.36</v>
      </c>
      <c r="O539" s="134">
        <f t="shared" si="331"/>
        <v>5.36</v>
      </c>
      <c r="P539" s="134">
        <f t="shared" si="331"/>
        <v>5.36</v>
      </c>
      <c r="Q539" s="134">
        <f t="shared" si="331"/>
        <v>5.36</v>
      </c>
      <c r="R539" s="134">
        <f t="shared" si="331"/>
        <v>5.36</v>
      </c>
      <c r="S539" s="134">
        <f t="shared" si="331"/>
        <v>5.36</v>
      </c>
      <c r="T539" s="134">
        <f t="shared" si="331"/>
        <v>5.36</v>
      </c>
      <c r="U539" s="134">
        <f t="shared" si="331"/>
        <v>5.36</v>
      </c>
      <c r="V539" s="134">
        <f t="shared" si="331"/>
        <v>5.36</v>
      </c>
      <c r="W539" s="134">
        <f t="shared" si="331"/>
        <v>5.36</v>
      </c>
      <c r="X539" s="134">
        <f t="shared" si="331"/>
        <v>5.36</v>
      </c>
      <c r="Y539" s="134">
        <f t="shared" si="331"/>
        <v>5.36</v>
      </c>
      <c r="Z539" s="68"/>
      <c r="AA539" s="68"/>
    </row>
    <row r="540" spans="1:27" s="86" customFormat="1" ht="18.75" customHeight="1" outlineLevel="1" x14ac:dyDescent="0.2">
      <c r="A540" s="157" t="s">
        <v>42</v>
      </c>
      <c r="B540" s="134">
        <f>B535</f>
        <v>2785.3</v>
      </c>
      <c r="C540" s="134">
        <f t="shared" si="331"/>
        <v>2785.3</v>
      </c>
      <c r="D540" s="134">
        <f t="shared" si="331"/>
        <v>2785.3</v>
      </c>
      <c r="E540" s="134">
        <f t="shared" si="331"/>
        <v>2785.3</v>
      </c>
      <c r="F540" s="134">
        <f t="shared" si="331"/>
        <v>2785.3</v>
      </c>
      <c r="G540" s="134">
        <f t="shared" si="331"/>
        <v>2785.3</v>
      </c>
      <c r="H540" s="134">
        <f t="shared" si="331"/>
        <v>2785.3</v>
      </c>
      <c r="I540" s="134">
        <f t="shared" si="331"/>
        <v>2785.3</v>
      </c>
      <c r="J540" s="134">
        <f t="shared" si="331"/>
        <v>2785.3</v>
      </c>
      <c r="K540" s="134">
        <f t="shared" si="331"/>
        <v>2785.3</v>
      </c>
      <c r="L540" s="134">
        <f t="shared" si="331"/>
        <v>2785.3</v>
      </c>
      <c r="M540" s="134">
        <f t="shared" si="331"/>
        <v>2785.3</v>
      </c>
      <c r="N540" s="134">
        <f t="shared" si="331"/>
        <v>2785.3</v>
      </c>
      <c r="O540" s="134">
        <f t="shared" si="331"/>
        <v>2785.3</v>
      </c>
      <c r="P540" s="134">
        <f t="shared" si="331"/>
        <v>2785.3</v>
      </c>
      <c r="Q540" s="134">
        <f t="shared" si="331"/>
        <v>2785.3</v>
      </c>
      <c r="R540" s="134">
        <f t="shared" si="331"/>
        <v>2785.3</v>
      </c>
      <c r="S540" s="134">
        <f t="shared" si="331"/>
        <v>2785.3</v>
      </c>
      <c r="T540" s="134">
        <f t="shared" si="331"/>
        <v>2785.3</v>
      </c>
      <c r="U540" s="134">
        <f t="shared" si="331"/>
        <v>2785.3</v>
      </c>
      <c r="V540" s="134">
        <f t="shared" si="331"/>
        <v>2785.3</v>
      </c>
      <c r="W540" s="134">
        <f t="shared" si="331"/>
        <v>2785.3</v>
      </c>
      <c r="X540" s="134">
        <f t="shared" si="331"/>
        <v>2785.3</v>
      </c>
      <c r="Y540" s="134">
        <f t="shared" si="331"/>
        <v>2785.3</v>
      </c>
      <c r="Z540" s="68"/>
      <c r="AA540" s="68"/>
    </row>
    <row r="541" spans="1:27" s="86" customFormat="1" ht="18.75" customHeight="1" x14ac:dyDescent="0.2">
      <c r="A541" s="170">
        <v>13</v>
      </c>
      <c r="B541" s="135">
        <f>SUM(B542:B545)</f>
        <v>5695.130000000001</v>
      </c>
      <c r="C541" s="135">
        <f t="shared" ref="C541:Y541" si="332">SUM(C542:C545)</f>
        <v>5749.3600000000006</v>
      </c>
      <c r="D541" s="135">
        <f t="shared" si="332"/>
        <v>5812.27</v>
      </c>
      <c r="E541" s="135">
        <f t="shared" si="332"/>
        <v>5831.2100000000009</v>
      </c>
      <c r="F541" s="135">
        <f t="shared" si="332"/>
        <v>5931.32</v>
      </c>
      <c r="G541" s="135">
        <f t="shared" si="332"/>
        <v>6015.85</v>
      </c>
      <c r="H541" s="135">
        <f t="shared" si="332"/>
        <v>6037.7800000000007</v>
      </c>
      <c r="I541" s="135">
        <f t="shared" si="332"/>
        <v>6167.22</v>
      </c>
      <c r="J541" s="135">
        <f t="shared" si="332"/>
        <v>6302.1900000000005</v>
      </c>
      <c r="K541" s="135">
        <f t="shared" si="332"/>
        <v>6306.25</v>
      </c>
      <c r="L541" s="135">
        <f t="shared" si="332"/>
        <v>6204.25</v>
      </c>
      <c r="M541" s="135">
        <f t="shared" si="332"/>
        <v>6208.130000000001</v>
      </c>
      <c r="N541" s="135">
        <f t="shared" si="332"/>
        <v>6198.73</v>
      </c>
      <c r="O541" s="135">
        <f t="shared" si="332"/>
        <v>6221.130000000001</v>
      </c>
      <c r="P541" s="135">
        <f t="shared" si="332"/>
        <v>6238.1100000000006</v>
      </c>
      <c r="Q541" s="135">
        <f t="shared" si="332"/>
        <v>6247.1</v>
      </c>
      <c r="R541" s="135">
        <f t="shared" si="332"/>
        <v>6315.5400000000009</v>
      </c>
      <c r="S541" s="135">
        <f t="shared" si="332"/>
        <v>6279.33</v>
      </c>
      <c r="T541" s="135">
        <f t="shared" si="332"/>
        <v>6186.22</v>
      </c>
      <c r="U541" s="135">
        <f t="shared" si="332"/>
        <v>6204.9700000000012</v>
      </c>
      <c r="V541" s="135">
        <f t="shared" si="332"/>
        <v>6017.74</v>
      </c>
      <c r="W541" s="135">
        <f t="shared" si="332"/>
        <v>5895.58</v>
      </c>
      <c r="X541" s="135">
        <f t="shared" si="332"/>
        <v>5738.4500000000007</v>
      </c>
      <c r="Y541" s="135">
        <f t="shared" si="332"/>
        <v>5670.15</v>
      </c>
      <c r="Z541" s="68"/>
      <c r="AA541" s="68"/>
    </row>
    <row r="542" spans="1:27" s="86" customFormat="1" ht="34.5" customHeight="1" outlineLevel="1" x14ac:dyDescent="0.2">
      <c r="A542" s="157" t="s">
        <v>39</v>
      </c>
      <c r="B542" s="134">
        <f>B226</f>
        <v>1541.52</v>
      </c>
      <c r="C542" s="134">
        <f t="shared" ref="C542:Y542" si="333">C226</f>
        <v>1595.75</v>
      </c>
      <c r="D542" s="134">
        <f t="shared" si="333"/>
        <v>1658.66</v>
      </c>
      <c r="E542" s="134">
        <f t="shared" si="333"/>
        <v>1677.6</v>
      </c>
      <c r="F542" s="134">
        <f t="shared" si="333"/>
        <v>1777.71</v>
      </c>
      <c r="G542" s="134">
        <f t="shared" si="333"/>
        <v>1862.24</v>
      </c>
      <c r="H542" s="134">
        <f t="shared" si="333"/>
        <v>1884.17</v>
      </c>
      <c r="I542" s="134">
        <f t="shared" si="333"/>
        <v>2013.61</v>
      </c>
      <c r="J542" s="134">
        <f t="shared" si="333"/>
        <v>2148.58</v>
      </c>
      <c r="K542" s="134">
        <f t="shared" si="333"/>
        <v>2152.64</v>
      </c>
      <c r="L542" s="134">
        <f t="shared" si="333"/>
        <v>2050.64</v>
      </c>
      <c r="M542" s="134">
        <f t="shared" si="333"/>
        <v>2054.52</v>
      </c>
      <c r="N542" s="134">
        <f t="shared" si="333"/>
        <v>2045.12</v>
      </c>
      <c r="O542" s="134">
        <f t="shared" si="333"/>
        <v>2067.52</v>
      </c>
      <c r="P542" s="134">
        <f t="shared" si="333"/>
        <v>2084.5</v>
      </c>
      <c r="Q542" s="134">
        <f t="shared" si="333"/>
        <v>2093.4899999999998</v>
      </c>
      <c r="R542" s="134">
        <f t="shared" si="333"/>
        <v>2161.9299999999998</v>
      </c>
      <c r="S542" s="134">
        <f t="shared" si="333"/>
        <v>2125.7199999999998</v>
      </c>
      <c r="T542" s="134">
        <f t="shared" si="333"/>
        <v>2032.61</v>
      </c>
      <c r="U542" s="134">
        <f t="shared" si="333"/>
        <v>2051.36</v>
      </c>
      <c r="V542" s="134">
        <f t="shared" si="333"/>
        <v>1864.13</v>
      </c>
      <c r="W542" s="134">
        <f t="shared" si="333"/>
        <v>1741.97</v>
      </c>
      <c r="X542" s="134">
        <f t="shared" si="333"/>
        <v>1584.84</v>
      </c>
      <c r="Y542" s="134">
        <f t="shared" si="333"/>
        <v>1516.54</v>
      </c>
      <c r="Z542" s="68"/>
      <c r="AA542" s="68"/>
    </row>
    <row r="543" spans="1:27" s="86" customFormat="1" ht="18.75" customHeight="1" outlineLevel="1" x14ac:dyDescent="0.2">
      <c r="A543" s="157" t="s">
        <v>40</v>
      </c>
      <c r="B543" s="134">
        <f>B538</f>
        <v>1362.95</v>
      </c>
      <c r="C543" s="134">
        <f t="shared" ref="C543:Y545" si="334">C538</f>
        <v>1362.95</v>
      </c>
      <c r="D543" s="134">
        <f t="shared" si="334"/>
        <v>1362.95</v>
      </c>
      <c r="E543" s="134">
        <f t="shared" si="334"/>
        <v>1362.95</v>
      </c>
      <c r="F543" s="134">
        <f t="shared" si="334"/>
        <v>1362.95</v>
      </c>
      <c r="G543" s="134">
        <f t="shared" si="334"/>
        <v>1362.95</v>
      </c>
      <c r="H543" s="134">
        <f t="shared" si="334"/>
        <v>1362.95</v>
      </c>
      <c r="I543" s="134">
        <f t="shared" si="334"/>
        <v>1362.95</v>
      </c>
      <c r="J543" s="134">
        <f t="shared" si="334"/>
        <v>1362.95</v>
      </c>
      <c r="K543" s="134">
        <f t="shared" si="334"/>
        <v>1362.95</v>
      </c>
      <c r="L543" s="134">
        <f t="shared" si="334"/>
        <v>1362.95</v>
      </c>
      <c r="M543" s="134">
        <f t="shared" si="334"/>
        <v>1362.95</v>
      </c>
      <c r="N543" s="134">
        <f t="shared" si="334"/>
        <v>1362.95</v>
      </c>
      <c r="O543" s="134">
        <f t="shared" si="334"/>
        <v>1362.95</v>
      </c>
      <c r="P543" s="134">
        <f t="shared" si="334"/>
        <v>1362.95</v>
      </c>
      <c r="Q543" s="134">
        <f t="shared" si="334"/>
        <v>1362.95</v>
      </c>
      <c r="R543" s="134">
        <f t="shared" si="334"/>
        <v>1362.95</v>
      </c>
      <c r="S543" s="134">
        <f t="shared" si="334"/>
        <v>1362.95</v>
      </c>
      <c r="T543" s="134">
        <f t="shared" si="334"/>
        <v>1362.95</v>
      </c>
      <c r="U543" s="134">
        <f t="shared" si="334"/>
        <v>1362.95</v>
      </c>
      <c r="V543" s="134">
        <f t="shared" si="334"/>
        <v>1362.95</v>
      </c>
      <c r="W543" s="134">
        <f t="shared" si="334"/>
        <v>1362.95</v>
      </c>
      <c r="X543" s="134">
        <f t="shared" si="334"/>
        <v>1362.95</v>
      </c>
      <c r="Y543" s="134">
        <f t="shared" si="334"/>
        <v>1362.95</v>
      </c>
      <c r="Z543" s="68"/>
      <c r="AA543" s="68"/>
    </row>
    <row r="544" spans="1:27" s="86" customFormat="1" ht="38.25" customHeight="1" outlineLevel="1" x14ac:dyDescent="0.2">
      <c r="A544" s="157" t="s">
        <v>41</v>
      </c>
      <c r="B544" s="134">
        <f>B539</f>
        <v>5.36</v>
      </c>
      <c r="C544" s="134">
        <f t="shared" si="334"/>
        <v>5.36</v>
      </c>
      <c r="D544" s="134">
        <f t="shared" si="334"/>
        <v>5.36</v>
      </c>
      <c r="E544" s="134">
        <f t="shared" si="334"/>
        <v>5.36</v>
      </c>
      <c r="F544" s="134">
        <f t="shared" si="334"/>
        <v>5.36</v>
      </c>
      <c r="G544" s="134">
        <f t="shared" si="334"/>
        <v>5.36</v>
      </c>
      <c r="H544" s="134">
        <f t="shared" si="334"/>
        <v>5.36</v>
      </c>
      <c r="I544" s="134">
        <f t="shared" si="334"/>
        <v>5.36</v>
      </c>
      <c r="J544" s="134">
        <f t="shared" si="334"/>
        <v>5.36</v>
      </c>
      <c r="K544" s="134">
        <f t="shared" si="334"/>
        <v>5.36</v>
      </c>
      <c r="L544" s="134">
        <f t="shared" si="334"/>
        <v>5.36</v>
      </c>
      <c r="M544" s="134">
        <f t="shared" si="334"/>
        <v>5.36</v>
      </c>
      <c r="N544" s="134">
        <f t="shared" si="334"/>
        <v>5.36</v>
      </c>
      <c r="O544" s="134">
        <f t="shared" si="334"/>
        <v>5.36</v>
      </c>
      <c r="P544" s="134">
        <f t="shared" si="334"/>
        <v>5.36</v>
      </c>
      <c r="Q544" s="134">
        <f t="shared" si="334"/>
        <v>5.36</v>
      </c>
      <c r="R544" s="134">
        <f t="shared" si="334"/>
        <v>5.36</v>
      </c>
      <c r="S544" s="134">
        <f t="shared" si="334"/>
        <v>5.36</v>
      </c>
      <c r="T544" s="134">
        <f t="shared" si="334"/>
        <v>5.36</v>
      </c>
      <c r="U544" s="134">
        <f t="shared" si="334"/>
        <v>5.36</v>
      </c>
      <c r="V544" s="134">
        <f t="shared" si="334"/>
        <v>5.36</v>
      </c>
      <c r="W544" s="134">
        <f t="shared" si="334"/>
        <v>5.36</v>
      </c>
      <c r="X544" s="134">
        <f t="shared" si="334"/>
        <v>5.36</v>
      </c>
      <c r="Y544" s="134">
        <f t="shared" si="334"/>
        <v>5.36</v>
      </c>
      <c r="Z544" s="68"/>
      <c r="AA544" s="68"/>
    </row>
    <row r="545" spans="1:27" s="86" customFormat="1" ht="18.75" customHeight="1" outlineLevel="1" x14ac:dyDescent="0.2">
      <c r="A545" s="157" t="s">
        <v>42</v>
      </c>
      <c r="B545" s="134">
        <f>B540</f>
        <v>2785.3</v>
      </c>
      <c r="C545" s="134">
        <f t="shared" si="334"/>
        <v>2785.3</v>
      </c>
      <c r="D545" s="134">
        <f t="shared" si="334"/>
        <v>2785.3</v>
      </c>
      <c r="E545" s="134">
        <f t="shared" si="334"/>
        <v>2785.3</v>
      </c>
      <c r="F545" s="134">
        <f t="shared" si="334"/>
        <v>2785.3</v>
      </c>
      <c r="G545" s="134">
        <f t="shared" si="334"/>
        <v>2785.3</v>
      </c>
      <c r="H545" s="134">
        <f t="shared" si="334"/>
        <v>2785.3</v>
      </c>
      <c r="I545" s="134">
        <f t="shared" si="334"/>
        <v>2785.3</v>
      </c>
      <c r="J545" s="134">
        <f t="shared" si="334"/>
        <v>2785.3</v>
      </c>
      <c r="K545" s="134">
        <f t="shared" si="334"/>
        <v>2785.3</v>
      </c>
      <c r="L545" s="134">
        <f t="shared" si="334"/>
        <v>2785.3</v>
      </c>
      <c r="M545" s="134">
        <f t="shared" si="334"/>
        <v>2785.3</v>
      </c>
      <c r="N545" s="134">
        <f t="shared" si="334"/>
        <v>2785.3</v>
      </c>
      <c r="O545" s="134">
        <f t="shared" si="334"/>
        <v>2785.3</v>
      </c>
      <c r="P545" s="134">
        <f t="shared" si="334"/>
        <v>2785.3</v>
      </c>
      <c r="Q545" s="134">
        <f t="shared" si="334"/>
        <v>2785.3</v>
      </c>
      <c r="R545" s="134">
        <f t="shared" si="334"/>
        <v>2785.3</v>
      </c>
      <c r="S545" s="134">
        <f t="shared" si="334"/>
        <v>2785.3</v>
      </c>
      <c r="T545" s="134">
        <f t="shared" si="334"/>
        <v>2785.3</v>
      </c>
      <c r="U545" s="134">
        <f t="shared" si="334"/>
        <v>2785.3</v>
      </c>
      <c r="V545" s="134">
        <f t="shared" si="334"/>
        <v>2785.3</v>
      </c>
      <c r="W545" s="134">
        <f t="shared" si="334"/>
        <v>2785.3</v>
      </c>
      <c r="X545" s="134">
        <f t="shared" si="334"/>
        <v>2785.3</v>
      </c>
      <c r="Y545" s="134">
        <f t="shared" si="334"/>
        <v>2785.3</v>
      </c>
      <c r="Z545" s="68"/>
      <c r="AA545" s="68"/>
    </row>
    <row r="546" spans="1:27" s="86" customFormat="1" ht="18.75" customHeight="1" x14ac:dyDescent="0.2">
      <c r="A546" s="170">
        <v>14</v>
      </c>
      <c r="B546" s="135">
        <f>SUM(B547:B550)</f>
        <v>5704.43</v>
      </c>
      <c r="C546" s="135">
        <f t="shared" ref="C546:Y546" si="335">SUM(C547:C550)</f>
        <v>5696.2900000000009</v>
      </c>
      <c r="D546" s="135">
        <f t="shared" si="335"/>
        <v>5783.81</v>
      </c>
      <c r="E546" s="135">
        <f t="shared" si="335"/>
        <v>5779.25</v>
      </c>
      <c r="F546" s="135">
        <f t="shared" si="335"/>
        <v>5850.8600000000006</v>
      </c>
      <c r="G546" s="135">
        <f t="shared" si="335"/>
        <v>6014.34</v>
      </c>
      <c r="H546" s="135">
        <f t="shared" si="335"/>
        <v>6083.7100000000009</v>
      </c>
      <c r="I546" s="135">
        <f t="shared" si="335"/>
        <v>6189.58</v>
      </c>
      <c r="J546" s="135">
        <f t="shared" si="335"/>
        <v>6382.18</v>
      </c>
      <c r="K546" s="135">
        <f t="shared" si="335"/>
        <v>6398.09</v>
      </c>
      <c r="L546" s="135">
        <f t="shared" si="335"/>
        <v>6371.42</v>
      </c>
      <c r="M546" s="135">
        <f t="shared" si="335"/>
        <v>6349.52</v>
      </c>
      <c r="N546" s="135">
        <f t="shared" si="335"/>
        <v>6330.09</v>
      </c>
      <c r="O546" s="135">
        <f t="shared" si="335"/>
        <v>6354.3600000000006</v>
      </c>
      <c r="P546" s="135">
        <f t="shared" si="335"/>
        <v>6368.51</v>
      </c>
      <c r="Q546" s="135">
        <f t="shared" si="335"/>
        <v>6385.74</v>
      </c>
      <c r="R546" s="135">
        <f t="shared" si="335"/>
        <v>6463.5400000000009</v>
      </c>
      <c r="S546" s="135">
        <f t="shared" si="335"/>
        <v>6473.66</v>
      </c>
      <c r="T546" s="135">
        <f t="shared" si="335"/>
        <v>6435.1200000000008</v>
      </c>
      <c r="U546" s="135">
        <f t="shared" si="335"/>
        <v>6427.0599999999995</v>
      </c>
      <c r="V546" s="135">
        <f t="shared" si="335"/>
        <v>6297.08</v>
      </c>
      <c r="W546" s="135">
        <f t="shared" si="335"/>
        <v>6054.2900000000009</v>
      </c>
      <c r="X546" s="135">
        <f t="shared" si="335"/>
        <v>5814.35</v>
      </c>
      <c r="Y546" s="135">
        <f t="shared" si="335"/>
        <v>5757.67</v>
      </c>
      <c r="Z546" s="68"/>
      <c r="AA546" s="68"/>
    </row>
    <row r="547" spans="1:27" s="86" customFormat="1" ht="34.5" customHeight="1" outlineLevel="1" x14ac:dyDescent="0.2">
      <c r="A547" s="157" t="s">
        <v>39</v>
      </c>
      <c r="B547" s="134">
        <f>B231</f>
        <v>1550.82</v>
      </c>
      <c r="C547" s="134">
        <f t="shared" ref="C547:Y547" si="336">C231</f>
        <v>1542.68</v>
      </c>
      <c r="D547" s="134">
        <f t="shared" si="336"/>
        <v>1630.2</v>
      </c>
      <c r="E547" s="134">
        <f t="shared" si="336"/>
        <v>1625.64</v>
      </c>
      <c r="F547" s="134">
        <f t="shared" si="336"/>
        <v>1697.25</v>
      </c>
      <c r="G547" s="134">
        <f t="shared" si="336"/>
        <v>1860.73</v>
      </c>
      <c r="H547" s="134">
        <f t="shared" si="336"/>
        <v>1930.1</v>
      </c>
      <c r="I547" s="134">
        <f t="shared" si="336"/>
        <v>2035.97</v>
      </c>
      <c r="J547" s="134">
        <f t="shared" si="336"/>
        <v>2228.5700000000002</v>
      </c>
      <c r="K547" s="134">
        <f t="shared" si="336"/>
        <v>2244.48</v>
      </c>
      <c r="L547" s="134">
        <f t="shared" si="336"/>
        <v>2217.81</v>
      </c>
      <c r="M547" s="134">
        <f t="shared" si="336"/>
        <v>2195.91</v>
      </c>
      <c r="N547" s="134">
        <f t="shared" si="336"/>
        <v>2176.48</v>
      </c>
      <c r="O547" s="134">
        <f t="shared" si="336"/>
        <v>2200.75</v>
      </c>
      <c r="P547" s="134">
        <f t="shared" si="336"/>
        <v>2214.9</v>
      </c>
      <c r="Q547" s="134">
        <f t="shared" si="336"/>
        <v>2232.13</v>
      </c>
      <c r="R547" s="134">
        <f t="shared" si="336"/>
        <v>2309.9299999999998</v>
      </c>
      <c r="S547" s="134">
        <f t="shared" si="336"/>
        <v>2320.0500000000002</v>
      </c>
      <c r="T547" s="134">
        <f t="shared" si="336"/>
        <v>2281.5100000000002</v>
      </c>
      <c r="U547" s="134">
        <f t="shared" si="336"/>
        <v>2273.4499999999998</v>
      </c>
      <c r="V547" s="134">
        <f t="shared" si="336"/>
        <v>2143.4699999999998</v>
      </c>
      <c r="W547" s="134">
        <f t="shared" si="336"/>
        <v>1900.68</v>
      </c>
      <c r="X547" s="134">
        <f t="shared" si="336"/>
        <v>1660.74</v>
      </c>
      <c r="Y547" s="134">
        <f t="shared" si="336"/>
        <v>1604.06</v>
      </c>
      <c r="Z547" s="68"/>
      <c r="AA547" s="68"/>
    </row>
    <row r="548" spans="1:27" s="86" customFormat="1" ht="18.75" customHeight="1" outlineLevel="1" x14ac:dyDescent="0.2">
      <c r="A548" s="157" t="s">
        <v>40</v>
      </c>
      <c r="B548" s="134">
        <f>B543</f>
        <v>1362.95</v>
      </c>
      <c r="C548" s="134">
        <f t="shared" ref="C548:Y550" si="337">C543</f>
        <v>1362.95</v>
      </c>
      <c r="D548" s="134">
        <f t="shared" si="337"/>
        <v>1362.95</v>
      </c>
      <c r="E548" s="134">
        <f t="shared" si="337"/>
        <v>1362.95</v>
      </c>
      <c r="F548" s="134">
        <f t="shared" si="337"/>
        <v>1362.95</v>
      </c>
      <c r="G548" s="134">
        <f t="shared" si="337"/>
        <v>1362.95</v>
      </c>
      <c r="H548" s="134">
        <f t="shared" si="337"/>
        <v>1362.95</v>
      </c>
      <c r="I548" s="134">
        <f t="shared" si="337"/>
        <v>1362.95</v>
      </c>
      <c r="J548" s="134">
        <f t="shared" si="337"/>
        <v>1362.95</v>
      </c>
      <c r="K548" s="134">
        <f t="shared" si="337"/>
        <v>1362.95</v>
      </c>
      <c r="L548" s="134">
        <f t="shared" si="337"/>
        <v>1362.95</v>
      </c>
      <c r="M548" s="134">
        <f t="shared" si="337"/>
        <v>1362.95</v>
      </c>
      <c r="N548" s="134">
        <f t="shared" si="337"/>
        <v>1362.95</v>
      </c>
      <c r="O548" s="134">
        <f t="shared" si="337"/>
        <v>1362.95</v>
      </c>
      <c r="P548" s="134">
        <f t="shared" si="337"/>
        <v>1362.95</v>
      </c>
      <c r="Q548" s="134">
        <f t="shared" si="337"/>
        <v>1362.95</v>
      </c>
      <c r="R548" s="134">
        <f t="shared" si="337"/>
        <v>1362.95</v>
      </c>
      <c r="S548" s="134">
        <f t="shared" si="337"/>
        <v>1362.95</v>
      </c>
      <c r="T548" s="134">
        <f t="shared" si="337"/>
        <v>1362.95</v>
      </c>
      <c r="U548" s="134">
        <f t="shared" si="337"/>
        <v>1362.95</v>
      </c>
      <c r="V548" s="134">
        <f t="shared" si="337"/>
        <v>1362.95</v>
      </c>
      <c r="W548" s="134">
        <f t="shared" si="337"/>
        <v>1362.95</v>
      </c>
      <c r="X548" s="134">
        <f t="shared" si="337"/>
        <v>1362.95</v>
      </c>
      <c r="Y548" s="134">
        <f t="shared" si="337"/>
        <v>1362.95</v>
      </c>
      <c r="Z548" s="68"/>
      <c r="AA548" s="68"/>
    </row>
    <row r="549" spans="1:27" s="86" customFormat="1" ht="38.25" customHeight="1" outlineLevel="1" x14ac:dyDescent="0.2">
      <c r="A549" s="157" t="s">
        <v>41</v>
      </c>
      <c r="B549" s="134">
        <f>B544</f>
        <v>5.36</v>
      </c>
      <c r="C549" s="134">
        <f t="shared" si="337"/>
        <v>5.36</v>
      </c>
      <c r="D549" s="134">
        <f t="shared" si="337"/>
        <v>5.36</v>
      </c>
      <c r="E549" s="134">
        <f t="shared" si="337"/>
        <v>5.36</v>
      </c>
      <c r="F549" s="134">
        <f t="shared" si="337"/>
        <v>5.36</v>
      </c>
      <c r="G549" s="134">
        <f t="shared" si="337"/>
        <v>5.36</v>
      </c>
      <c r="H549" s="134">
        <f t="shared" si="337"/>
        <v>5.36</v>
      </c>
      <c r="I549" s="134">
        <f t="shared" si="337"/>
        <v>5.36</v>
      </c>
      <c r="J549" s="134">
        <f t="shared" si="337"/>
        <v>5.36</v>
      </c>
      <c r="K549" s="134">
        <f t="shared" si="337"/>
        <v>5.36</v>
      </c>
      <c r="L549" s="134">
        <f t="shared" si="337"/>
        <v>5.36</v>
      </c>
      <c r="M549" s="134">
        <f t="shared" si="337"/>
        <v>5.36</v>
      </c>
      <c r="N549" s="134">
        <f t="shared" si="337"/>
        <v>5.36</v>
      </c>
      <c r="O549" s="134">
        <f t="shared" si="337"/>
        <v>5.36</v>
      </c>
      <c r="P549" s="134">
        <f t="shared" si="337"/>
        <v>5.36</v>
      </c>
      <c r="Q549" s="134">
        <f t="shared" si="337"/>
        <v>5.36</v>
      </c>
      <c r="R549" s="134">
        <f t="shared" si="337"/>
        <v>5.36</v>
      </c>
      <c r="S549" s="134">
        <f t="shared" si="337"/>
        <v>5.36</v>
      </c>
      <c r="T549" s="134">
        <f t="shared" si="337"/>
        <v>5.36</v>
      </c>
      <c r="U549" s="134">
        <f t="shared" si="337"/>
        <v>5.36</v>
      </c>
      <c r="V549" s="134">
        <f t="shared" si="337"/>
        <v>5.36</v>
      </c>
      <c r="W549" s="134">
        <f t="shared" si="337"/>
        <v>5.36</v>
      </c>
      <c r="X549" s="134">
        <f t="shared" si="337"/>
        <v>5.36</v>
      </c>
      <c r="Y549" s="134">
        <f t="shared" si="337"/>
        <v>5.36</v>
      </c>
      <c r="Z549" s="68"/>
      <c r="AA549" s="68"/>
    </row>
    <row r="550" spans="1:27" s="86" customFormat="1" ht="18.75" customHeight="1" outlineLevel="1" x14ac:dyDescent="0.2">
      <c r="A550" s="157" t="s">
        <v>42</v>
      </c>
      <c r="B550" s="134">
        <f>B545</f>
        <v>2785.3</v>
      </c>
      <c r="C550" s="134">
        <f t="shared" si="337"/>
        <v>2785.3</v>
      </c>
      <c r="D550" s="134">
        <f t="shared" si="337"/>
        <v>2785.3</v>
      </c>
      <c r="E550" s="134">
        <f t="shared" si="337"/>
        <v>2785.3</v>
      </c>
      <c r="F550" s="134">
        <f t="shared" si="337"/>
        <v>2785.3</v>
      </c>
      <c r="G550" s="134">
        <f t="shared" si="337"/>
        <v>2785.3</v>
      </c>
      <c r="H550" s="134">
        <f t="shared" si="337"/>
        <v>2785.3</v>
      </c>
      <c r="I550" s="134">
        <f t="shared" si="337"/>
        <v>2785.3</v>
      </c>
      <c r="J550" s="134">
        <f t="shared" si="337"/>
        <v>2785.3</v>
      </c>
      <c r="K550" s="134">
        <f t="shared" si="337"/>
        <v>2785.3</v>
      </c>
      <c r="L550" s="134">
        <f t="shared" si="337"/>
        <v>2785.3</v>
      </c>
      <c r="M550" s="134">
        <f t="shared" si="337"/>
        <v>2785.3</v>
      </c>
      <c r="N550" s="134">
        <f t="shared" si="337"/>
        <v>2785.3</v>
      </c>
      <c r="O550" s="134">
        <f t="shared" si="337"/>
        <v>2785.3</v>
      </c>
      <c r="P550" s="134">
        <f t="shared" si="337"/>
        <v>2785.3</v>
      </c>
      <c r="Q550" s="134">
        <f t="shared" si="337"/>
        <v>2785.3</v>
      </c>
      <c r="R550" s="134">
        <f t="shared" si="337"/>
        <v>2785.3</v>
      </c>
      <c r="S550" s="134">
        <f t="shared" si="337"/>
        <v>2785.3</v>
      </c>
      <c r="T550" s="134">
        <f t="shared" si="337"/>
        <v>2785.3</v>
      </c>
      <c r="U550" s="134">
        <f t="shared" si="337"/>
        <v>2785.3</v>
      </c>
      <c r="V550" s="134">
        <f t="shared" si="337"/>
        <v>2785.3</v>
      </c>
      <c r="W550" s="134">
        <f t="shared" si="337"/>
        <v>2785.3</v>
      </c>
      <c r="X550" s="134">
        <f t="shared" si="337"/>
        <v>2785.3</v>
      </c>
      <c r="Y550" s="134">
        <f t="shared" si="337"/>
        <v>2785.3</v>
      </c>
      <c r="Z550" s="68"/>
      <c r="AA550" s="68"/>
    </row>
    <row r="551" spans="1:27" s="86" customFormat="1" ht="18.75" customHeight="1" x14ac:dyDescent="0.2">
      <c r="A551" s="170">
        <v>15</v>
      </c>
      <c r="B551" s="135">
        <f>SUM(B552:B555)</f>
        <v>5770.0400000000009</v>
      </c>
      <c r="C551" s="135">
        <f t="shared" ref="C551:Y551" si="338">SUM(C552:C555)</f>
        <v>5737.39</v>
      </c>
      <c r="D551" s="135">
        <f t="shared" si="338"/>
        <v>5825.33</v>
      </c>
      <c r="E551" s="135">
        <f t="shared" si="338"/>
        <v>5930.23</v>
      </c>
      <c r="F551" s="135">
        <f t="shared" si="338"/>
        <v>5960.47</v>
      </c>
      <c r="G551" s="135">
        <f t="shared" si="338"/>
        <v>6073.24</v>
      </c>
      <c r="H551" s="135">
        <f t="shared" si="338"/>
        <v>6215.93</v>
      </c>
      <c r="I551" s="135">
        <f t="shared" si="338"/>
        <v>6247.07</v>
      </c>
      <c r="J551" s="135">
        <f t="shared" si="338"/>
        <v>6308.9600000000009</v>
      </c>
      <c r="K551" s="135">
        <f t="shared" si="338"/>
        <v>6315.26</v>
      </c>
      <c r="L551" s="135">
        <f t="shared" si="338"/>
        <v>6308.18</v>
      </c>
      <c r="M551" s="135">
        <f t="shared" si="338"/>
        <v>6314.2800000000007</v>
      </c>
      <c r="N551" s="135">
        <f t="shared" si="338"/>
        <v>6321.25</v>
      </c>
      <c r="O551" s="135">
        <f t="shared" si="338"/>
        <v>6339.59</v>
      </c>
      <c r="P551" s="135">
        <f t="shared" si="338"/>
        <v>6344.5400000000009</v>
      </c>
      <c r="Q551" s="135">
        <f t="shared" si="338"/>
        <v>6346.84</v>
      </c>
      <c r="R551" s="135">
        <f t="shared" si="338"/>
        <v>6388.48</v>
      </c>
      <c r="S551" s="135">
        <f t="shared" si="338"/>
        <v>6388.2800000000007</v>
      </c>
      <c r="T551" s="135">
        <f t="shared" si="338"/>
        <v>6414.3900000000012</v>
      </c>
      <c r="U551" s="135">
        <f t="shared" si="338"/>
        <v>6294.6400000000012</v>
      </c>
      <c r="V551" s="135">
        <f t="shared" si="338"/>
        <v>6218.18</v>
      </c>
      <c r="W551" s="135">
        <f t="shared" si="338"/>
        <v>6155.4600000000009</v>
      </c>
      <c r="X551" s="135">
        <f t="shared" si="338"/>
        <v>5979.07</v>
      </c>
      <c r="Y551" s="135">
        <f t="shared" si="338"/>
        <v>5827.64</v>
      </c>
      <c r="Z551" s="68"/>
      <c r="AA551" s="68"/>
    </row>
    <row r="552" spans="1:27" s="86" customFormat="1" ht="34.5" customHeight="1" outlineLevel="1" x14ac:dyDescent="0.2">
      <c r="A552" s="157" t="s">
        <v>39</v>
      </c>
      <c r="B552" s="134">
        <f>B236</f>
        <v>1616.43</v>
      </c>
      <c r="C552" s="134">
        <f t="shared" ref="C552:Y552" si="339">C236</f>
        <v>1583.78</v>
      </c>
      <c r="D552" s="134">
        <f t="shared" si="339"/>
        <v>1671.72</v>
      </c>
      <c r="E552" s="134">
        <f t="shared" si="339"/>
        <v>1776.62</v>
      </c>
      <c r="F552" s="134">
        <f t="shared" si="339"/>
        <v>1806.86</v>
      </c>
      <c r="G552" s="134">
        <f t="shared" si="339"/>
        <v>1919.63</v>
      </c>
      <c r="H552" s="134">
        <f t="shared" si="339"/>
        <v>2062.3200000000002</v>
      </c>
      <c r="I552" s="134">
        <f t="shared" si="339"/>
        <v>2093.46</v>
      </c>
      <c r="J552" s="134">
        <f t="shared" si="339"/>
        <v>2155.35</v>
      </c>
      <c r="K552" s="134">
        <f t="shared" si="339"/>
        <v>2161.65</v>
      </c>
      <c r="L552" s="134">
        <f t="shared" si="339"/>
        <v>2154.5700000000002</v>
      </c>
      <c r="M552" s="134">
        <f t="shared" si="339"/>
        <v>2160.67</v>
      </c>
      <c r="N552" s="134">
        <f t="shared" si="339"/>
        <v>2167.64</v>
      </c>
      <c r="O552" s="134">
        <f t="shared" si="339"/>
        <v>2185.98</v>
      </c>
      <c r="P552" s="134">
        <f t="shared" si="339"/>
        <v>2190.9299999999998</v>
      </c>
      <c r="Q552" s="134">
        <f t="shared" si="339"/>
        <v>2193.23</v>
      </c>
      <c r="R552" s="134">
        <f t="shared" si="339"/>
        <v>2234.87</v>
      </c>
      <c r="S552" s="134">
        <f t="shared" si="339"/>
        <v>2234.67</v>
      </c>
      <c r="T552" s="134">
        <f t="shared" si="339"/>
        <v>2260.7800000000002</v>
      </c>
      <c r="U552" s="134">
        <f t="shared" si="339"/>
        <v>2141.0300000000002</v>
      </c>
      <c r="V552" s="134">
        <f t="shared" si="339"/>
        <v>2064.5700000000002</v>
      </c>
      <c r="W552" s="134">
        <f t="shared" si="339"/>
        <v>2001.85</v>
      </c>
      <c r="X552" s="134">
        <f t="shared" si="339"/>
        <v>1825.46</v>
      </c>
      <c r="Y552" s="134">
        <f t="shared" si="339"/>
        <v>1674.03</v>
      </c>
      <c r="Z552" s="68"/>
      <c r="AA552" s="68"/>
    </row>
    <row r="553" spans="1:27" s="86" customFormat="1" ht="18.75" customHeight="1" outlineLevel="1" x14ac:dyDescent="0.2">
      <c r="A553" s="157" t="s">
        <v>40</v>
      </c>
      <c r="B553" s="134">
        <f>B548</f>
        <v>1362.95</v>
      </c>
      <c r="C553" s="134">
        <f t="shared" ref="C553:Y555" si="340">C548</f>
        <v>1362.95</v>
      </c>
      <c r="D553" s="134">
        <f t="shared" si="340"/>
        <v>1362.95</v>
      </c>
      <c r="E553" s="134">
        <f t="shared" si="340"/>
        <v>1362.95</v>
      </c>
      <c r="F553" s="134">
        <f t="shared" si="340"/>
        <v>1362.95</v>
      </c>
      <c r="G553" s="134">
        <f t="shared" si="340"/>
        <v>1362.95</v>
      </c>
      <c r="H553" s="134">
        <f t="shared" si="340"/>
        <v>1362.95</v>
      </c>
      <c r="I553" s="134">
        <f t="shared" si="340"/>
        <v>1362.95</v>
      </c>
      <c r="J553" s="134">
        <f t="shared" si="340"/>
        <v>1362.95</v>
      </c>
      <c r="K553" s="134">
        <f t="shared" si="340"/>
        <v>1362.95</v>
      </c>
      <c r="L553" s="134">
        <f t="shared" si="340"/>
        <v>1362.95</v>
      </c>
      <c r="M553" s="134">
        <f t="shared" si="340"/>
        <v>1362.95</v>
      </c>
      <c r="N553" s="134">
        <f t="shared" si="340"/>
        <v>1362.95</v>
      </c>
      <c r="O553" s="134">
        <f t="shared" si="340"/>
        <v>1362.95</v>
      </c>
      <c r="P553" s="134">
        <f t="shared" si="340"/>
        <v>1362.95</v>
      </c>
      <c r="Q553" s="134">
        <f t="shared" si="340"/>
        <v>1362.95</v>
      </c>
      <c r="R553" s="134">
        <f t="shared" si="340"/>
        <v>1362.95</v>
      </c>
      <c r="S553" s="134">
        <f t="shared" si="340"/>
        <v>1362.95</v>
      </c>
      <c r="T553" s="134">
        <f t="shared" si="340"/>
        <v>1362.95</v>
      </c>
      <c r="U553" s="134">
        <f t="shared" si="340"/>
        <v>1362.95</v>
      </c>
      <c r="V553" s="134">
        <f t="shared" si="340"/>
        <v>1362.95</v>
      </c>
      <c r="W553" s="134">
        <f t="shared" si="340"/>
        <v>1362.95</v>
      </c>
      <c r="X553" s="134">
        <f t="shared" si="340"/>
        <v>1362.95</v>
      </c>
      <c r="Y553" s="134">
        <f t="shared" si="340"/>
        <v>1362.95</v>
      </c>
      <c r="Z553" s="68"/>
      <c r="AA553" s="68"/>
    </row>
    <row r="554" spans="1:27" s="86" customFormat="1" ht="38.25" customHeight="1" outlineLevel="1" x14ac:dyDescent="0.2">
      <c r="A554" s="157" t="s">
        <v>41</v>
      </c>
      <c r="B554" s="134">
        <f>B549</f>
        <v>5.36</v>
      </c>
      <c r="C554" s="134">
        <f t="shared" si="340"/>
        <v>5.36</v>
      </c>
      <c r="D554" s="134">
        <f t="shared" si="340"/>
        <v>5.36</v>
      </c>
      <c r="E554" s="134">
        <f t="shared" si="340"/>
        <v>5.36</v>
      </c>
      <c r="F554" s="134">
        <f t="shared" si="340"/>
        <v>5.36</v>
      </c>
      <c r="G554" s="134">
        <f t="shared" si="340"/>
        <v>5.36</v>
      </c>
      <c r="H554" s="134">
        <f t="shared" si="340"/>
        <v>5.36</v>
      </c>
      <c r="I554" s="134">
        <f t="shared" si="340"/>
        <v>5.36</v>
      </c>
      <c r="J554" s="134">
        <f t="shared" si="340"/>
        <v>5.36</v>
      </c>
      <c r="K554" s="134">
        <f t="shared" si="340"/>
        <v>5.36</v>
      </c>
      <c r="L554" s="134">
        <f t="shared" si="340"/>
        <v>5.36</v>
      </c>
      <c r="M554" s="134">
        <f t="shared" si="340"/>
        <v>5.36</v>
      </c>
      <c r="N554" s="134">
        <f t="shared" si="340"/>
        <v>5.36</v>
      </c>
      <c r="O554" s="134">
        <f t="shared" si="340"/>
        <v>5.36</v>
      </c>
      <c r="P554" s="134">
        <f t="shared" si="340"/>
        <v>5.36</v>
      </c>
      <c r="Q554" s="134">
        <f t="shared" si="340"/>
        <v>5.36</v>
      </c>
      <c r="R554" s="134">
        <f t="shared" si="340"/>
        <v>5.36</v>
      </c>
      <c r="S554" s="134">
        <f t="shared" si="340"/>
        <v>5.36</v>
      </c>
      <c r="T554" s="134">
        <f t="shared" si="340"/>
        <v>5.36</v>
      </c>
      <c r="U554" s="134">
        <f t="shared" si="340"/>
        <v>5.36</v>
      </c>
      <c r="V554" s="134">
        <f t="shared" si="340"/>
        <v>5.36</v>
      </c>
      <c r="W554" s="134">
        <f t="shared" si="340"/>
        <v>5.36</v>
      </c>
      <c r="X554" s="134">
        <f t="shared" si="340"/>
        <v>5.36</v>
      </c>
      <c r="Y554" s="134">
        <f t="shared" si="340"/>
        <v>5.36</v>
      </c>
      <c r="Z554" s="68"/>
      <c r="AA554" s="68"/>
    </row>
    <row r="555" spans="1:27" s="86" customFormat="1" ht="18.75" customHeight="1" outlineLevel="1" x14ac:dyDescent="0.2">
      <c r="A555" s="157" t="s">
        <v>42</v>
      </c>
      <c r="B555" s="134">
        <f>B550</f>
        <v>2785.3</v>
      </c>
      <c r="C555" s="134">
        <f t="shared" si="340"/>
        <v>2785.3</v>
      </c>
      <c r="D555" s="134">
        <f t="shared" si="340"/>
        <v>2785.3</v>
      </c>
      <c r="E555" s="134">
        <f t="shared" si="340"/>
        <v>2785.3</v>
      </c>
      <c r="F555" s="134">
        <f t="shared" si="340"/>
        <v>2785.3</v>
      </c>
      <c r="G555" s="134">
        <f t="shared" si="340"/>
        <v>2785.3</v>
      </c>
      <c r="H555" s="134">
        <f t="shared" si="340"/>
        <v>2785.3</v>
      </c>
      <c r="I555" s="134">
        <f t="shared" si="340"/>
        <v>2785.3</v>
      </c>
      <c r="J555" s="134">
        <f t="shared" si="340"/>
        <v>2785.3</v>
      </c>
      <c r="K555" s="134">
        <f t="shared" si="340"/>
        <v>2785.3</v>
      </c>
      <c r="L555" s="134">
        <f t="shared" si="340"/>
        <v>2785.3</v>
      </c>
      <c r="M555" s="134">
        <f t="shared" si="340"/>
        <v>2785.3</v>
      </c>
      <c r="N555" s="134">
        <f t="shared" si="340"/>
        <v>2785.3</v>
      </c>
      <c r="O555" s="134">
        <f t="shared" si="340"/>
        <v>2785.3</v>
      </c>
      <c r="P555" s="134">
        <f t="shared" si="340"/>
        <v>2785.3</v>
      </c>
      <c r="Q555" s="134">
        <f t="shared" si="340"/>
        <v>2785.3</v>
      </c>
      <c r="R555" s="134">
        <f t="shared" si="340"/>
        <v>2785.3</v>
      </c>
      <c r="S555" s="134">
        <f t="shared" si="340"/>
        <v>2785.3</v>
      </c>
      <c r="T555" s="134">
        <f t="shared" si="340"/>
        <v>2785.3</v>
      </c>
      <c r="U555" s="134">
        <f t="shared" si="340"/>
        <v>2785.3</v>
      </c>
      <c r="V555" s="134">
        <f t="shared" si="340"/>
        <v>2785.3</v>
      </c>
      <c r="W555" s="134">
        <f t="shared" si="340"/>
        <v>2785.3</v>
      </c>
      <c r="X555" s="134">
        <f t="shared" si="340"/>
        <v>2785.3</v>
      </c>
      <c r="Y555" s="134">
        <f t="shared" si="340"/>
        <v>2785.3</v>
      </c>
      <c r="Z555" s="68"/>
      <c r="AA555" s="68"/>
    </row>
    <row r="556" spans="1:27" s="86" customFormat="1" ht="18.75" customHeight="1" x14ac:dyDescent="0.2">
      <c r="A556" s="170">
        <v>16</v>
      </c>
      <c r="B556" s="135">
        <f>SUM(B557:B560)</f>
        <v>5798.9400000000005</v>
      </c>
      <c r="C556" s="135">
        <f t="shared" ref="C556:Y556" si="341">SUM(C557:C560)</f>
        <v>5798.27</v>
      </c>
      <c r="D556" s="135">
        <f t="shared" si="341"/>
        <v>5843.9500000000007</v>
      </c>
      <c r="E556" s="135">
        <f t="shared" si="341"/>
        <v>6023.6200000000008</v>
      </c>
      <c r="F556" s="135">
        <f t="shared" si="341"/>
        <v>6043.0400000000009</v>
      </c>
      <c r="G556" s="135">
        <f t="shared" si="341"/>
        <v>6195.93</v>
      </c>
      <c r="H556" s="135">
        <f t="shared" si="341"/>
        <v>6300.9500000000007</v>
      </c>
      <c r="I556" s="135">
        <f t="shared" si="341"/>
        <v>6484.3099999999995</v>
      </c>
      <c r="J556" s="135">
        <f t="shared" si="341"/>
        <v>6492.2100000000009</v>
      </c>
      <c r="K556" s="135">
        <f t="shared" si="341"/>
        <v>6481.3700000000008</v>
      </c>
      <c r="L556" s="135">
        <f t="shared" si="341"/>
        <v>6552.08</v>
      </c>
      <c r="M556" s="135">
        <f t="shared" si="341"/>
        <v>6554.07</v>
      </c>
      <c r="N556" s="135">
        <f t="shared" si="341"/>
        <v>6531.1200000000008</v>
      </c>
      <c r="O556" s="135">
        <f t="shared" si="341"/>
        <v>6554.3900000000012</v>
      </c>
      <c r="P556" s="135">
        <f t="shared" si="341"/>
        <v>6514.9</v>
      </c>
      <c r="Q556" s="135">
        <f t="shared" si="341"/>
        <v>6516.6</v>
      </c>
      <c r="R556" s="135">
        <f t="shared" si="341"/>
        <v>6553.7100000000009</v>
      </c>
      <c r="S556" s="135">
        <f t="shared" si="341"/>
        <v>6580.8600000000006</v>
      </c>
      <c r="T556" s="135">
        <f t="shared" si="341"/>
        <v>6667.42</v>
      </c>
      <c r="U556" s="135">
        <f t="shared" si="341"/>
        <v>6507.34</v>
      </c>
      <c r="V556" s="135">
        <f t="shared" si="341"/>
        <v>6388.130000000001</v>
      </c>
      <c r="W556" s="135">
        <f t="shared" si="341"/>
        <v>6213.43</v>
      </c>
      <c r="X556" s="135">
        <f t="shared" si="341"/>
        <v>6008.1200000000008</v>
      </c>
      <c r="Y556" s="135">
        <f t="shared" si="341"/>
        <v>5895.02</v>
      </c>
      <c r="Z556" s="68"/>
      <c r="AA556" s="68"/>
    </row>
    <row r="557" spans="1:27" s="86" customFormat="1" ht="34.5" customHeight="1" outlineLevel="1" x14ac:dyDescent="0.2">
      <c r="A557" s="157" t="s">
        <v>39</v>
      </c>
      <c r="B557" s="134">
        <f>B241</f>
        <v>1645.33</v>
      </c>
      <c r="C557" s="134">
        <f t="shared" ref="C557:Y557" si="342">C241</f>
        <v>1644.66</v>
      </c>
      <c r="D557" s="134">
        <f t="shared" si="342"/>
        <v>1690.34</v>
      </c>
      <c r="E557" s="134">
        <f t="shared" si="342"/>
        <v>1870.01</v>
      </c>
      <c r="F557" s="134">
        <f t="shared" si="342"/>
        <v>1889.43</v>
      </c>
      <c r="G557" s="134">
        <f t="shared" si="342"/>
        <v>2042.32</v>
      </c>
      <c r="H557" s="134">
        <f t="shared" si="342"/>
        <v>2147.34</v>
      </c>
      <c r="I557" s="134">
        <f t="shared" si="342"/>
        <v>2330.6999999999998</v>
      </c>
      <c r="J557" s="134">
        <f t="shared" si="342"/>
        <v>2338.6</v>
      </c>
      <c r="K557" s="134">
        <f t="shared" si="342"/>
        <v>2327.7600000000002</v>
      </c>
      <c r="L557" s="134">
        <f t="shared" si="342"/>
        <v>2398.4699999999998</v>
      </c>
      <c r="M557" s="134">
        <f t="shared" si="342"/>
        <v>2400.46</v>
      </c>
      <c r="N557" s="134">
        <f t="shared" si="342"/>
        <v>2377.5100000000002</v>
      </c>
      <c r="O557" s="134">
        <f t="shared" si="342"/>
        <v>2400.7800000000002</v>
      </c>
      <c r="P557" s="134">
        <f t="shared" si="342"/>
        <v>2361.29</v>
      </c>
      <c r="Q557" s="134">
        <f t="shared" si="342"/>
        <v>2362.9899999999998</v>
      </c>
      <c r="R557" s="134">
        <f t="shared" si="342"/>
        <v>2400.1</v>
      </c>
      <c r="S557" s="134">
        <f t="shared" si="342"/>
        <v>2427.25</v>
      </c>
      <c r="T557" s="134">
        <f t="shared" si="342"/>
        <v>2513.81</v>
      </c>
      <c r="U557" s="134">
        <f t="shared" si="342"/>
        <v>2353.73</v>
      </c>
      <c r="V557" s="134">
        <f t="shared" si="342"/>
        <v>2234.52</v>
      </c>
      <c r="W557" s="134">
        <f t="shared" si="342"/>
        <v>2059.8200000000002</v>
      </c>
      <c r="X557" s="134">
        <f t="shared" si="342"/>
        <v>1854.51</v>
      </c>
      <c r="Y557" s="134">
        <f t="shared" si="342"/>
        <v>1741.41</v>
      </c>
      <c r="Z557" s="68"/>
      <c r="AA557" s="68"/>
    </row>
    <row r="558" spans="1:27" s="86" customFormat="1" ht="18.75" customHeight="1" outlineLevel="1" x14ac:dyDescent="0.2">
      <c r="A558" s="157" t="s">
        <v>40</v>
      </c>
      <c r="B558" s="134">
        <f>B553</f>
        <v>1362.95</v>
      </c>
      <c r="C558" s="134">
        <f t="shared" ref="C558:Y560" si="343">C553</f>
        <v>1362.95</v>
      </c>
      <c r="D558" s="134">
        <f t="shared" si="343"/>
        <v>1362.95</v>
      </c>
      <c r="E558" s="134">
        <f t="shared" si="343"/>
        <v>1362.95</v>
      </c>
      <c r="F558" s="134">
        <f t="shared" si="343"/>
        <v>1362.95</v>
      </c>
      <c r="G558" s="134">
        <f t="shared" si="343"/>
        <v>1362.95</v>
      </c>
      <c r="H558" s="134">
        <f t="shared" si="343"/>
        <v>1362.95</v>
      </c>
      <c r="I558" s="134">
        <f t="shared" si="343"/>
        <v>1362.95</v>
      </c>
      <c r="J558" s="134">
        <f t="shared" si="343"/>
        <v>1362.95</v>
      </c>
      <c r="K558" s="134">
        <f t="shared" si="343"/>
        <v>1362.95</v>
      </c>
      <c r="L558" s="134">
        <f t="shared" si="343"/>
        <v>1362.95</v>
      </c>
      <c r="M558" s="134">
        <f t="shared" si="343"/>
        <v>1362.95</v>
      </c>
      <c r="N558" s="134">
        <f t="shared" si="343"/>
        <v>1362.95</v>
      </c>
      <c r="O558" s="134">
        <f t="shared" si="343"/>
        <v>1362.95</v>
      </c>
      <c r="P558" s="134">
        <f t="shared" si="343"/>
        <v>1362.95</v>
      </c>
      <c r="Q558" s="134">
        <f t="shared" si="343"/>
        <v>1362.95</v>
      </c>
      <c r="R558" s="134">
        <f t="shared" si="343"/>
        <v>1362.95</v>
      </c>
      <c r="S558" s="134">
        <f t="shared" si="343"/>
        <v>1362.95</v>
      </c>
      <c r="T558" s="134">
        <f t="shared" si="343"/>
        <v>1362.95</v>
      </c>
      <c r="U558" s="134">
        <f t="shared" si="343"/>
        <v>1362.95</v>
      </c>
      <c r="V558" s="134">
        <f t="shared" si="343"/>
        <v>1362.95</v>
      </c>
      <c r="W558" s="134">
        <f t="shared" si="343"/>
        <v>1362.95</v>
      </c>
      <c r="X558" s="134">
        <f t="shared" si="343"/>
        <v>1362.95</v>
      </c>
      <c r="Y558" s="134">
        <f t="shared" si="343"/>
        <v>1362.95</v>
      </c>
      <c r="Z558" s="68"/>
      <c r="AA558" s="68"/>
    </row>
    <row r="559" spans="1:27" s="86" customFormat="1" ht="38.25" customHeight="1" outlineLevel="1" x14ac:dyDescent="0.2">
      <c r="A559" s="157" t="s">
        <v>41</v>
      </c>
      <c r="B559" s="134">
        <f>B554</f>
        <v>5.36</v>
      </c>
      <c r="C559" s="134">
        <f t="shared" si="343"/>
        <v>5.36</v>
      </c>
      <c r="D559" s="134">
        <f t="shared" si="343"/>
        <v>5.36</v>
      </c>
      <c r="E559" s="134">
        <f t="shared" si="343"/>
        <v>5.36</v>
      </c>
      <c r="F559" s="134">
        <f t="shared" si="343"/>
        <v>5.36</v>
      </c>
      <c r="G559" s="134">
        <f t="shared" si="343"/>
        <v>5.36</v>
      </c>
      <c r="H559" s="134">
        <f t="shared" si="343"/>
        <v>5.36</v>
      </c>
      <c r="I559" s="134">
        <f t="shared" si="343"/>
        <v>5.36</v>
      </c>
      <c r="J559" s="134">
        <f t="shared" si="343"/>
        <v>5.36</v>
      </c>
      <c r="K559" s="134">
        <f t="shared" si="343"/>
        <v>5.36</v>
      </c>
      <c r="L559" s="134">
        <f t="shared" si="343"/>
        <v>5.36</v>
      </c>
      <c r="M559" s="134">
        <f t="shared" si="343"/>
        <v>5.36</v>
      </c>
      <c r="N559" s="134">
        <f t="shared" si="343"/>
        <v>5.36</v>
      </c>
      <c r="O559" s="134">
        <f t="shared" si="343"/>
        <v>5.36</v>
      </c>
      <c r="P559" s="134">
        <f t="shared" si="343"/>
        <v>5.36</v>
      </c>
      <c r="Q559" s="134">
        <f t="shared" si="343"/>
        <v>5.36</v>
      </c>
      <c r="R559" s="134">
        <f t="shared" si="343"/>
        <v>5.36</v>
      </c>
      <c r="S559" s="134">
        <f t="shared" si="343"/>
        <v>5.36</v>
      </c>
      <c r="T559" s="134">
        <f t="shared" si="343"/>
        <v>5.36</v>
      </c>
      <c r="U559" s="134">
        <f t="shared" si="343"/>
        <v>5.36</v>
      </c>
      <c r="V559" s="134">
        <f t="shared" si="343"/>
        <v>5.36</v>
      </c>
      <c r="W559" s="134">
        <f t="shared" si="343"/>
        <v>5.36</v>
      </c>
      <c r="X559" s="134">
        <f t="shared" si="343"/>
        <v>5.36</v>
      </c>
      <c r="Y559" s="134">
        <f t="shared" si="343"/>
        <v>5.36</v>
      </c>
      <c r="Z559" s="68"/>
      <c r="AA559" s="68"/>
    </row>
    <row r="560" spans="1:27" s="86" customFormat="1" ht="18.75" customHeight="1" outlineLevel="1" x14ac:dyDescent="0.2">
      <c r="A560" s="157" t="s">
        <v>42</v>
      </c>
      <c r="B560" s="134">
        <f>B555</f>
        <v>2785.3</v>
      </c>
      <c r="C560" s="134">
        <f t="shared" si="343"/>
        <v>2785.3</v>
      </c>
      <c r="D560" s="134">
        <f t="shared" si="343"/>
        <v>2785.3</v>
      </c>
      <c r="E560" s="134">
        <f t="shared" si="343"/>
        <v>2785.3</v>
      </c>
      <c r="F560" s="134">
        <f t="shared" si="343"/>
        <v>2785.3</v>
      </c>
      <c r="G560" s="134">
        <f t="shared" si="343"/>
        <v>2785.3</v>
      </c>
      <c r="H560" s="134">
        <f t="shared" si="343"/>
        <v>2785.3</v>
      </c>
      <c r="I560" s="134">
        <f t="shared" si="343"/>
        <v>2785.3</v>
      </c>
      <c r="J560" s="134">
        <f t="shared" si="343"/>
        <v>2785.3</v>
      </c>
      <c r="K560" s="134">
        <f t="shared" si="343"/>
        <v>2785.3</v>
      </c>
      <c r="L560" s="134">
        <f t="shared" si="343"/>
        <v>2785.3</v>
      </c>
      <c r="M560" s="134">
        <f t="shared" si="343"/>
        <v>2785.3</v>
      </c>
      <c r="N560" s="134">
        <f t="shared" si="343"/>
        <v>2785.3</v>
      </c>
      <c r="O560" s="134">
        <f t="shared" si="343"/>
        <v>2785.3</v>
      </c>
      <c r="P560" s="134">
        <f t="shared" si="343"/>
        <v>2785.3</v>
      </c>
      <c r="Q560" s="134">
        <f t="shared" si="343"/>
        <v>2785.3</v>
      </c>
      <c r="R560" s="134">
        <f t="shared" si="343"/>
        <v>2785.3</v>
      </c>
      <c r="S560" s="134">
        <f t="shared" si="343"/>
        <v>2785.3</v>
      </c>
      <c r="T560" s="134">
        <f t="shared" si="343"/>
        <v>2785.3</v>
      </c>
      <c r="U560" s="134">
        <f t="shared" si="343"/>
        <v>2785.3</v>
      </c>
      <c r="V560" s="134">
        <f t="shared" si="343"/>
        <v>2785.3</v>
      </c>
      <c r="W560" s="134">
        <f t="shared" si="343"/>
        <v>2785.3</v>
      </c>
      <c r="X560" s="134">
        <f t="shared" si="343"/>
        <v>2785.3</v>
      </c>
      <c r="Y560" s="134">
        <f t="shared" si="343"/>
        <v>2785.3</v>
      </c>
      <c r="Z560" s="68"/>
      <c r="AA560" s="68"/>
    </row>
    <row r="561" spans="1:27" s="86" customFormat="1" ht="18.75" customHeight="1" x14ac:dyDescent="0.2">
      <c r="A561" s="170">
        <v>17</v>
      </c>
      <c r="B561" s="135">
        <f>SUM(B562:B565)</f>
        <v>5907.42</v>
      </c>
      <c r="C561" s="135">
        <f t="shared" ref="C561:Y561" si="344">SUM(C562:C565)</f>
        <v>5895.39</v>
      </c>
      <c r="D561" s="135">
        <f t="shared" si="344"/>
        <v>6008.5500000000011</v>
      </c>
      <c r="E561" s="135">
        <f t="shared" si="344"/>
        <v>6106.84</v>
      </c>
      <c r="F561" s="135">
        <f t="shared" si="344"/>
        <v>6107.3600000000006</v>
      </c>
      <c r="G561" s="135">
        <f t="shared" si="344"/>
        <v>6285.65</v>
      </c>
      <c r="H561" s="135">
        <f t="shared" si="344"/>
        <v>6381.8900000000012</v>
      </c>
      <c r="I561" s="135">
        <f t="shared" si="344"/>
        <v>6626.67</v>
      </c>
      <c r="J561" s="135">
        <f t="shared" si="344"/>
        <v>6682.0599999999995</v>
      </c>
      <c r="K561" s="135">
        <f t="shared" si="344"/>
        <v>6663.8900000000012</v>
      </c>
      <c r="L561" s="135">
        <f t="shared" si="344"/>
        <v>6677.4700000000012</v>
      </c>
      <c r="M561" s="135">
        <f t="shared" si="344"/>
        <v>6645.24</v>
      </c>
      <c r="N561" s="135">
        <f t="shared" si="344"/>
        <v>6582.9</v>
      </c>
      <c r="O561" s="135">
        <f t="shared" si="344"/>
        <v>6595.8900000000012</v>
      </c>
      <c r="P561" s="135">
        <f t="shared" si="344"/>
        <v>6596.59</v>
      </c>
      <c r="Q561" s="135">
        <f t="shared" si="344"/>
        <v>6584.2900000000009</v>
      </c>
      <c r="R561" s="135">
        <f t="shared" si="344"/>
        <v>6643.4600000000009</v>
      </c>
      <c r="S561" s="135">
        <f t="shared" si="344"/>
        <v>6674.630000000001</v>
      </c>
      <c r="T561" s="135">
        <f t="shared" si="344"/>
        <v>6779.77</v>
      </c>
      <c r="U561" s="135">
        <f t="shared" si="344"/>
        <v>6666.82</v>
      </c>
      <c r="V561" s="135">
        <f t="shared" si="344"/>
        <v>6764.76</v>
      </c>
      <c r="W561" s="135">
        <f t="shared" si="344"/>
        <v>6556.8900000000012</v>
      </c>
      <c r="X561" s="135">
        <f t="shared" si="344"/>
        <v>6371.33</v>
      </c>
      <c r="Y561" s="135">
        <f t="shared" si="344"/>
        <v>6195.4</v>
      </c>
      <c r="Z561" s="68"/>
      <c r="AA561" s="68"/>
    </row>
    <row r="562" spans="1:27" s="86" customFormat="1" ht="34.5" customHeight="1" outlineLevel="1" x14ac:dyDescent="0.2">
      <c r="A562" s="157" t="s">
        <v>39</v>
      </c>
      <c r="B562" s="134">
        <f>B404</f>
        <v>1753.81</v>
      </c>
      <c r="C562" s="134">
        <f t="shared" ref="C562:Y562" si="345">C404</f>
        <v>1741.78</v>
      </c>
      <c r="D562" s="134">
        <f t="shared" si="345"/>
        <v>1854.94</v>
      </c>
      <c r="E562" s="134">
        <f t="shared" si="345"/>
        <v>1953.23</v>
      </c>
      <c r="F562" s="134">
        <f t="shared" si="345"/>
        <v>1953.75</v>
      </c>
      <c r="G562" s="134">
        <f t="shared" si="345"/>
        <v>2132.04</v>
      </c>
      <c r="H562" s="134">
        <f t="shared" si="345"/>
        <v>2228.2800000000002</v>
      </c>
      <c r="I562" s="134">
        <f t="shared" si="345"/>
        <v>2473.06</v>
      </c>
      <c r="J562" s="134">
        <f t="shared" si="345"/>
        <v>2528.4499999999998</v>
      </c>
      <c r="K562" s="134">
        <f t="shared" si="345"/>
        <v>2510.2800000000002</v>
      </c>
      <c r="L562" s="134">
        <f t="shared" si="345"/>
        <v>2523.86</v>
      </c>
      <c r="M562" s="134">
        <f t="shared" si="345"/>
        <v>2491.63</v>
      </c>
      <c r="N562" s="134">
        <f t="shared" si="345"/>
        <v>2429.29</v>
      </c>
      <c r="O562" s="134">
        <f t="shared" si="345"/>
        <v>2442.2800000000002</v>
      </c>
      <c r="P562" s="134">
        <f t="shared" si="345"/>
        <v>2442.98</v>
      </c>
      <c r="Q562" s="134">
        <f t="shared" si="345"/>
        <v>2430.6799999999998</v>
      </c>
      <c r="R562" s="134">
        <f t="shared" si="345"/>
        <v>2489.85</v>
      </c>
      <c r="S562" s="134">
        <f t="shared" si="345"/>
        <v>2521.02</v>
      </c>
      <c r="T562" s="134">
        <f t="shared" si="345"/>
        <v>2626.16</v>
      </c>
      <c r="U562" s="134">
        <f t="shared" si="345"/>
        <v>2513.21</v>
      </c>
      <c r="V562" s="134">
        <f t="shared" si="345"/>
        <v>2611.15</v>
      </c>
      <c r="W562" s="134">
        <f t="shared" si="345"/>
        <v>2403.2800000000002</v>
      </c>
      <c r="X562" s="134">
        <f t="shared" si="345"/>
        <v>2217.7199999999998</v>
      </c>
      <c r="Y562" s="134">
        <f t="shared" si="345"/>
        <v>2041.79</v>
      </c>
      <c r="Z562" s="68"/>
      <c r="AA562" s="68"/>
    </row>
    <row r="563" spans="1:27" s="86" customFormat="1" ht="18.75" customHeight="1" outlineLevel="1" x14ac:dyDescent="0.2">
      <c r="A563" s="157" t="s">
        <v>40</v>
      </c>
      <c r="B563" s="134">
        <f>B558</f>
        <v>1362.95</v>
      </c>
      <c r="C563" s="134">
        <f t="shared" ref="C563:Y565" si="346">C558</f>
        <v>1362.95</v>
      </c>
      <c r="D563" s="134">
        <f t="shared" si="346"/>
        <v>1362.95</v>
      </c>
      <c r="E563" s="134">
        <f t="shared" si="346"/>
        <v>1362.95</v>
      </c>
      <c r="F563" s="134">
        <f t="shared" si="346"/>
        <v>1362.95</v>
      </c>
      <c r="G563" s="134">
        <f t="shared" si="346"/>
        <v>1362.95</v>
      </c>
      <c r="H563" s="134">
        <f t="shared" si="346"/>
        <v>1362.95</v>
      </c>
      <c r="I563" s="134">
        <f t="shared" si="346"/>
        <v>1362.95</v>
      </c>
      <c r="J563" s="134">
        <f t="shared" si="346"/>
        <v>1362.95</v>
      </c>
      <c r="K563" s="134">
        <f t="shared" si="346"/>
        <v>1362.95</v>
      </c>
      <c r="L563" s="134">
        <f t="shared" si="346"/>
        <v>1362.95</v>
      </c>
      <c r="M563" s="134">
        <f t="shared" si="346"/>
        <v>1362.95</v>
      </c>
      <c r="N563" s="134">
        <f t="shared" si="346"/>
        <v>1362.95</v>
      </c>
      <c r="O563" s="134">
        <f t="shared" si="346"/>
        <v>1362.95</v>
      </c>
      <c r="P563" s="134">
        <f t="shared" si="346"/>
        <v>1362.95</v>
      </c>
      <c r="Q563" s="134">
        <f t="shared" si="346"/>
        <v>1362.95</v>
      </c>
      <c r="R563" s="134">
        <f t="shared" si="346"/>
        <v>1362.95</v>
      </c>
      <c r="S563" s="134">
        <f t="shared" si="346"/>
        <v>1362.95</v>
      </c>
      <c r="T563" s="134">
        <f t="shared" si="346"/>
        <v>1362.95</v>
      </c>
      <c r="U563" s="134">
        <f t="shared" si="346"/>
        <v>1362.95</v>
      </c>
      <c r="V563" s="134">
        <f t="shared" si="346"/>
        <v>1362.95</v>
      </c>
      <c r="W563" s="134">
        <f t="shared" si="346"/>
        <v>1362.95</v>
      </c>
      <c r="X563" s="134">
        <f t="shared" si="346"/>
        <v>1362.95</v>
      </c>
      <c r="Y563" s="134">
        <f t="shared" si="346"/>
        <v>1362.95</v>
      </c>
      <c r="Z563" s="68"/>
      <c r="AA563" s="68"/>
    </row>
    <row r="564" spans="1:27" s="86" customFormat="1" ht="38.25" customHeight="1" outlineLevel="1" x14ac:dyDescent="0.2">
      <c r="A564" s="157" t="s">
        <v>41</v>
      </c>
      <c r="B564" s="134">
        <f>B559</f>
        <v>5.36</v>
      </c>
      <c r="C564" s="134">
        <f t="shared" si="346"/>
        <v>5.36</v>
      </c>
      <c r="D564" s="134">
        <f t="shared" si="346"/>
        <v>5.36</v>
      </c>
      <c r="E564" s="134">
        <f t="shared" si="346"/>
        <v>5.36</v>
      </c>
      <c r="F564" s="134">
        <f t="shared" si="346"/>
        <v>5.36</v>
      </c>
      <c r="G564" s="134">
        <f t="shared" si="346"/>
        <v>5.36</v>
      </c>
      <c r="H564" s="134">
        <f t="shared" si="346"/>
        <v>5.36</v>
      </c>
      <c r="I564" s="134">
        <f t="shared" si="346"/>
        <v>5.36</v>
      </c>
      <c r="J564" s="134">
        <f t="shared" si="346"/>
        <v>5.36</v>
      </c>
      <c r="K564" s="134">
        <f t="shared" si="346"/>
        <v>5.36</v>
      </c>
      <c r="L564" s="134">
        <f t="shared" si="346"/>
        <v>5.36</v>
      </c>
      <c r="M564" s="134">
        <f t="shared" si="346"/>
        <v>5.36</v>
      </c>
      <c r="N564" s="134">
        <f t="shared" si="346"/>
        <v>5.36</v>
      </c>
      <c r="O564" s="134">
        <f t="shared" si="346"/>
        <v>5.36</v>
      </c>
      <c r="P564" s="134">
        <f t="shared" si="346"/>
        <v>5.36</v>
      </c>
      <c r="Q564" s="134">
        <f t="shared" si="346"/>
        <v>5.36</v>
      </c>
      <c r="R564" s="134">
        <f t="shared" si="346"/>
        <v>5.36</v>
      </c>
      <c r="S564" s="134">
        <f t="shared" si="346"/>
        <v>5.36</v>
      </c>
      <c r="T564" s="134">
        <f t="shared" si="346"/>
        <v>5.36</v>
      </c>
      <c r="U564" s="134">
        <f t="shared" si="346"/>
        <v>5.36</v>
      </c>
      <c r="V564" s="134">
        <f t="shared" si="346"/>
        <v>5.36</v>
      </c>
      <c r="W564" s="134">
        <f t="shared" si="346"/>
        <v>5.36</v>
      </c>
      <c r="X564" s="134">
        <f t="shared" si="346"/>
        <v>5.36</v>
      </c>
      <c r="Y564" s="134">
        <f t="shared" si="346"/>
        <v>5.36</v>
      </c>
      <c r="Z564" s="68"/>
      <c r="AA564" s="68"/>
    </row>
    <row r="565" spans="1:27" s="86" customFormat="1" ht="18.75" customHeight="1" outlineLevel="1" x14ac:dyDescent="0.2">
      <c r="A565" s="157" t="s">
        <v>42</v>
      </c>
      <c r="B565" s="134">
        <f>B560</f>
        <v>2785.3</v>
      </c>
      <c r="C565" s="134">
        <f t="shared" si="346"/>
        <v>2785.3</v>
      </c>
      <c r="D565" s="134">
        <f t="shared" si="346"/>
        <v>2785.3</v>
      </c>
      <c r="E565" s="134">
        <f t="shared" si="346"/>
        <v>2785.3</v>
      </c>
      <c r="F565" s="134">
        <f t="shared" si="346"/>
        <v>2785.3</v>
      </c>
      <c r="G565" s="134">
        <f t="shared" si="346"/>
        <v>2785.3</v>
      </c>
      <c r="H565" s="134">
        <f t="shared" si="346"/>
        <v>2785.3</v>
      </c>
      <c r="I565" s="134">
        <f t="shared" si="346"/>
        <v>2785.3</v>
      </c>
      <c r="J565" s="134">
        <f t="shared" si="346"/>
        <v>2785.3</v>
      </c>
      <c r="K565" s="134">
        <f t="shared" si="346"/>
        <v>2785.3</v>
      </c>
      <c r="L565" s="134">
        <f t="shared" si="346"/>
        <v>2785.3</v>
      </c>
      <c r="M565" s="134">
        <f t="shared" si="346"/>
        <v>2785.3</v>
      </c>
      <c r="N565" s="134">
        <f t="shared" si="346"/>
        <v>2785.3</v>
      </c>
      <c r="O565" s="134">
        <f t="shared" si="346"/>
        <v>2785.3</v>
      </c>
      <c r="P565" s="134">
        <f t="shared" si="346"/>
        <v>2785.3</v>
      </c>
      <c r="Q565" s="134">
        <f t="shared" si="346"/>
        <v>2785.3</v>
      </c>
      <c r="R565" s="134">
        <f t="shared" si="346"/>
        <v>2785.3</v>
      </c>
      <c r="S565" s="134">
        <f t="shared" si="346"/>
        <v>2785.3</v>
      </c>
      <c r="T565" s="134">
        <f t="shared" si="346"/>
        <v>2785.3</v>
      </c>
      <c r="U565" s="134">
        <f t="shared" si="346"/>
        <v>2785.3</v>
      </c>
      <c r="V565" s="134">
        <f t="shared" si="346"/>
        <v>2785.3</v>
      </c>
      <c r="W565" s="134">
        <f t="shared" si="346"/>
        <v>2785.3</v>
      </c>
      <c r="X565" s="134">
        <f t="shared" si="346"/>
        <v>2785.3</v>
      </c>
      <c r="Y565" s="134">
        <f t="shared" si="346"/>
        <v>2785.3</v>
      </c>
      <c r="Z565" s="68"/>
      <c r="AA565" s="68"/>
    </row>
    <row r="566" spans="1:27" s="86" customFormat="1" ht="18.75" customHeight="1" x14ac:dyDescent="0.2">
      <c r="A566" s="170">
        <v>18</v>
      </c>
      <c r="B566" s="135">
        <f>SUM(B567:B570)</f>
        <v>6198.56</v>
      </c>
      <c r="C566" s="135">
        <f t="shared" ref="C566:Y566" si="347">SUM(C567:C570)</f>
        <v>6118.5500000000011</v>
      </c>
      <c r="D566" s="135">
        <f t="shared" si="347"/>
        <v>6165.89</v>
      </c>
      <c r="E566" s="135">
        <f t="shared" si="347"/>
        <v>6216.1400000000012</v>
      </c>
      <c r="F566" s="135">
        <f t="shared" si="347"/>
        <v>6256.43</v>
      </c>
      <c r="G566" s="135">
        <f t="shared" si="347"/>
        <v>6433.8900000000012</v>
      </c>
      <c r="H566" s="135">
        <f t="shared" si="347"/>
        <v>6497.3600000000006</v>
      </c>
      <c r="I566" s="135">
        <f t="shared" si="347"/>
        <v>6622.3700000000008</v>
      </c>
      <c r="J566" s="135">
        <f t="shared" si="347"/>
        <v>6951.86</v>
      </c>
      <c r="K566" s="135">
        <f t="shared" si="347"/>
        <v>6963.36</v>
      </c>
      <c r="L566" s="135">
        <f t="shared" si="347"/>
        <v>6960.22</v>
      </c>
      <c r="M566" s="135">
        <f t="shared" si="347"/>
        <v>6961.84</v>
      </c>
      <c r="N566" s="135">
        <f t="shared" si="347"/>
        <v>6975.11</v>
      </c>
      <c r="O566" s="135">
        <f t="shared" si="347"/>
        <v>7030.42</v>
      </c>
      <c r="P566" s="135">
        <f t="shared" si="347"/>
        <v>7060.63</v>
      </c>
      <c r="Q566" s="135">
        <f t="shared" si="347"/>
        <v>7095.23</v>
      </c>
      <c r="R566" s="135">
        <f t="shared" si="347"/>
        <v>7157.01</v>
      </c>
      <c r="S566" s="135">
        <f t="shared" si="347"/>
        <v>7117.86</v>
      </c>
      <c r="T566" s="135">
        <f t="shared" si="347"/>
        <v>7060.55</v>
      </c>
      <c r="U566" s="135">
        <f t="shared" si="347"/>
        <v>6777.5400000000009</v>
      </c>
      <c r="V566" s="135">
        <f t="shared" si="347"/>
        <v>6552.0400000000009</v>
      </c>
      <c r="W566" s="135">
        <f t="shared" si="347"/>
        <v>6393.7100000000009</v>
      </c>
      <c r="X566" s="135">
        <f t="shared" si="347"/>
        <v>6225.26</v>
      </c>
      <c r="Y566" s="135">
        <f t="shared" si="347"/>
        <v>6071.02</v>
      </c>
      <c r="Z566" s="68"/>
      <c r="AA566" s="68"/>
    </row>
    <row r="567" spans="1:27" s="86" customFormat="1" ht="34.5" customHeight="1" outlineLevel="1" x14ac:dyDescent="0.2">
      <c r="A567" s="157" t="s">
        <v>39</v>
      </c>
      <c r="B567" s="134">
        <f>B251</f>
        <v>2044.95</v>
      </c>
      <c r="C567" s="134">
        <f t="shared" ref="C567:Y567" si="348">C251</f>
        <v>1964.94</v>
      </c>
      <c r="D567" s="134">
        <f t="shared" si="348"/>
        <v>2012.28</v>
      </c>
      <c r="E567" s="134">
        <f t="shared" si="348"/>
        <v>2062.5300000000002</v>
      </c>
      <c r="F567" s="134">
        <f t="shared" si="348"/>
        <v>2102.8200000000002</v>
      </c>
      <c r="G567" s="134">
        <f t="shared" si="348"/>
        <v>2280.2800000000002</v>
      </c>
      <c r="H567" s="134">
        <f t="shared" si="348"/>
        <v>2343.75</v>
      </c>
      <c r="I567" s="134">
        <f t="shared" si="348"/>
        <v>2468.7600000000002</v>
      </c>
      <c r="J567" s="134">
        <f t="shared" si="348"/>
        <v>2798.25</v>
      </c>
      <c r="K567" s="134">
        <f t="shared" si="348"/>
        <v>2809.75</v>
      </c>
      <c r="L567" s="134">
        <f t="shared" si="348"/>
        <v>2806.61</v>
      </c>
      <c r="M567" s="134">
        <f t="shared" si="348"/>
        <v>2808.23</v>
      </c>
      <c r="N567" s="134">
        <f t="shared" si="348"/>
        <v>2821.5</v>
      </c>
      <c r="O567" s="134">
        <f t="shared" si="348"/>
        <v>2876.81</v>
      </c>
      <c r="P567" s="134">
        <f t="shared" si="348"/>
        <v>2907.02</v>
      </c>
      <c r="Q567" s="134">
        <f t="shared" si="348"/>
        <v>2941.62</v>
      </c>
      <c r="R567" s="134">
        <f t="shared" si="348"/>
        <v>3003.4</v>
      </c>
      <c r="S567" s="134">
        <f t="shared" si="348"/>
        <v>2964.25</v>
      </c>
      <c r="T567" s="134">
        <f t="shared" si="348"/>
        <v>2906.94</v>
      </c>
      <c r="U567" s="134">
        <f t="shared" si="348"/>
        <v>2623.93</v>
      </c>
      <c r="V567" s="134">
        <f t="shared" si="348"/>
        <v>2398.4299999999998</v>
      </c>
      <c r="W567" s="134">
        <f t="shared" si="348"/>
        <v>2240.1</v>
      </c>
      <c r="X567" s="134">
        <f t="shared" si="348"/>
        <v>2071.65</v>
      </c>
      <c r="Y567" s="134">
        <f t="shared" si="348"/>
        <v>1917.41</v>
      </c>
      <c r="Z567" s="68"/>
      <c r="AA567" s="68"/>
    </row>
    <row r="568" spans="1:27" s="86" customFormat="1" ht="18.75" customHeight="1" outlineLevel="1" x14ac:dyDescent="0.2">
      <c r="A568" s="157" t="s">
        <v>40</v>
      </c>
      <c r="B568" s="134">
        <f>B563</f>
        <v>1362.95</v>
      </c>
      <c r="C568" s="134">
        <f t="shared" ref="C568:Y570" si="349">C563</f>
        <v>1362.95</v>
      </c>
      <c r="D568" s="134">
        <f t="shared" si="349"/>
        <v>1362.95</v>
      </c>
      <c r="E568" s="134">
        <f t="shared" si="349"/>
        <v>1362.95</v>
      </c>
      <c r="F568" s="134">
        <f t="shared" si="349"/>
        <v>1362.95</v>
      </c>
      <c r="G568" s="134">
        <f t="shared" si="349"/>
        <v>1362.95</v>
      </c>
      <c r="H568" s="134">
        <f t="shared" si="349"/>
        <v>1362.95</v>
      </c>
      <c r="I568" s="134">
        <f t="shared" si="349"/>
        <v>1362.95</v>
      </c>
      <c r="J568" s="134">
        <f t="shared" si="349"/>
        <v>1362.95</v>
      </c>
      <c r="K568" s="134">
        <f t="shared" si="349"/>
        <v>1362.95</v>
      </c>
      <c r="L568" s="134">
        <f t="shared" si="349"/>
        <v>1362.95</v>
      </c>
      <c r="M568" s="134">
        <f t="shared" si="349"/>
        <v>1362.95</v>
      </c>
      <c r="N568" s="134">
        <f t="shared" si="349"/>
        <v>1362.95</v>
      </c>
      <c r="O568" s="134">
        <f t="shared" si="349"/>
        <v>1362.95</v>
      </c>
      <c r="P568" s="134">
        <f t="shared" si="349"/>
        <v>1362.95</v>
      </c>
      <c r="Q568" s="134">
        <f t="shared" si="349"/>
        <v>1362.95</v>
      </c>
      <c r="R568" s="134">
        <f t="shared" si="349"/>
        <v>1362.95</v>
      </c>
      <c r="S568" s="134">
        <f t="shared" si="349"/>
        <v>1362.95</v>
      </c>
      <c r="T568" s="134">
        <f t="shared" si="349"/>
        <v>1362.95</v>
      </c>
      <c r="U568" s="134">
        <f t="shared" si="349"/>
        <v>1362.95</v>
      </c>
      <c r="V568" s="134">
        <f t="shared" si="349"/>
        <v>1362.95</v>
      </c>
      <c r="W568" s="134">
        <f t="shared" si="349"/>
        <v>1362.95</v>
      </c>
      <c r="X568" s="134">
        <f t="shared" si="349"/>
        <v>1362.95</v>
      </c>
      <c r="Y568" s="134">
        <f t="shared" si="349"/>
        <v>1362.95</v>
      </c>
      <c r="Z568" s="68"/>
      <c r="AA568" s="68"/>
    </row>
    <row r="569" spans="1:27" s="86" customFormat="1" ht="38.25" customHeight="1" outlineLevel="1" x14ac:dyDescent="0.2">
      <c r="A569" s="157" t="s">
        <v>41</v>
      </c>
      <c r="B569" s="134">
        <f>B564</f>
        <v>5.36</v>
      </c>
      <c r="C569" s="134">
        <f t="shared" si="349"/>
        <v>5.36</v>
      </c>
      <c r="D569" s="134">
        <f t="shared" si="349"/>
        <v>5.36</v>
      </c>
      <c r="E569" s="134">
        <f t="shared" si="349"/>
        <v>5.36</v>
      </c>
      <c r="F569" s="134">
        <f t="shared" si="349"/>
        <v>5.36</v>
      </c>
      <c r="G569" s="134">
        <f t="shared" si="349"/>
        <v>5.36</v>
      </c>
      <c r="H569" s="134">
        <f t="shared" si="349"/>
        <v>5.36</v>
      </c>
      <c r="I569" s="134">
        <f t="shared" si="349"/>
        <v>5.36</v>
      </c>
      <c r="J569" s="134">
        <f t="shared" si="349"/>
        <v>5.36</v>
      </c>
      <c r="K569" s="134">
        <f t="shared" si="349"/>
        <v>5.36</v>
      </c>
      <c r="L569" s="134">
        <f t="shared" si="349"/>
        <v>5.36</v>
      </c>
      <c r="M569" s="134">
        <f t="shared" si="349"/>
        <v>5.36</v>
      </c>
      <c r="N569" s="134">
        <f t="shared" si="349"/>
        <v>5.36</v>
      </c>
      <c r="O569" s="134">
        <f t="shared" si="349"/>
        <v>5.36</v>
      </c>
      <c r="P569" s="134">
        <f t="shared" si="349"/>
        <v>5.36</v>
      </c>
      <c r="Q569" s="134">
        <f t="shared" si="349"/>
        <v>5.36</v>
      </c>
      <c r="R569" s="134">
        <f t="shared" si="349"/>
        <v>5.36</v>
      </c>
      <c r="S569" s="134">
        <f t="shared" si="349"/>
        <v>5.36</v>
      </c>
      <c r="T569" s="134">
        <f t="shared" si="349"/>
        <v>5.36</v>
      </c>
      <c r="U569" s="134">
        <f t="shared" si="349"/>
        <v>5.36</v>
      </c>
      <c r="V569" s="134">
        <f t="shared" si="349"/>
        <v>5.36</v>
      </c>
      <c r="W569" s="134">
        <f t="shared" si="349"/>
        <v>5.36</v>
      </c>
      <c r="X569" s="134">
        <f t="shared" si="349"/>
        <v>5.36</v>
      </c>
      <c r="Y569" s="134">
        <f t="shared" si="349"/>
        <v>5.36</v>
      </c>
      <c r="Z569" s="68"/>
      <c r="AA569" s="68"/>
    </row>
    <row r="570" spans="1:27" s="86" customFormat="1" ht="18.75" customHeight="1" outlineLevel="1" x14ac:dyDescent="0.2">
      <c r="A570" s="157" t="s">
        <v>42</v>
      </c>
      <c r="B570" s="134">
        <f>B565</f>
        <v>2785.3</v>
      </c>
      <c r="C570" s="134">
        <f t="shared" si="349"/>
        <v>2785.3</v>
      </c>
      <c r="D570" s="134">
        <f t="shared" si="349"/>
        <v>2785.3</v>
      </c>
      <c r="E570" s="134">
        <f t="shared" si="349"/>
        <v>2785.3</v>
      </c>
      <c r="F570" s="134">
        <f t="shared" si="349"/>
        <v>2785.3</v>
      </c>
      <c r="G570" s="134">
        <f t="shared" si="349"/>
        <v>2785.3</v>
      </c>
      <c r="H570" s="134">
        <f t="shared" si="349"/>
        <v>2785.3</v>
      </c>
      <c r="I570" s="134">
        <f t="shared" si="349"/>
        <v>2785.3</v>
      </c>
      <c r="J570" s="134">
        <f t="shared" si="349"/>
        <v>2785.3</v>
      </c>
      <c r="K570" s="134">
        <f t="shared" si="349"/>
        <v>2785.3</v>
      </c>
      <c r="L570" s="134">
        <f t="shared" si="349"/>
        <v>2785.3</v>
      </c>
      <c r="M570" s="134">
        <f t="shared" si="349"/>
        <v>2785.3</v>
      </c>
      <c r="N570" s="134">
        <f t="shared" si="349"/>
        <v>2785.3</v>
      </c>
      <c r="O570" s="134">
        <f t="shared" si="349"/>
        <v>2785.3</v>
      </c>
      <c r="P570" s="134">
        <f t="shared" si="349"/>
        <v>2785.3</v>
      </c>
      <c r="Q570" s="134">
        <f t="shared" si="349"/>
        <v>2785.3</v>
      </c>
      <c r="R570" s="134">
        <f t="shared" si="349"/>
        <v>2785.3</v>
      </c>
      <c r="S570" s="134">
        <f t="shared" si="349"/>
        <v>2785.3</v>
      </c>
      <c r="T570" s="134">
        <f t="shared" si="349"/>
        <v>2785.3</v>
      </c>
      <c r="U570" s="134">
        <f t="shared" si="349"/>
        <v>2785.3</v>
      </c>
      <c r="V570" s="134">
        <f t="shared" si="349"/>
        <v>2785.3</v>
      </c>
      <c r="W570" s="134">
        <f t="shared" si="349"/>
        <v>2785.3</v>
      </c>
      <c r="X570" s="134">
        <f t="shared" si="349"/>
        <v>2785.3</v>
      </c>
      <c r="Y570" s="134">
        <f t="shared" si="349"/>
        <v>2785.3</v>
      </c>
      <c r="Z570" s="68"/>
      <c r="AA570" s="68"/>
    </row>
    <row r="571" spans="1:27" s="86" customFormat="1" ht="18.75" customHeight="1" x14ac:dyDescent="0.2">
      <c r="A571" s="170">
        <v>19</v>
      </c>
      <c r="B571" s="135">
        <f>SUM(B572:B575)</f>
        <v>5966.8000000000011</v>
      </c>
      <c r="C571" s="135">
        <f t="shared" ref="C571:Y571" si="350">SUM(C572:C575)</f>
        <v>5919.2900000000009</v>
      </c>
      <c r="D571" s="135">
        <f t="shared" si="350"/>
        <v>5934.8700000000008</v>
      </c>
      <c r="E571" s="135">
        <f t="shared" si="350"/>
        <v>5981.43</v>
      </c>
      <c r="F571" s="135">
        <f t="shared" si="350"/>
        <v>5999.33</v>
      </c>
      <c r="G571" s="135">
        <f t="shared" si="350"/>
        <v>6150.68</v>
      </c>
      <c r="H571" s="135">
        <f t="shared" si="350"/>
        <v>6210.2100000000009</v>
      </c>
      <c r="I571" s="135">
        <f t="shared" si="350"/>
        <v>6289.9</v>
      </c>
      <c r="J571" s="135">
        <f t="shared" si="350"/>
        <v>6498.83</v>
      </c>
      <c r="K571" s="135">
        <f t="shared" si="350"/>
        <v>6680.6200000000008</v>
      </c>
      <c r="L571" s="135">
        <f t="shared" si="350"/>
        <v>6678.6400000000012</v>
      </c>
      <c r="M571" s="135">
        <f t="shared" si="350"/>
        <v>6678.02</v>
      </c>
      <c r="N571" s="135">
        <f t="shared" si="350"/>
        <v>6688.27</v>
      </c>
      <c r="O571" s="135">
        <f t="shared" si="350"/>
        <v>6711.17</v>
      </c>
      <c r="P571" s="135">
        <f t="shared" si="350"/>
        <v>6719.5</v>
      </c>
      <c r="Q571" s="135">
        <f t="shared" si="350"/>
        <v>6732.41</v>
      </c>
      <c r="R571" s="135">
        <f t="shared" si="350"/>
        <v>6743.0599999999995</v>
      </c>
      <c r="S571" s="135">
        <f t="shared" si="350"/>
        <v>6725.8900000000012</v>
      </c>
      <c r="T571" s="135">
        <f t="shared" si="350"/>
        <v>6749.8000000000011</v>
      </c>
      <c r="U571" s="135">
        <f t="shared" si="350"/>
        <v>6684.2000000000007</v>
      </c>
      <c r="V571" s="135">
        <f t="shared" si="350"/>
        <v>6515.33</v>
      </c>
      <c r="W571" s="135">
        <f t="shared" si="350"/>
        <v>6309.25</v>
      </c>
      <c r="X571" s="135">
        <f t="shared" si="350"/>
        <v>6084.6100000000006</v>
      </c>
      <c r="Y571" s="135">
        <f t="shared" si="350"/>
        <v>5975.39</v>
      </c>
      <c r="Z571" s="68"/>
      <c r="AA571" s="68"/>
    </row>
    <row r="572" spans="1:27" s="86" customFormat="1" ht="34.5" customHeight="1" outlineLevel="1" x14ac:dyDescent="0.2">
      <c r="A572" s="157" t="s">
        <v>39</v>
      </c>
      <c r="B572" s="134">
        <f>B256</f>
        <v>1813.19</v>
      </c>
      <c r="C572" s="134">
        <f t="shared" ref="C572:Y572" si="351">C256</f>
        <v>1765.68</v>
      </c>
      <c r="D572" s="134">
        <f t="shared" si="351"/>
        <v>1781.26</v>
      </c>
      <c r="E572" s="134">
        <f t="shared" si="351"/>
        <v>1827.82</v>
      </c>
      <c r="F572" s="134">
        <f t="shared" si="351"/>
        <v>1845.72</v>
      </c>
      <c r="G572" s="134">
        <f t="shared" si="351"/>
        <v>1997.07</v>
      </c>
      <c r="H572" s="134">
        <f t="shared" si="351"/>
        <v>2056.6</v>
      </c>
      <c r="I572" s="134">
        <f t="shared" si="351"/>
        <v>2136.29</v>
      </c>
      <c r="J572" s="134">
        <f t="shared" si="351"/>
        <v>2345.2199999999998</v>
      </c>
      <c r="K572" s="134">
        <f t="shared" si="351"/>
        <v>2527.0100000000002</v>
      </c>
      <c r="L572" s="134">
        <f t="shared" si="351"/>
        <v>2525.0300000000002</v>
      </c>
      <c r="M572" s="134">
        <f t="shared" si="351"/>
        <v>2524.41</v>
      </c>
      <c r="N572" s="134">
        <f t="shared" si="351"/>
        <v>2534.66</v>
      </c>
      <c r="O572" s="134">
        <f t="shared" si="351"/>
        <v>2557.56</v>
      </c>
      <c r="P572" s="134">
        <f t="shared" si="351"/>
        <v>2565.89</v>
      </c>
      <c r="Q572" s="134">
        <f t="shared" si="351"/>
        <v>2578.8000000000002</v>
      </c>
      <c r="R572" s="134">
        <f t="shared" si="351"/>
        <v>2589.4499999999998</v>
      </c>
      <c r="S572" s="134">
        <f t="shared" si="351"/>
        <v>2572.2800000000002</v>
      </c>
      <c r="T572" s="134">
        <f t="shared" si="351"/>
        <v>2596.19</v>
      </c>
      <c r="U572" s="134">
        <f t="shared" si="351"/>
        <v>2530.59</v>
      </c>
      <c r="V572" s="134">
        <f t="shared" si="351"/>
        <v>2361.7199999999998</v>
      </c>
      <c r="W572" s="134">
        <f t="shared" si="351"/>
        <v>2155.64</v>
      </c>
      <c r="X572" s="134">
        <f t="shared" si="351"/>
        <v>1931</v>
      </c>
      <c r="Y572" s="134">
        <f t="shared" si="351"/>
        <v>1821.78</v>
      </c>
      <c r="Z572" s="68"/>
      <c r="AA572" s="68"/>
    </row>
    <row r="573" spans="1:27" s="86" customFormat="1" ht="18.75" customHeight="1" outlineLevel="1" x14ac:dyDescent="0.2">
      <c r="A573" s="157" t="s">
        <v>40</v>
      </c>
      <c r="B573" s="134">
        <f>B568</f>
        <v>1362.95</v>
      </c>
      <c r="C573" s="134">
        <f t="shared" ref="C573:Y575" si="352">C568</f>
        <v>1362.95</v>
      </c>
      <c r="D573" s="134">
        <f t="shared" si="352"/>
        <v>1362.95</v>
      </c>
      <c r="E573" s="134">
        <f t="shared" si="352"/>
        <v>1362.95</v>
      </c>
      <c r="F573" s="134">
        <f t="shared" si="352"/>
        <v>1362.95</v>
      </c>
      <c r="G573" s="134">
        <f t="shared" si="352"/>
        <v>1362.95</v>
      </c>
      <c r="H573" s="134">
        <f t="shared" si="352"/>
        <v>1362.95</v>
      </c>
      <c r="I573" s="134">
        <f t="shared" si="352"/>
        <v>1362.95</v>
      </c>
      <c r="J573" s="134">
        <f t="shared" si="352"/>
        <v>1362.95</v>
      </c>
      <c r="K573" s="134">
        <f t="shared" si="352"/>
        <v>1362.95</v>
      </c>
      <c r="L573" s="134">
        <f t="shared" si="352"/>
        <v>1362.95</v>
      </c>
      <c r="M573" s="134">
        <f t="shared" si="352"/>
        <v>1362.95</v>
      </c>
      <c r="N573" s="134">
        <f t="shared" si="352"/>
        <v>1362.95</v>
      </c>
      <c r="O573" s="134">
        <f t="shared" si="352"/>
        <v>1362.95</v>
      </c>
      <c r="P573" s="134">
        <f t="shared" si="352"/>
        <v>1362.95</v>
      </c>
      <c r="Q573" s="134">
        <f t="shared" si="352"/>
        <v>1362.95</v>
      </c>
      <c r="R573" s="134">
        <f t="shared" si="352"/>
        <v>1362.95</v>
      </c>
      <c r="S573" s="134">
        <f t="shared" si="352"/>
        <v>1362.95</v>
      </c>
      <c r="T573" s="134">
        <f t="shared" si="352"/>
        <v>1362.95</v>
      </c>
      <c r="U573" s="134">
        <f t="shared" si="352"/>
        <v>1362.95</v>
      </c>
      <c r="V573" s="134">
        <f t="shared" si="352"/>
        <v>1362.95</v>
      </c>
      <c r="W573" s="134">
        <f t="shared" si="352"/>
        <v>1362.95</v>
      </c>
      <c r="X573" s="134">
        <f t="shared" si="352"/>
        <v>1362.95</v>
      </c>
      <c r="Y573" s="134">
        <f t="shared" si="352"/>
        <v>1362.95</v>
      </c>
      <c r="Z573" s="68"/>
      <c r="AA573" s="68"/>
    </row>
    <row r="574" spans="1:27" s="86" customFormat="1" ht="38.25" customHeight="1" outlineLevel="1" x14ac:dyDescent="0.2">
      <c r="A574" s="157" t="s">
        <v>41</v>
      </c>
      <c r="B574" s="134">
        <f>B569</f>
        <v>5.36</v>
      </c>
      <c r="C574" s="134">
        <f t="shared" si="352"/>
        <v>5.36</v>
      </c>
      <c r="D574" s="134">
        <f t="shared" si="352"/>
        <v>5.36</v>
      </c>
      <c r="E574" s="134">
        <f t="shared" si="352"/>
        <v>5.36</v>
      </c>
      <c r="F574" s="134">
        <f t="shared" si="352"/>
        <v>5.36</v>
      </c>
      <c r="G574" s="134">
        <f t="shared" si="352"/>
        <v>5.36</v>
      </c>
      <c r="H574" s="134">
        <f t="shared" si="352"/>
        <v>5.36</v>
      </c>
      <c r="I574" s="134">
        <f t="shared" si="352"/>
        <v>5.36</v>
      </c>
      <c r="J574" s="134">
        <f t="shared" si="352"/>
        <v>5.36</v>
      </c>
      <c r="K574" s="134">
        <f t="shared" si="352"/>
        <v>5.36</v>
      </c>
      <c r="L574" s="134">
        <f t="shared" si="352"/>
        <v>5.36</v>
      </c>
      <c r="M574" s="134">
        <f t="shared" si="352"/>
        <v>5.36</v>
      </c>
      <c r="N574" s="134">
        <f t="shared" si="352"/>
        <v>5.36</v>
      </c>
      <c r="O574" s="134">
        <f t="shared" si="352"/>
        <v>5.36</v>
      </c>
      <c r="P574" s="134">
        <f t="shared" si="352"/>
        <v>5.36</v>
      </c>
      <c r="Q574" s="134">
        <f t="shared" si="352"/>
        <v>5.36</v>
      </c>
      <c r="R574" s="134">
        <f t="shared" si="352"/>
        <v>5.36</v>
      </c>
      <c r="S574" s="134">
        <f t="shared" si="352"/>
        <v>5.36</v>
      </c>
      <c r="T574" s="134">
        <f t="shared" si="352"/>
        <v>5.36</v>
      </c>
      <c r="U574" s="134">
        <f t="shared" si="352"/>
        <v>5.36</v>
      </c>
      <c r="V574" s="134">
        <f t="shared" si="352"/>
        <v>5.36</v>
      </c>
      <c r="W574" s="134">
        <f t="shared" si="352"/>
        <v>5.36</v>
      </c>
      <c r="X574" s="134">
        <f t="shared" si="352"/>
        <v>5.36</v>
      </c>
      <c r="Y574" s="134">
        <f t="shared" si="352"/>
        <v>5.36</v>
      </c>
      <c r="Z574" s="68"/>
      <c r="AA574" s="68"/>
    </row>
    <row r="575" spans="1:27" s="86" customFormat="1" ht="18.75" customHeight="1" outlineLevel="1" x14ac:dyDescent="0.2">
      <c r="A575" s="157" t="s">
        <v>42</v>
      </c>
      <c r="B575" s="134">
        <f>B570</f>
        <v>2785.3</v>
      </c>
      <c r="C575" s="134">
        <f t="shared" si="352"/>
        <v>2785.3</v>
      </c>
      <c r="D575" s="134">
        <f t="shared" si="352"/>
        <v>2785.3</v>
      </c>
      <c r="E575" s="134">
        <f t="shared" si="352"/>
        <v>2785.3</v>
      </c>
      <c r="F575" s="134">
        <f t="shared" si="352"/>
        <v>2785.3</v>
      </c>
      <c r="G575" s="134">
        <f t="shared" si="352"/>
        <v>2785.3</v>
      </c>
      <c r="H575" s="134">
        <f t="shared" si="352"/>
        <v>2785.3</v>
      </c>
      <c r="I575" s="134">
        <f t="shared" si="352"/>
        <v>2785.3</v>
      </c>
      <c r="J575" s="134">
        <f t="shared" si="352"/>
        <v>2785.3</v>
      </c>
      <c r="K575" s="134">
        <f t="shared" si="352"/>
        <v>2785.3</v>
      </c>
      <c r="L575" s="134">
        <f t="shared" si="352"/>
        <v>2785.3</v>
      </c>
      <c r="M575" s="134">
        <f t="shared" si="352"/>
        <v>2785.3</v>
      </c>
      <c r="N575" s="134">
        <f t="shared" si="352"/>
        <v>2785.3</v>
      </c>
      <c r="O575" s="134">
        <f t="shared" si="352"/>
        <v>2785.3</v>
      </c>
      <c r="P575" s="134">
        <f t="shared" si="352"/>
        <v>2785.3</v>
      </c>
      <c r="Q575" s="134">
        <f t="shared" si="352"/>
        <v>2785.3</v>
      </c>
      <c r="R575" s="134">
        <f t="shared" si="352"/>
        <v>2785.3</v>
      </c>
      <c r="S575" s="134">
        <f t="shared" si="352"/>
        <v>2785.3</v>
      </c>
      <c r="T575" s="134">
        <f t="shared" si="352"/>
        <v>2785.3</v>
      </c>
      <c r="U575" s="134">
        <f t="shared" si="352"/>
        <v>2785.3</v>
      </c>
      <c r="V575" s="134">
        <f t="shared" si="352"/>
        <v>2785.3</v>
      </c>
      <c r="W575" s="134">
        <f t="shared" si="352"/>
        <v>2785.3</v>
      </c>
      <c r="X575" s="134">
        <f t="shared" si="352"/>
        <v>2785.3</v>
      </c>
      <c r="Y575" s="134">
        <f t="shared" si="352"/>
        <v>2785.3</v>
      </c>
      <c r="Z575" s="68"/>
      <c r="AA575" s="68"/>
    </row>
    <row r="576" spans="1:27" s="86" customFormat="1" ht="18.75" customHeight="1" x14ac:dyDescent="0.2">
      <c r="A576" s="170">
        <v>20</v>
      </c>
      <c r="B576" s="135">
        <f>SUM(B577:B580)</f>
        <v>5955.0400000000009</v>
      </c>
      <c r="C576" s="135">
        <f t="shared" ref="C576:Y576" si="353">SUM(C577:C580)</f>
        <v>5955.5</v>
      </c>
      <c r="D576" s="135">
        <f t="shared" si="353"/>
        <v>6083.5400000000009</v>
      </c>
      <c r="E576" s="135">
        <f t="shared" si="353"/>
        <v>6221.3700000000008</v>
      </c>
      <c r="F576" s="135">
        <f t="shared" si="353"/>
        <v>6192.66</v>
      </c>
      <c r="G576" s="135">
        <f t="shared" si="353"/>
        <v>6303.51</v>
      </c>
      <c r="H576" s="135">
        <f t="shared" si="353"/>
        <v>6373.32</v>
      </c>
      <c r="I576" s="135">
        <f t="shared" si="353"/>
        <v>6475.2800000000007</v>
      </c>
      <c r="J576" s="135">
        <f t="shared" si="353"/>
        <v>6513.51</v>
      </c>
      <c r="K576" s="135">
        <f t="shared" si="353"/>
        <v>6540.7900000000009</v>
      </c>
      <c r="L576" s="135">
        <f t="shared" si="353"/>
        <v>6521.92</v>
      </c>
      <c r="M576" s="135">
        <f t="shared" si="353"/>
        <v>6522.3099999999995</v>
      </c>
      <c r="N576" s="135">
        <f t="shared" si="353"/>
        <v>6510.32</v>
      </c>
      <c r="O576" s="135">
        <f t="shared" si="353"/>
        <v>6529.0400000000009</v>
      </c>
      <c r="P576" s="135">
        <f t="shared" si="353"/>
        <v>6522.6400000000012</v>
      </c>
      <c r="Q576" s="135">
        <f t="shared" si="353"/>
        <v>6507.6</v>
      </c>
      <c r="R576" s="135">
        <f t="shared" si="353"/>
        <v>6530.83</v>
      </c>
      <c r="S576" s="135">
        <f t="shared" si="353"/>
        <v>6559.57</v>
      </c>
      <c r="T576" s="135">
        <f t="shared" si="353"/>
        <v>6595.77</v>
      </c>
      <c r="U576" s="135">
        <f t="shared" si="353"/>
        <v>6487.09</v>
      </c>
      <c r="V576" s="135">
        <f t="shared" si="353"/>
        <v>6377.76</v>
      </c>
      <c r="W576" s="135">
        <f t="shared" si="353"/>
        <v>6212.9400000000005</v>
      </c>
      <c r="X576" s="135">
        <f t="shared" si="353"/>
        <v>6046.84</v>
      </c>
      <c r="Y576" s="135">
        <f t="shared" si="353"/>
        <v>5992.6100000000006</v>
      </c>
      <c r="Z576" s="68"/>
      <c r="AA576" s="68"/>
    </row>
    <row r="577" spans="1:27" s="86" customFormat="1" ht="34.5" customHeight="1" outlineLevel="1" x14ac:dyDescent="0.2">
      <c r="A577" s="157" t="s">
        <v>39</v>
      </c>
      <c r="B577" s="134">
        <f>B261</f>
        <v>1801.43</v>
      </c>
      <c r="C577" s="134">
        <f t="shared" ref="C577:Y577" si="354">C261</f>
        <v>1801.89</v>
      </c>
      <c r="D577" s="134">
        <f t="shared" si="354"/>
        <v>1929.93</v>
      </c>
      <c r="E577" s="134">
        <f t="shared" si="354"/>
        <v>2067.7600000000002</v>
      </c>
      <c r="F577" s="134">
        <f t="shared" si="354"/>
        <v>2039.05</v>
      </c>
      <c r="G577" s="134">
        <f t="shared" si="354"/>
        <v>2149.9</v>
      </c>
      <c r="H577" s="134">
        <f t="shared" si="354"/>
        <v>2219.71</v>
      </c>
      <c r="I577" s="134">
        <f t="shared" si="354"/>
        <v>2321.67</v>
      </c>
      <c r="J577" s="134">
        <f t="shared" si="354"/>
        <v>2359.9</v>
      </c>
      <c r="K577" s="134">
        <f t="shared" si="354"/>
        <v>2387.1799999999998</v>
      </c>
      <c r="L577" s="134">
        <f t="shared" si="354"/>
        <v>2368.31</v>
      </c>
      <c r="M577" s="134">
        <f t="shared" si="354"/>
        <v>2368.6999999999998</v>
      </c>
      <c r="N577" s="134">
        <f t="shared" si="354"/>
        <v>2356.71</v>
      </c>
      <c r="O577" s="134">
        <f t="shared" si="354"/>
        <v>2375.4299999999998</v>
      </c>
      <c r="P577" s="134">
        <f t="shared" si="354"/>
        <v>2369.0300000000002</v>
      </c>
      <c r="Q577" s="134">
        <f t="shared" si="354"/>
        <v>2353.9899999999998</v>
      </c>
      <c r="R577" s="134">
        <f t="shared" si="354"/>
        <v>2377.2199999999998</v>
      </c>
      <c r="S577" s="134">
        <f t="shared" si="354"/>
        <v>2405.96</v>
      </c>
      <c r="T577" s="134">
        <f t="shared" si="354"/>
        <v>2442.16</v>
      </c>
      <c r="U577" s="134">
        <f t="shared" si="354"/>
        <v>2333.48</v>
      </c>
      <c r="V577" s="134">
        <f t="shared" si="354"/>
        <v>2224.15</v>
      </c>
      <c r="W577" s="134">
        <f t="shared" si="354"/>
        <v>2059.33</v>
      </c>
      <c r="X577" s="134">
        <f t="shared" si="354"/>
        <v>1893.23</v>
      </c>
      <c r="Y577" s="134">
        <f t="shared" si="354"/>
        <v>1839</v>
      </c>
      <c r="Z577" s="68"/>
      <c r="AA577" s="68"/>
    </row>
    <row r="578" spans="1:27" s="86" customFormat="1" ht="18.75" customHeight="1" outlineLevel="1" x14ac:dyDescent="0.2">
      <c r="A578" s="157" t="s">
        <v>40</v>
      </c>
      <c r="B578" s="134">
        <f>B573</f>
        <v>1362.95</v>
      </c>
      <c r="C578" s="134">
        <f t="shared" ref="C578:Y580" si="355">C573</f>
        <v>1362.95</v>
      </c>
      <c r="D578" s="134">
        <f t="shared" si="355"/>
        <v>1362.95</v>
      </c>
      <c r="E578" s="134">
        <f t="shared" si="355"/>
        <v>1362.95</v>
      </c>
      <c r="F578" s="134">
        <f t="shared" si="355"/>
        <v>1362.95</v>
      </c>
      <c r="G578" s="134">
        <f t="shared" si="355"/>
        <v>1362.95</v>
      </c>
      <c r="H578" s="134">
        <f t="shared" si="355"/>
        <v>1362.95</v>
      </c>
      <c r="I578" s="134">
        <f t="shared" si="355"/>
        <v>1362.95</v>
      </c>
      <c r="J578" s="134">
        <f t="shared" si="355"/>
        <v>1362.95</v>
      </c>
      <c r="K578" s="134">
        <f t="shared" si="355"/>
        <v>1362.95</v>
      </c>
      <c r="L578" s="134">
        <f t="shared" si="355"/>
        <v>1362.95</v>
      </c>
      <c r="M578" s="134">
        <f t="shared" si="355"/>
        <v>1362.95</v>
      </c>
      <c r="N578" s="134">
        <f t="shared" si="355"/>
        <v>1362.95</v>
      </c>
      <c r="O578" s="134">
        <f t="shared" si="355"/>
        <v>1362.95</v>
      </c>
      <c r="P578" s="134">
        <f t="shared" si="355"/>
        <v>1362.95</v>
      </c>
      <c r="Q578" s="134">
        <f t="shared" si="355"/>
        <v>1362.95</v>
      </c>
      <c r="R578" s="134">
        <f t="shared" si="355"/>
        <v>1362.95</v>
      </c>
      <c r="S578" s="134">
        <f t="shared" si="355"/>
        <v>1362.95</v>
      </c>
      <c r="T578" s="134">
        <f t="shared" si="355"/>
        <v>1362.95</v>
      </c>
      <c r="U578" s="134">
        <f t="shared" si="355"/>
        <v>1362.95</v>
      </c>
      <c r="V578" s="134">
        <f t="shared" si="355"/>
        <v>1362.95</v>
      </c>
      <c r="W578" s="134">
        <f t="shared" si="355"/>
        <v>1362.95</v>
      </c>
      <c r="X578" s="134">
        <f t="shared" si="355"/>
        <v>1362.95</v>
      </c>
      <c r="Y578" s="134">
        <f t="shared" si="355"/>
        <v>1362.95</v>
      </c>
      <c r="Z578" s="68"/>
      <c r="AA578" s="68"/>
    </row>
    <row r="579" spans="1:27" s="86" customFormat="1" ht="38.25" customHeight="1" outlineLevel="1" x14ac:dyDescent="0.2">
      <c r="A579" s="157" t="s">
        <v>41</v>
      </c>
      <c r="B579" s="134">
        <f>B574</f>
        <v>5.36</v>
      </c>
      <c r="C579" s="134">
        <f t="shared" si="355"/>
        <v>5.36</v>
      </c>
      <c r="D579" s="134">
        <f t="shared" si="355"/>
        <v>5.36</v>
      </c>
      <c r="E579" s="134">
        <f t="shared" si="355"/>
        <v>5.36</v>
      </c>
      <c r="F579" s="134">
        <f t="shared" si="355"/>
        <v>5.36</v>
      </c>
      <c r="G579" s="134">
        <f t="shared" si="355"/>
        <v>5.36</v>
      </c>
      <c r="H579" s="134">
        <f t="shared" si="355"/>
        <v>5.36</v>
      </c>
      <c r="I579" s="134">
        <f t="shared" si="355"/>
        <v>5.36</v>
      </c>
      <c r="J579" s="134">
        <f t="shared" si="355"/>
        <v>5.36</v>
      </c>
      <c r="K579" s="134">
        <f t="shared" si="355"/>
        <v>5.36</v>
      </c>
      <c r="L579" s="134">
        <f t="shared" si="355"/>
        <v>5.36</v>
      </c>
      <c r="M579" s="134">
        <f t="shared" si="355"/>
        <v>5.36</v>
      </c>
      <c r="N579" s="134">
        <f t="shared" si="355"/>
        <v>5.36</v>
      </c>
      <c r="O579" s="134">
        <f t="shared" si="355"/>
        <v>5.36</v>
      </c>
      <c r="P579" s="134">
        <f t="shared" si="355"/>
        <v>5.36</v>
      </c>
      <c r="Q579" s="134">
        <f t="shared" si="355"/>
        <v>5.36</v>
      </c>
      <c r="R579" s="134">
        <f t="shared" si="355"/>
        <v>5.36</v>
      </c>
      <c r="S579" s="134">
        <f t="shared" si="355"/>
        <v>5.36</v>
      </c>
      <c r="T579" s="134">
        <f t="shared" si="355"/>
        <v>5.36</v>
      </c>
      <c r="U579" s="134">
        <f t="shared" si="355"/>
        <v>5.36</v>
      </c>
      <c r="V579" s="134">
        <f t="shared" si="355"/>
        <v>5.36</v>
      </c>
      <c r="W579" s="134">
        <f t="shared" si="355"/>
        <v>5.36</v>
      </c>
      <c r="X579" s="134">
        <f t="shared" si="355"/>
        <v>5.36</v>
      </c>
      <c r="Y579" s="134">
        <f t="shared" si="355"/>
        <v>5.36</v>
      </c>
      <c r="Z579" s="68"/>
      <c r="AA579" s="68"/>
    </row>
    <row r="580" spans="1:27" s="86" customFormat="1" ht="18.75" customHeight="1" outlineLevel="1" x14ac:dyDescent="0.2">
      <c r="A580" s="157" t="s">
        <v>42</v>
      </c>
      <c r="B580" s="134">
        <f>B575</f>
        <v>2785.3</v>
      </c>
      <c r="C580" s="134">
        <f t="shared" si="355"/>
        <v>2785.3</v>
      </c>
      <c r="D580" s="134">
        <f t="shared" si="355"/>
        <v>2785.3</v>
      </c>
      <c r="E580" s="134">
        <f t="shared" si="355"/>
        <v>2785.3</v>
      </c>
      <c r="F580" s="134">
        <f t="shared" si="355"/>
        <v>2785.3</v>
      </c>
      <c r="G580" s="134">
        <f t="shared" si="355"/>
        <v>2785.3</v>
      </c>
      <c r="H580" s="134">
        <f t="shared" si="355"/>
        <v>2785.3</v>
      </c>
      <c r="I580" s="134">
        <f t="shared" si="355"/>
        <v>2785.3</v>
      </c>
      <c r="J580" s="134">
        <f t="shared" si="355"/>
        <v>2785.3</v>
      </c>
      <c r="K580" s="134">
        <f t="shared" si="355"/>
        <v>2785.3</v>
      </c>
      <c r="L580" s="134">
        <f t="shared" si="355"/>
        <v>2785.3</v>
      </c>
      <c r="M580" s="134">
        <f t="shared" si="355"/>
        <v>2785.3</v>
      </c>
      <c r="N580" s="134">
        <f t="shared" si="355"/>
        <v>2785.3</v>
      </c>
      <c r="O580" s="134">
        <f t="shared" si="355"/>
        <v>2785.3</v>
      </c>
      <c r="P580" s="134">
        <f t="shared" si="355"/>
        <v>2785.3</v>
      </c>
      <c r="Q580" s="134">
        <f t="shared" si="355"/>
        <v>2785.3</v>
      </c>
      <c r="R580" s="134">
        <f t="shared" si="355"/>
        <v>2785.3</v>
      </c>
      <c r="S580" s="134">
        <f t="shared" si="355"/>
        <v>2785.3</v>
      </c>
      <c r="T580" s="134">
        <f t="shared" si="355"/>
        <v>2785.3</v>
      </c>
      <c r="U580" s="134">
        <f t="shared" si="355"/>
        <v>2785.3</v>
      </c>
      <c r="V580" s="134">
        <f t="shared" si="355"/>
        <v>2785.3</v>
      </c>
      <c r="W580" s="134">
        <f t="shared" si="355"/>
        <v>2785.3</v>
      </c>
      <c r="X580" s="134">
        <f t="shared" si="355"/>
        <v>2785.3</v>
      </c>
      <c r="Y580" s="134">
        <f t="shared" si="355"/>
        <v>2785.3</v>
      </c>
      <c r="Z580" s="68"/>
      <c r="AA580" s="68"/>
    </row>
    <row r="581" spans="1:27" s="86" customFormat="1" ht="18.75" customHeight="1" x14ac:dyDescent="0.2">
      <c r="A581" s="170">
        <v>21</v>
      </c>
      <c r="B581" s="135">
        <f>SUM(B582:B585)</f>
        <v>5936.1</v>
      </c>
      <c r="C581" s="135">
        <f t="shared" ref="C581:Y581" si="356">SUM(C582:C585)</f>
        <v>5922.35</v>
      </c>
      <c r="D581" s="135">
        <f t="shared" si="356"/>
        <v>6000.0300000000007</v>
      </c>
      <c r="E581" s="135">
        <f t="shared" si="356"/>
        <v>6171.25</v>
      </c>
      <c r="F581" s="135">
        <f t="shared" si="356"/>
        <v>6191.1100000000006</v>
      </c>
      <c r="G581" s="135">
        <f t="shared" si="356"/>
        <v>6360.68</v>
      </c>
      <c r="H581" s="135">
        <f t="shared" si="356"/>
        <v>6340.2800000000007</v>
      </c>
      <c r="I581" s="135">
        <f t="shared" si="356"/>
        <v>6393.82</v>
      </c>
      <c r="J581" s="135">
        <f t="shared" si="356"/>
        <v>6499.6100000000006</v>
      </c>
      <c r="K581" s="135">
        <f t="shared" si="356"/>
        <v>6453.85</v>
      </c>
      <c r="L581" s="135">
        <f t="shared" si="356"/>
        <v>6460.2200000000012</v>
      </c>
      <c r="M581" s="135">
        <f t="shared" si="356"/>
        <v>6412.6400000000012</v>
      </c>
      <c r="N581" s="135">
        <f t="shared" si="356"/>
        <v>6384.1100000000006</v>
      </c>
      <c r="O581" s="135">
        <f t="shared" si="356"/>
        <v>6435.57</v>
      </c>
      <c r="P581" s="135">
        <f t="shared" si="356"/>
        <v>6487.5300000000007</v>
      </c>
      <c r="Q581" s="135">
        <f t="shared" si="356"/>
        <v>6501.09</v>
      </c>
      <c r="R581" s="135">
        <f t="shared" si="356"/>
        <v>6534.2000000000007</v>
      </c>
      <c r="S581" s="135">
        <f t="shared" si="356"/>
        <v>6595.0400000000009</v>
      </c>
      <c r="T581" s="135">
        <f t="shared" si="356"/>
        <v>6508.67</v>
      </c>
      <c r="U581" s="135">
        <f t="shared" si="356"/>
        <v>6386.4700000000012</v>
      </c>
      <c r="V581" s="135">
        <f t="shared" si="356"/>
        <v>6213.380000000001</v>
      </c>
      <c r="W581" s="135">
        <f t="shared" si="356"/>
        <v>6099.380000000001</v>
      </c>
      <c r="X581" s="135">
        <f t="shared" si="356"/>
        <v>5927.41</v>
      </c>
      <c r="Y581" s="135">
        <f t="shared" si="356"/>
        <v>5971.43</v>
      </c>
      <c r="Z581" s="68"/>
      <c r="AA581" s="68"/>
    </row>
    <row r="582" spans="1:27" s="86" customFormat="1" ht="34.5" customHeight="1" outlineLevel="1" x14ac:dyDescent="0.2">
      <c r="A582" s="157" t="s">
        <v>39</v>
      </c>
      <c r="B582" s="134">
        <f>B266</f>
        <v>1782.49</v>
      </c>
      <c r="C582" s="134">
        <f t="shared" ref="C582:Y582" si="357">C266</f>
        <v>1768.74</v>
      </c>
      <c r="D582" s="134">
        <f t="shared" si="357"/>
        <v>1846.42</v>
      </c>
      <c r="E582" s="134">
        <f t="shared" si="357"/>
        <v>2017.64</v>
      </c>
      <c r="F582" s="134">
        <f t="shared" si="357"/>
        <v>2037.5</v>
      </c>
      <c r="G582" s="134">
        <f t="shared" si="357"/>
        <v>2207.0700000000002</v>
      </c>
      <c r="H582" s="134">
        <f t="shared" si="357"/>
        <v>2186.67</v>
      </c>
      <c r="I582" s="134">
        <f t="shared" si="357"/>
        <v>2240.21</v>
      </c>
      <c r="J582" s="134">
        <f t="shared" si="357"/>
        <v>2346</v>
      </c>
      <c r="K582" s="134">
        <f t="shared" si="357"/>
        <v>2300.2399999999998</v>
      </c>
      <c r="L582" s="134">
        <f t="shared" si="357"/>
        <v>2306.61</v>
      </c>
      <c r="M582" s="134">
        <f t="shared" si="357"/>
        <v>2259.0300000000002</v>
      </c>
      <c r="N582" s="134">
        <f t="shared" si="357"/>
        <v>2230.5</v>
      </c>
      <c r="O582" s="134">
        <f t="shared" si="357"/>
        <v>2281.96</v>
      </c>
      <c r="P582" s="134">
        <f t="shared" si="357"/>
        <v>2333.92</v>
      </c>
      <c r="Q582" s="134">
        <f t="shared" si="357"/>
        <v>2347.48</v>
      </c>
      <c r="R582" s="134">
        <f t="shared" si="357"/>
        <v>2380.59</v>
      </c>
      <c r="S582" s="134">
        <f t="shared" si="357"/>
        <v>2441.4299999999998</v>
      </c>
      <c r="T582" s="134">
        <f t="shared" si="357"/>
        <v>2355.06</v>
      </c>
      <c r="U582" s="134">
        <f t="shared" si="357"/>
        <v>2232.86</v>
      </c>
      <c r="V582" s="134">
        <f t="shared" si="357"/>
        <v>2059.77</v>
      </c>
      <c r="W582" s="134">
        <f t="shared" si="357"/>
        <v>1945.77</v>
      </c>
      <c r="X582" s="134">
        <f t="shared" si="357"/>
        <v>1773.8</v>
      </c>
      <c r="Y582" s="134">
        <f t="shared" si="357"/>
        <v>1817.82</v>
      </c>
      <c r="Z582" s="68"/>
      <c r="AA582" s="68"/>
    </row>
    <row r="583" spans="1:27" s="86" customFormat="1" ht="18.75" customHeight="1" outlineLevel="1" x14ac:dyDescent="0.2">
      <c r="A583" s="157" t="s">
        <v>40</v>
      </c>
      <c r="B583" s="134">
        <f>B578</f>
        <v>1362.95</v>
      </c>
      <c r="C583" s="134">
        <f t="shared" ref="C583:Y585" si="358">C578</f>
        <v>1362.95</v>
      </c>
      <c r="D583" s="134">
        <f t="shared" si="358"/>
        <v>1362.95</v>
      </c>
      <c r="E583" s="134">
        <f t="shared" si="358"/>
        <v>1362.95</v>
      </c>
      <c r="F583" s="134">
        <f t="shared" si="358"/>
        <v>1362.95</v>
      </c>
      <c r="G583" s="134">
        <f t="shared" si="358"/>
        <v>1362.95</v>
      </c>
      <c r="H583" s="134">
        <f t="shared" si="358"/>
        <v>1362.95</v>
      </c>
      <c r="I583" s="134">
        <f t="shared" si="358"/>
        <v>1362.95</v>
      </c>
      <c r="J583" s="134">
        <f t="shared" si="358"/>
        <v>1362.95</v>
      </c>
      <c r="K583" s="134">
        <f t="shared" si="358"/>
        <v>1362.95</v>
      </c>
      <c r="L583" s="134">
        <f t="shared" si="358"/>
        <v>1362.95</v>
      </c>
      <c r="M583" s="134">
        <f t="shared" si="358"/>
        <v>1362.95</v>
      </c>
      <c r="N583" s="134">
        <f t="shared" si="358"/>
        <v>1362.95</v>
      </c>
      <c r="O583" s="134">
        <f t="shared" si="358"/>
        <v>1362.95</v>
      </c>
      <c r="P583" s="134">
        <f t="shared" si="358"/>
        <v>1362.95</v>
      </c>
      <c r="Q583" s="134">
        <f t="shared" si="358"/>
        <v>1362.95</v>
      </c>
      <c r="R583" s="134">
        <f t="shared" si="358"/>
        <v>1362.95</v>
      </c>
      <c r="S583" s="134">
        <f t="shared" si="358"/>
        <v>1362.95</v>
      </c>
      <c r="T583" s="134">
        <f t="shared" si="358"/>
        <v>1362.95</v>
      </c>
      <c r="U583" s="134">
        <f t="shared" si="358"/>
        <v>1362.95</v>
      </c>
      <c r="V583" s="134">
        <f t="shared" si="358"/>
        <v>1362.95</v>
      </c>
      <c r="W583" s="134">
        <f t="shared" si="358"/>
        <v>1362.95</v>
      </c>
      <c r="X583" s="134">
        <f t="shared" si="358"/>
        <v>1362.95</v>
      </c>
      <c r="Y583" s="134">
        <f t="shared" si="358"/>
        <v>1362.95</v>
      </c>
      <c r="Z583" s="68"/>
      <c r="AA583" s="68"/>
    </row>
    <row r="584" spans="1:27" s="86" customFormat="1" ht="38.25" customHeight="1" outlineLevel="1" x14ac:dyDescent="0.2">
      <c r="A584" s="157" t="s">
        <v>41</v>
      </c>
      <c r="B584" s="134">
        <f>B579</f>
        <v>5.36</v>
      </c>
      <c r="C584" s="134">
        <f t="shared" si="358"/>
        <v>5.36</v>
      </c>
      <c r="D584" s="134">
        <f t="shared" si="358"/>
        <v>5.36</v>
      </c>
      <c r="E584" s="134">
        <f t="shared" si="358"/>
        <v>5.36</v>
      </c>
      <c r="F584" s="134">
        <f t="shared" si="358"/>
        <v>5.36</v>
      </c>
      <c r="G584" s="134">
        <f t="shared" si="358"/>
        <v>5.36</v>
      </c>
      <c r="H584" s="134">
        <f t="shared" si="358"/>
        <v>5.36</v>
      </c>
      <c r="I584" s="134">
        <f t="shared" si="358"/>
        <v>5.36</v>
      </c>
      <c r="J584" s="134">
        <f t="shared" si="358"/>
        <v>5.36</v>
      </c>
      <c r="K584" s="134">
        <f t="shared" si="358"/>
        <v>5.36</v>
      </c>
      <c r="L584" s="134">
        <f t="shared" si="358"/>
        <v>5.36</v>
      </c>
      <c r="M584" s="134">
        <f t="shared" si="358"/>
        <v>5.36</v>
      </c>
      <c r="N584" s="134">
        <f t="shared" si="358"/>
        <v>5.36</v>
      </c>
      <c r="O584" s="134">
        <f t="shared" si="358"/>
        <v>5.36</v>
      </c>
      <c r="P584" s="134">
        <f t="shared" si="358"/>
        <v>5.36</v>
      </c>
      <c r="Q584" s="134">
        <f t="shared" si="358"/>
        <v>5.36</v>
      </c>
      <c r="R584" s="134">
        <f t="shared" si="358"/>
        <v>5.36</v>
      </c>
      <c r="S584" s="134">
        <f t="shared" si="358"/>
        <v>5.36</v>
      </c>
      <c r="T584" s="134">
        <f t="shared" si="358"/>
        <v>5.36</v>
      </c>
      <c r="U584" s="134">
        <f t="shared" si="358"/>
        <v>5.36</v>
      </c>
      <c r="V584" s="134">
        <f t="shared" si="358"/>
        <v>5.36</v>
      </c>
      <c r="W584" s="134">
        <f t="shared" si="358"/>
        <v>5.36</v>
      </c>
      <c r="X584" s="134">
        <f t="shared" si="358"/>
        <v>5.36</v>
      </c>
      <c r="Y584" s="134">
        <f t="shared" si="358"/>
        <v>5.36</v>
      </c>
      <c r="Z584" s="68"/>
      <c r="AA584" s="68"/>
    </row>
    <row r="585" spans="1:27" s="86" customFormat="1" ht="18.75" customHeight="1" outlineLevel="1" x14ac:dyDescent="0.2">
      <c r="A585" s="157" t="s">
        <v>42</v>
      </c>
      <c r="B585" s="134">
        <f>B580</f>
        <v>2785.3</v>
      </c>
      <c r="C585" s="134">
        <f t="shared" si="358"/>
        <v>2785.3</v>
      </c>
      <c r="D585" s="134">
        <f t="shared" si="358"/>
        <v>2785.3</v>
      </c>
      <c r="E585" s="134">
        <f t="shared" si="358"/>
        <v>2785.3</v>
      </c>
      <c r="F585" s="134">
        <f t="shared" si="358"/>
        <v>2785.3</v>
      </c>
      <c r="G585" s="134">
        <f t="shared" si="358"/>
        <v>2785.3</v>
      </c>
      <c r="H585" s="134">
        <f t="shared" si="358"/>
        <v>2785.3</v>
      </c>
      <c r="I585" s="134">
        <f t="shared" si="358"/>
        <v>2785.3</v>
      </c>
      <c r="J585" s="134">
        <f t="shared" si="358"/>
        <v>2785.3</v>
      </c>
      <c r="K585" s="134">
        <f t="shared" si="358"/>
        <v>2785.3</v>
      </c>
      <c r="L585" s="134">
        <f t="shared" si="358"/>
        <v>2785.3</v>
      </c>
      <c r="M585" s="134">
        <f t="shared" si="358"/>
        <v>2785.3</v>
      </c>
      <c r="N585" s="134">
        <f t="shared" si="358"/>
        <v>2785.3</v>
      </c>
      <c r="O585" s="134">
        <f t="shared" si="358"/>
        <v>2785.3</v>
      </c>
      <c r="P585" s="134">
        <f t="shared" si="358"/>
        <v>2785.3</v>
      </c>
      <c r="Q585" s="134">
        <f t="shared" si="358"/>
        <v>2785.3</v>
      </c>
      <c r="R585" s="134">
        <f t="shared" si="358"/>
        <v>2785.3</v>
      </c>
      <c r="S585" s="134">
        <f t="shared" si="358"/>
        <v>2785.3</v>
      </c>
      <c r="T585" s="134">
        <f t="shared" si="358"/>
        <v>2785.3</v>
      </c>
      <c r="U585" s="134">
        <f t="shared" si="358"/>
        <v>2785.3</v>
      </c>
      <c r="V585" s="134">
        <f t="shared" si="358"/>
        <v>2785.3</v>
      </c>
      <c r="W585" s="134">
        <f t="shared" si="358"/>
        <v>2785.3</v>
      </c>
      <c r="X585" s="134">
        <f t="shared" si="358"/>
        <v>2785.3</v>
      </c>
      <c r="Y585" s="134">
        <f t="shared" si="358"/>
        <v>2785.3</v>
      </c>
      <c r="Z585" s="68"/>
      <c r="AA585" s="68"/>
    </row>
    <row r="586" spans="1:27" s="86" customFormat="1" ht="18.75" customHeight="1" x14ac:dyDescent="0.2">
      <c r="A586" s="170">
        <v>22</v>
      </c>
      <c r="B586" s="135">
        <f>SUM(B587:B590)</f>
        <v>6119.65</v>
      </c>
      <c r="C586" s="135">
        <f t="shared" ref="C586:Y586" si="359">SUM(C587:C590)</f>
        <v>6161.5300000000007</v>
      </c>
      <c r="D586" s="135">
        <f t="shared" si="359"/>
        <v>6244.42</v>
      </c>
      <c r="E586" s="135">
        <f t="shared" si="359"/>
        <v>6412.82</v>
      </c>
      <c r="F586" s="135">
        <f t="shared" si="359"/>
        <v>6462.51</v>
      </c>
      <c r="G586" s="135">
        <f t="shared" si="359"/>
        <v>6443.67</v>
      </c>
      <c r="H586" s="135">
        <f t="shared" si="359"/>
        <v>6494.0599999999995</v>
      </c>
      <c r="I586" s="135">
        <f t="shared" si="359"/>
        <v>6505.6400000000012</v>
      </c>
      <c r="J586" s="135">
        <f t="shared" si="359"/>
        <v>6517.08</v>
      </c>
      <c r="K586" s="135">
        <f t="shared" si="359"/>
        <v>6521.0599999999995</v>
      </c>
      <c r="L586" s="135">
        <f t="shared" si="359"/>
        <v>6529.130000000001</v>
      </c>
      <c r="M586" s="135">
        <f t="shared" si="359"/>
        <v>6491.2900000000009</v>
      </c>
      <c r="N586" s="135">
        <f t="shared" si="359"/>
        <v>6512.130000000001</v>
      </c>
      <c r="O586" s="135">
        <f t="shared" si="359"/>
        <v>6513.8000000000011</v>
      </c>
      <c r="P586" s="135">
        <f t="shared" si="359"/>
        <v>6527.380000000001</v>
      </c>
      <c r="Q586" s="135">
        <f t="shared" si="359"/>
        <v>6505.7000000000007</v>
      </c>
      <c r="R586" s="135">
        <f t="shared" si="359"/>
        <v>6567.24</v>
      </c>
      <c r="S586" s="135">
        <f t="shared" si="359"/>
        <v>6666.41</v>
      </c>
      <c r="T586" s="135">
        <f t="shared" si="359"/>
        <v>6744.59</v>
      </c>
      <c r="U586" s="135">
        <f t="shared" si="359"/>
        <v>6569.49</v>
      </c>
      <c r="V586" s="135">
        <f t="shared" si="359"/>
        <v>6429.4</v>
      </c>
      <c r="W586" s="135">
        <f t="shared" si="359"/>
        <v>6266.380000000001</v>
      </c>
      <c r="X586" s="135">
        <f t="shared" si="359"/>
        <v>6183.4500000000007</v>
      </c>
      <c r="Y586" s="135">
        <f t="shared" si="359"/>
        <v>6115.93</v>
      </c>
      <c r="Z586" s="68"/>
      <c r="AA586" s="68"/>
    </row>
    <row r="587" spans="1:27" s="86" customFormat="1" ht="34.5" customHeight="1" outlineLevel="1" x14ac:dyDescent="0.2">
      <c r="A587" s="157" t="s">
        <v>39</v>
      </c>
      <c r="B587" s="134">
        <f>B271</f>
        <v>1966.04</v>
      </c>
      <c r="C587" s="134">
        <f t="shared" ref="C587:Y587" si="360">C271</f>
        <v>2007.92</v>
      </c>
      <c r="D587" s="134">
        <f t="shared" si="360"/>
        <v>2090.81</v>
      </c>
      <c r="E587" s="134">
        <f t="shared" si="360"/>
        <v>2259.21</v>
      </c>
      <c r="F587" s="134">
        <f t="shared" si="360"/>
        <v>2308.9</v>
      </c>
      <c r="G587" s="134">
        <f t="shared" si="360"/>
        <v>2290.06</v>
      </c>
      <c r="H587" s="134">
        <f t="shared" si="360"/>
        <v>2340.4499999999998</v>
      </c>
      <c r="I587" s="134">
        <f t="shared" si="360"/>
        <v>2352.0300000000002</v>
      </c>
      <c r="J587" s="134">
        <f t="shared" si="360"/>
        <v>2363.4699999999998</v>
      </c>
      <c r="K587" s="134">
        <f t="shared" si="360"/>
        <v>2367.4499999999998</v>
      </c>
      <c r="L587" s="134">
        <f t="shared" si="360"/>
        <v>2375.52</v>
      </c>
      <c r="M587" s="134">
        <f t="shared" si="360"/>
        <v>2337.6799999999998</v>
      </c>
      <c r="N587" s="134">
        <f t="shared" si="360"/>
        <v>2358.52</v>
      </c>
      <c r="O587" s="134">
        <f t="shared" si="360"/>
        <v>2360.19</v>
      </c>
      <c r="P587" s="134">
        <f t="shared" si="360"/>
        <v>2373.77</v>
      </c>
      <c r="Q587" s="134">
        <f t="shared" si="360"/>
        <v>2352.09</v>
      </c>
      <c r="R587" s="134">
        <f t="shared" si="360"/>
        <v>2413.63</v>
      </c>
      <c r="S587" s="134">
        <f t="shared" si="360"/>
        <v>2512.8000000000002</v>
      </c>
      <c r="T587" s="134">
        <f t="shared" si="360"/>
        <v>2590.98</v>
      </c>
      <c r="U587" s="134">
        <f t="shared" si="360"/>
        <v>2415.88</v>
      </c>
      <c r="V587" s="134">
        <f t="shared" si="360"/>
        <v>2275.79</v>
      </c>
      <c r="W587" s="134">
        <f t="shared" si="360"/>
        <v>2112.77</v>
      </c>
      <c r="X587" s="134">
        <f t="shared" si="360"/>
        <v>2029.84</v>
      </c>
      <c r="Y587" s="134">
        <f t="shared" si="360"/>
        <v>1962.32</v>
      </c>
      <c r="Z587" s="68"/>
      <c r="AA587" s="68"/>
    </row>
    <row r="588" spans="1:27" s="86" customFormat="1" ht="18.75" customHeight="1" outlineLevel="1" x14ac:dyDescent="0.2">
      <c r="A588" s="157" t="s">
        <v>40</v>
      </c>
      <c r="B588" s="134">
        <f>B583</f>
        <v>1362.95</v>
      </c>
      <c r="C588" s="134">
        <f t="shared" ref="C588:Y590" si="361">C583</f>
        <v>1362.95</v>
      </c>
      <c r="D588" s="134">
        <f t="shared" si="361"/>
        <v>1362.95</v>
      </c>
      <c r="E588" s="134">
        <f t="shared" si="361"/>
        <v>1362.95</v>
      </c>
      <c r="F588" s="134">
        <f t="shared" si="361"/>
        <v>1362.95</v>
      </c>
      <c r="G588" s="134">
        <f t="shared" si="361"/>
        <v>1362.95</v>
      </c>
      <c r="H588" s="134">
        <f t="shared" si="361"/>
        <v>1362.95</v>
      </c>
      <c r="I588" s="134">
        <f t="shared" si="361"/>
        <v>1362.95</v>
      </c>
      <c r="J588" s="134">
        <f t="shared" si="361"/>
        <v>1362.95</v>
      </c>
      <c r="K588" s="134">
        <f t="shared" si="361"/>
        <v>1362.95</v>
      </c>
      <c r="L588" s="134">
        <f t="shared" si="361"/>
        <v>1362.95</v>
      </c>
      <c r="M588" s="134">
        <f t="shared" si="361"/>
        <v>1362.95</v>
      </c>
      <c r="N588" s="134">
        <f t="shared" si="361"/>
        <v>1362.95</v>
      </c>
      <c r="O588" s="134">
        <f t="shared" si="361"/>
        <v>1362.95</v>
      </c>
      <c r="P588" s="134">
        <f t="shared" si="361"/>
        <v>1362.95</v>
      </c>
      <c r="Q588" s="134">
        <f t="shared" si="361"/>
        <v>1362.95</v>
      </c>
      <c r="R588" s="134">
        <f t="shared" si="361"/>
        <v>1362.95</v>
      </c>
      <c r="S588" s="134">
        <f t="shared" si="361"/>
        <v>1362.95</v>
      </c>
      <c r="T588" s="134">
        <f t="shared" si="361"/>
        <v>1362.95</v>
      </c>
      <c r="U588" s="134">
        <f t="shared" si="361"/>
        <v>1362.95</v>
      </c>
      <c r="V588" s="134">
        <f t="shared" si="361"/>
        <v>1362.95</v>
      </c>
      <c r="W588" s="134">
        <f t="shared" si="361"/>
        <v>1362.95</v>
      </c>
      <c r="X588" s="134">
        <f t="shared" si="361"/>
        <v>1362.95</v>
      </c>
      <c r="Y588" s="134">
        <f t="shared" si="361"/>
        <v>1362.95</v>
      </c>
      <c r="Z588" s="68"/>
      <c r="AA588" s="68"/>
    </row>
    <row r="589" spans="1:27" s="86" customFormat="1" ht="38.25" customHeight="1" outlineLevel="1" x14ac:dyDescent="0.2">
      <c r="A589" s="157" t="s">
        <v>41</v>
      </c>
      <c r="B589" s="134">
        <f>B584</f>
        <v>5.36</v>
      </c>
      <c r="C589" s="134">
        <f t="shared" si="361"/>
        <v>5.36</v>
      </c>
      <c r="D589" s="134">
        <f t="shared" si="361"/>
        <v>5.36</v>
      </c>
      <c r="E589" s="134">
        <f t="shared" si="361"/>
        <v>5.36</v>
      </c>
      <c r="F589" s="134">
        <f t="shared" si="361"/>
        <v>5.36</v>
      </c>
      <c r="G589" s="134">
        <f t="shared" si="361"/>
        <v>5.36</v>
      </c>
      <c r="H589" s="134">
        <f t="shared" si="361"/>
        <v>5.36</v>
      </c>
      <c r="I589" s="134">
        <f t="shared" si="361"/>
        <v>5.36</v>
      </c>
      <c r="J589" s="134">
        <f t="shared" si="361"/>
        <v>5.36</v>
      </c>
      <c r="K589" s="134">
        <f t="shared" si="361"/>
        <v>5.36</v>
      </c>
      <c r="L589" s="134">
        <f t="shared" si="361"/>
        <v>5.36</v>
      </c>
      <c r="M589" s="134">
        <f t="shared" si="361"/>
        <v>5.36</v>
      </c>
      <c r="N589" s="134">
        <f t="shared" si="361"/>
        <v>5.36</v>
      </c>
      <c r="O589" s="134">
        <f t="shared" si="361"/>
        <v>5.36</v>
      </c>
      <c r="P589" s="134">
        <f t="shared" si="361"/>
        <v>5.36</v>
      </c>
      <c r="Q589" s="134">
        <f t="shared" si="361"/>
        <v>5.36</v>
      </c>
      <c r="R589" s="134">
        <f t="shared" si="361"/>
        <v>5.36</v>
      </c>
      <c r="S589" s="134">
        <f t="shared" si="361"/>
        <v>5.36</v>
      </c>
      <c r="T589" s="134">
        <f t="shared" si="361"/>
        <v>5.36</v>
      </c>
      <c r="U589" s="134">
        <f t="shared" si="361"/>
        <v>5.36</v>
      </c>
      <c r="V589" s="134">
        <f t="shared" si="361"/>
        <v>5.36</v>
      </c>
      <c r="W589" s="134">
        <f t="shared" si="361"/>
        <v>5.36</v>
      </c>
      <c r="X589" s="134">
        <f t="shared" si="361"/>
        <v>5.36</v>
      </c>
      <c r="Y589" s="134">
        <f t="shared" si="361"/>
        <v>5.36</v>
      </c>
      <c r="Z589" s="68"/>
      <c r="AA589" s="68"/>
    </row>
    <row r="590" spans="1:27" s="86" customFormat="1" ht="18.75" customHeight="1" outlineLevel="1" x14ac:dyDescent="0.2">
      <c r="A590" s="157" t="s">
        <v>42</v>
      </c>
      <c r="B590" s="134">
        <f>B585</f>
        <v>2785.3</v>
      </c>
      <c r="C590" s="134">
        <f t="shared" si="361"/>
        <v>2785.3</v>
      </c>
      <c r="D590" s="134">
        <f t="shared" si="361"/>
        <v>2785.3</v>
      </c>
      <c r="E590" s="134">
        <f t="shared" si="361"/>
        <v>2785.3</v>
      </c>
      <c r="F590" s="134">
        <f t="shared" si="361"/>
        <v>2785.3</v>
      </c>
      <c r="G590" s="134">
        <f t="shared" si="361"/>
        <v>2785.3</v>
      </c>
      <c r="H590" s="134">
        <f t="shared" si="361"/>
        <v>2785.3</v>
      </c>
      <c r="I590" s="134">
        <f t="shared" si="361"/>
        <v>2785.3</v>
      </c>
      <c r="J590" s="134">
        <f t="shared" si="361"/>
        <v>2785.3</v>
      </c>
      <c r="K590" s="134">
        <f t="shared" si="361"/>
        <v>2785.3</v>
      </c>
      <c r="L590" s="134">
        <f t="shared" si="361"/>
        <v>2785.3</v>
      </c>
      <c r="M590" s="134">
        <f t="shared" si="361"/>
        <v>2785.3</v>
      </c>
      <c r="N590" s="134">
        <f t="shared" si="361"/>
        <v>2785.3</v>
      </c>
      <c r="O590" s="134">
        <f t="shared" si="361"/>
        <v>2785.3</v>
      </c>
      <c r="P590" s="134">
        <f t="shared" si="361"/>
        <v>2785.3</v>
      </c>
      <c r="Q590" s="134">
        <f t="shared" si="361"/>
        <v>2785.3</v>
      </c>
      <c r="R590" s="134">
        <f t="shared" si="361"/>
        <v>2785.3</v>
      </c>
      <c r="S590" s="134">
        <f t="shared" si="361"/>
        <v>2785.3</v>
      </c>
      <c r="T590" s="134">
        <f t="shared" si="361"/>
        <v>2785.3</v>
      </c>
      <c r="U590" s="134">
        <f t="shared" si="361"/>
        <v>2785.3</v>
      </c>
      <c r="V590" s="134">
        <f t="shared" si="361"/>
        <v>2785.3</v>
      </c>
      <c r="W590" s="134">
        <f t="shared" si="361"/>
        <v>2785.3</v>
      </c>
      <c r="X590" s="134">
        <f t="shared" si="361"/>
        <v>2785.3</v>
      </c>
      <c r="Y590" s="134">
        <f t="shared" si="361"/>
        <v>2785.3</v>
      </c>
      <c r="Z590" s="68"/>
      <c r="AA590" s="68"/>
    </row>
    <row r="591" spans="1:27" s="86" customFormat="1" ht="18.75" customHeight="1" x14ac:dyDescent="0.2">
      <c r="A591" s="170">
        <v>23</v>
      </c>
      <c r="B591" s="135">
        <f>SUM(B592:B595)</f>
        <v>5939.41</v>
      </c>
      <c r="C591" s="135">
        <f t="shared" ref="C591:Y591" si="362">SUM(C592:C595)</f>
        <v>5989.92</v>
      </c>
      <c r="D591" s="135">
        <f t="shared" si="362"/>
        <v>6078.97</v>
      </c>
      <c r="E591" s="135">
        <f t="shared" si="362"/>
        <v>6246.08</v>
      </c>
      <c r="F591" s="135">
        <f t="shared" si="362"/>
        <v>6250.130000000001</v>
      </c>
      <c r="G591" s="135">
        <f t="shared" si="362"/>
        <v>6273.8099999999995</v>
      </c>
      <c r="H591" s="135">
        <f t="shared" si="362"/>
        <v>6324.93</v>
      </c>
      <c r="I591" s="135">
        <f t="shared" si="362"/>
        <v>6419.2200000000012</v>
      </c>
      <c r="J591" s="135">
        <f t="shared" si="362"/>
        <v>6477.8099999999995</v>
      </c>
      <c r="K591" s="135">
        <f t="shared" si="362"/>
        <v>6508.23</v>
      </c>
      <c r="L591" s="135">
        <f t="shared" si="362"/>
        <v>6459.17</v>
      </c>
      <c r="M591" s="135">
        <f t="shared" si="362"/>
        <v>6460.3600000000006</v>
      </c>
      <c r="N591" s="135">
        <f t="shared" si="362"/>
        <v>6416.66</v>
      </c>
      <c r="O591" s="135">
        <f t="shared" si="362"/>
        <v>6479.3700000000008</v>
      </c>
      <c r="P591" s="135">
        <f t="shared" si="362"/>
        <v>6568.26</v>
      </c>
      <c r="Q591" s="135">
        <f t="shared" si="362"/>
        <v>6566.34</v>
      </c>
      <c r="R591" s="135">
        <f t="shared" si="362"/>
        <v>6592.8099999999995</v>
      </c>
      <c r="S591" s="135">
        <f t="shared" si="362"/>
        <v>6572.68</v>
      </c>
      <c r="T591" s="135">
        <f t="shared" si="362"/>
        <v>6599.84</v>
      </c>
      <c r="U591" s="135">
        <f t="shared" si="362"/>
        <v>6507.8099999999995</v>
      </c>
      <c r="V591" s="135">
        <f t="shared" si="362"/>
        <v>6341.51</v>
      </c>
      <c r="W591" s="135">
        <f t="shared" si="362"/>
        <v>6184.5300000000007</v>
      </c>
      <c r="X591" s="135">
        <f t="shared" si="362"/>
        <v>6056.5500000000011</v>
      </c>
      <c r="Y591" s="135">
        <f t="shared" si="362"/>
        <v>5959.06</v>
      </c>
      <c r="Z591" s="68"/>
      <c r="AA591" s="68"/>
    </row>
    <row r="592" spans="1:27" s="86" customFormat="1" ht="34.5" customHeight="1" outlineLevel="1" x14ac:dyDescent="0.2">
      <c r="A592" s="157" t="s">
        <v>39</v>
      </c>
      <c r="B592" s="134">
        <f>B276</f>
        <v>1785.8</v>
      </c>
      <c r="C592" s="134">
        <f t="shared" ref="C592:Y592" si="363">C276</f>
        <v>1836.31</v>
      </c>
      <c r="D592" s="134">
        <f t="shared" si="363"/>
        <v>1925.36</v>
      </c>
      <c r="E592" s="134">
        <f t="shared" si="363"/>
        <v>2092.4699999999998</v>
      </c>
      <c r="F592" s="134">
        <f t="shared" si="363"/>
        <v>2096.52</v>
      </c>
      <c r="G592" s="134">
        <f t="shared" si="363"/>
        <v>2120.1999999999998</v>
      </c>
      <c r="H592" s="134">
        <f t="shared" si="363"/>
        <v>2171.3200000000002</v>
      </c>
      <c r="I592" s="134">
        <f t="shared" si="363"/>
        <v>2265.61</v>
      </c>
      <c r="J592" s="134">
        <f t="shared" si="363"/>
        <v>2324.1999999999998</v>
      </c>
      <c r="K592" s="134">
        <f t="shared" si="363"/>
        <v>2354.62</v>
      </c>
      <c r="L592" s="134">
        <f t="shared" si="363"/>
        <v>2305.56</v>
      </c>
      <c r="M592" s="134">
        <f t="shared" si="363"/>
        <v>2306.75</v>
      </c>
      <c r="N592" s="134">
        <f t="shared" si="363"/>
        <v>2263.0500000000002</v>
      </c>
      <c r="O592" s="134">
        <f t="shared" si="363"/>
        <v>2325.7600000000002</v>
      </c>
      <c r="P592" s="134">
        <f t="shared" si="363"/>
        <v>2414.65</v>
      </c>
      <c r="Q592" s="134">
        <f t="shared" si="363"/>
        <v>2412.73</v>
      </c>
      <c r="R592" s="134">
        <f t="shared" si="363"/>
        <v>2439.1999999999998</v>
      </c>
      <c r="S592" s="134">
        <f t="shared" si="363"/>
        <v>2419.0700000000002</v>
      </c>
      <c r="T592" s="134">
        <f t="shared" si="363"/>
        <v>2446.23</v>
      </c>
      <c r="U592" s="134">
        <f t="shared" si="363"/>
        <v>2354.1999999999998</v>
      </c>
      <c r="V592" s="134">
        <f t="shared" si="363"/>
        <v>2187.9</v>
      </c>
      <c r="W592" s="134">
        <f t="shared" si="363"/>
        <v>2030.92</v>
      </c>
      <c r="X592" s="134">
        <f t="shared" si="363"/>
        <v>1902.94</v>
      </c>
      <c r="Y592" s="134">
        <f t="shared" si="363"/>
        <v>1805.45</v>
      </c>
      <c r="Z592" s="68"/>
      <c r="AA592" s="68"/>
    </row>
    <row r="593" spans="1:27" s="86" customFormat="1" ht="18.75" customHeight="1" outlineLevel="1" x14ac:dyDescent="0.2">
      <c r="A593" s="157" t="s">
        <v>40</v>
      </c>
      <c r="B593" s="134">
        <f>B588</f>
        <v>1362.95</v>
      </c>
      <c r="C593" s="134">
        <f t="shared" ref="C593:Y595" si="364">C588</f>
        <v>1362.95</v>
      </c>
      <c r="D593" s="134">
        <f t="shared" si="364"/>
        <v>1362.95</v>
      </c>
      <c r="E593" s="134">
        <f t="shared" si="364"/>
        <v>1362.95</v>
      </c>
      <c r="F593" s="134">
        <f t="shared" si="364"/>
        <v>1362.95</v>
      </c>
      <c r="G593" s="134">
        <f t="shared" si="364"/>
        <v>1362.95</v>
      </c>
      <c r="H593" s="134">
        <f t="shared" si="364"/>
        <v>1362.95</v>
      </c>
      <c r="I593" s="134">
        <f t="shared" si="364"/>
        <v>1362.95</v>
      </c>
      <c r="J593" s="134">
        <f t="shared" si="364"/>
        <v>1362.95</v>
      </c>
      <c r="K593" s="134">
        <f t="shared" si="364"/>
        <v>1362.95</v>
      </c>
      <c r="L593" s="134">
        <f t="shared" si="364"/>
        <v>1362.95</v>
      </c>
      <c r="M593" s="134">
        <f t="shared" si="364"/>
        <v>1362.95</v>
      </c>
      <c r="N593" s="134">
        <f t="shared" si="364"/>
        <v>1362.95</v>
      </c>
      <c r="O593" s="134">
        <f t="shared" si="364"/>
        <v>1362.95</v>
      </c>
      <c r="P593" s="134">
        <f t="shared" si="364"/>
        <v>1362.95</v>
      </c>
      <c r="Q593" s="134">
        <f t="shared" si="364"/>
        <v>1362.95</v>
      </c>
      <c r="R593" s="134">
        <f t="shared" si="364"/>
        <v>1362.95</v>
      </c>
      <c r="S593" s="134">
        <f t="shared" si="364"/>
        <v>1362.95</v>
      </c>
      <c r="T593" s="134">
        <f t="shared" si="364"/>
        <v>1362.95</v>
      </c>
      <c r="U593" s="134">
        <f t="shared" si="364"/>
        <v>1362.95</v>
      </c>
      <c r="V593" s="134">
        <f t="shared" si="364"/>
        <v>1362.95</v>
      </c>
      <c r="W593" s="134">
        <f t="shared" si="364"/>
        <v>1362.95</v>
      </c>
      <c r="X593" s="134">
        <f t="shared" si="364"/>
        <v>1362.95</v>
      </c>
      <c r="Y593" s="134">
        <f t="shared" si="364"/>
        <v>1362.95</v>
      </c>
      <c r="Z593" s="68"/>
      <c r="AA593" s="68"/>
    </row>
    <row r="594" spans="1:27" s="86" customFormat="1" ht="38.25" customHeight="1" outlineLevel="1" x14ac:dyDescent="0.2">
      <c r="A594" s="157" t="s">
        <v>41</v>
      </c>
      <c r="B594" s="134">
        <f>B589</f>
        <v>5.36</v>
      </c>
      <c r="C594" s="134">
        <f t="shared" si="364"/>
        <v>5.36</v>
      </c>
      <c r="D594" s="134">
        <f t="shared" si="364"/>
        <v>5.36</v>
      </c>
      <c r="E594" s="134">
        <f t="shared" si="364"/>
        <v>5.36</v>
      </c>
      <c r="F594" s="134">
        <f t="shared" si="364"/>
        <v>5.36</v>
      </c>
      <c r="G594" s="134">
        <f t="shared" si="364"/>
        <v>5.36</v>
      </c>
      <c r="H594" s="134">
        <f t="shared" si="364"/>
        <v>5.36</v>
      </c>
      <c r="I594" s="134">
        <f t="shared" si="364"/>
        <v>5.36</v>
      </c>
      <c r="J594" s="134">
        <f t="shared" si="364"/>
        <v>5.36</v>
      </c>
      <c r="K594" s="134">
        <f t="shared" si="364"/>
        <v>5.36</v>
      </c>
      <c r="L594" s="134">
        <f t="shared" si="364"/>
        <v>5.36</v>
      </c>
      <c r="M594" s="134">
        <f t="shared" si="364"/>
        <v>5.36</v>
      </c>
      <c r="N594" s="134">
        <f t="shared" si="364"/>
        <v>5.36</v>
      </c>
      <c r="O594" s="134">
        <f t="shared" si="364"/>
        <v>5.36</v>
      </c>
      <c r="P594" s="134">
        <f t="shared" si="364"/>
        <v>5.36</v>
      </c>
      <c r="Q594" s="134">
        <f t="shared" si="364"/>
        <v>5.36</v>
      </c>
      <c r="R594" s="134">
        <f t="shared" si="364"/>
        <v>5.36</v>
      </c>
      <c r="S594" s="134">
        <f t="shared" si="364"/>
        <v>5.36</v>
      </c>
      <c r="T594" s="134">
        <f t="shared" si="364"/>
        <v>5.36</v>
      </c>
      <c r="U594" s="134">
        <f t="shared" si="364"/>
        <v>5.36</v>
      </c>
      <c r="V594" s="134">
        <f t="shared" si="364"/>
        <v>5.36</v>
      </c>
      <c r="W594" s="134">
        <f t="shared" si="364"/>
        <v>5.36</v>
      </c>
      <c r="X594" s="134">
        <f t="shared" si="364"/>
        <v>5.36</v>
      </c>
      <c r="Y594" s="134">
        <f t="shared" si="364"/>
        <v>5.36</v>
      </c>
      <c r="Z594" s="68"/>
      <c r="AA594" s="68"/>
    </row>
    <row r="595" spans="1:27" s="86" customFormat="1" ht="18.75" customHeight="1" outlineLevel="1" x14ac:dyDescent="0.2">
      <c r="A595" s="157" t="s">
        <v>42</v>
      </c>
      <c r="B595" s="134">
        <f>B590</f>
        <v>2785.3</v>
      </c>
      <c r="C595" s="134">
        <f t="shared" si="364"/>
        <v>2785.3</v>
      </c>
      <c r="D595" s="134">
        <f t="shared" si="364"/>
        <v>2785.3</v>
      </c>
      <c r="E595" s="134">
        <f t="shared" si="364"/>
        <v>2785.3</v>
      </c>
      <c r="F595" s="134">
        <f t="shared" si="364"/>
        <v>2785.3</v>
      </c>
      <c r="G595" s="134">
        <f t="shared" si="364"/>
        <v>2785.3</v>
      </c>
      <c r="H595" s="134">
        <f t="shared" si="364"/>
        <v>2785.3</v>
      </c>
      <c r="I595" s="134">
        <f t="shared" si="364"/>
        <v>2785.3</v>
      </c>
      <c r="J595" s="134">
        <f t="shared" si="364"/>
        <v>2785.3</v>
      </c>
      <c r="K595" s="134">
        <f t="shared" si="364"/>
        <v>2785.3</v>
      </c>
      <c r="L595" s="134">
        <f t="shared" si="364"/>
        <v>2785.3</v>
      </c>
      <c r="M595" s="134">
        <f t="shared" si="364"/>
        <v>2785.3</v>
      </c>
      <c r="N595" s="134">
        <f t="shared" si="364"/>
        <v>2785.3</v>
      </c>
      <c r="O595" s="134">
        <f t="shared" si="364"/>
        <v>2785.3</v>
      </c>
      <c r="P595" s="134">
        <f t="shared" si="364"/>
        <v>2785.3</v>
      </c>
      <c r="Q595" s="134">
        <f t="shared" si="364"/>
        <v>2785.3</v>
      </c>
      <c r="R595" s="134">
        <f t="shared" si="364"/>
        <v>2785.3</v>
      </c>
      <c r="S595" s="134">
        <f t="shared" si="364"/>
        <v>2785.3</v>
      </c>
      <c r="T595" s="134">
        <f t="shared" si="364"/>
        <v>2785.3</v>
      </c>
      <c r="U595" s="134">
        <f t="shared" si="364"/>
        <v>2785.3</v>
      </c>
      <c r="V595" s="134">
        <f t="shared" si="364"/>
        <v>2785.3</v>
      </c>
      <c r="W595" s="134">
        <f t="shared" si="364"/>
        <v>2785.3</v>
      </c>
      <c r="X595" s="134">
        <f t="shared" si="364"/>
        <v>2785.3</v>
      </c>
      <c r="Y595" s="134">
        <f t="shared" si="364"/>
        <v>2785.3</v>
      </c>
      <c r="Z595" s="68"/>
      <c r="AA595" s="68"/>
    </row>
    <row r="596" spans="1:27" s="86" customFormat="1" ht="18.75" customHeight="1" x14ac:dyDescent="0.2">
      <c r="A596" s="170">
        <v>24</v>
      </c>
      <c r="B596" s="135">
        <f>SUM(B597:B600)</f>
        <v>5944.51</v>
      </c>
      <c r="C596" s="135">
        <f t="shared" ref="C596:Y596" si="365">SUM(C597:C600)</f>
        <v>5968.92</v>
      </c>
      <c r="D596" s="135">
        <f t="shared" si="365"/>
        <v>6094.07</v>
      </c>
      <c r="E596" s="135">
        <f t="shared" si="365"/>
        <v>6192.17</v>
      </c>
      <c r="F596" s="135">
        <f t="shared" si="365"/>
        <v>6231.1</v>
      </c>
      <c r="G596" s="135">
        <f t="shared" si="365"/>
        <v>6251.4400000000005</v>
      </c>
      <c r="H596" s="135">
        <f t="shared" si="365"/>
        <v>6291.66</v>
      </c>
      <c r="I596" s="135">
        <f t="shared" si="365"/>
        <v>6323.01</v>
      </c>
      <c r="J596" s="135">
        <f t="shared" si="365"/>
        <v>6430.2200000000012</v>
      </c>
      <c r="K596" s="135">
        <f t="shared" si="365"/>
        <v>6437.0599999999995</v>
      </c>
      <c r="L596" s="135">
        <f t="shared" si="365"/>
        <v>6426.4400000000005</v>
      </c>
      <c r="M596" s="135">
        <f t="shared" si="365"/>
        <v>6405.6200000000008</v>
      </c>
      <c r="N596" s="135">
        <f t="shared" si="365"/>
        <v>6360.6100000000006</v>
      </c>
      <c r="O596" s="135">
        <f t="shared" si="365"/>
        <v>6406.82</v>
      </c>
      <c r="P596" s="135">
        <f t="shared" si="365"/>
        <v>6444.42</v>
      </c>
      <c r="Q596" s="135">
        <f t="shared" si="365"/>
        <v>6449.6200000000008</v>
      </c>
      <c r="R596" s="135">
        <f t="shared" si="365"/>
        <v>6474.3600000000006</v>
      </c>
      <c r="S596" s="135">
        <f t="shared" si="365"/>
        <v>6535.0500000000011</v>
      </c>
      <c r="T596" s="135">
        <f t="shared" si="365"/>
        <v>6544.9700000000012</v>
      </c>
      <c r="U596" s="135">
        <f t="shared" si="365"/>
        <v>6437.17</v>
      </c>
      <c r="V596" s="135">
        <f t="shared" si="365"/>
        <v>6316.77</v>
      </c>
      <c r="W596" s="135">
        <f t="shared" si="365"/>
        <v>6244.98</v>
      </c>
      <c r="X596" s="135">
        <f t="shared" si="365"/>
        <v>6126.22</v>
      </c>
      <c r="Y596" s="135">
        <f t="shared" si="365"/>
        <v>6069.32</v>
      </c>
      <c r="Z596" s="68"/>
      <c r="AA596" s="68"/>
    </row>
    <row r="597" spans="1:27" s="86" customFormat="1" ht="34.5" customHeight="1" outlineLevel="1" x14ac:dyDescent="0.2">
      <c r="A597" s="157" t="s">
        <v>39</v>
      </c>
      <c r="B597" s="134">
        <f>B281</f>
        <v>1790.9</v>
      </c>
      <c r="C597" s="134">
        <f t="shared" ref="C597:Y597" si="366">C281</f>
        <v>1815.31</v>
      </c>
      <c r="D597" s="134">
        <f t="shared" si="366"/>
        <v>1940.46</v>
      </c>
      <c r="E597" s="134">
        <f t="shared" si="366"/>
        <v>2038.56</v>
      </c>
      <c r="F597" s="134">
        <f t="shared" si="366"/>
        <v>2077.4899999999998</v>
      </c>
      <c r="G597" s="134">
        <f t="shared" si="366"/>
        <v>2097.83</v>
      </c>
      <c r="H597" s="134">
        <f t="shared" si="366"/>
        <v>2138.0500000000002</v>
      </c>
      <c r="I597" s="134">
        <f t="shared" si="366"/>
        <v>2169.4</v>
      </c>
      <c r="J597" s="134">
        <f t="shared" si="366"/>
        <v>2276.61</v>
      </c>
      <c r="K597" s="134">
        <f t="shared" si="366"/>
        <v>2283.4499999999998</v>
      </c>
      <c r="L597" s="134">
        <f t="shared" si="366"/>
        <v>2272.83</v>
      </c>
      <c r="M597" s="134">
        <f t="shared" si="366"/>
        <v>2252.0100000000002</v>
      </c>
      <c r="N597" s="134">
        <f t="shared" si="366"/>
        <v>2207</v>
      </c>
      <c r="O597" s="134">
        <f t="shared" si="366"/>
        <v>2253.21</v>
      </c>
      <c r="P597" s="134">
        <f t="shared" si="366"/>
        <v>2290.81</v>
      </c>
      <c r="Q597" s="134">
        <f t="shared" si="366"/>
        <v>2296.0100000000002</v>
      </c>
      <c r="R597" s="134">
        <f t="shared" si="366"/>
        <v>2320.75</v>
      </c>
      <c r="S597" s="134">
        <f t="shared" si="366"/>
        <v>2381.44</v>
      </c>
      <c r="T597" s="134">
        <f t="shared" si="366"/>
        <v>2391.36</v>
      </c>
      <c r="U597" s="134">
        <f t="shared" si="366"/>
        <v>2283.56</v>
      </c>
      <c r="V597" s="134">
        <f t="shared" si="366"/>
        <v>2163.16</v>
      </c>
      <c r="W597" s="134">
        <f t="shared" si="366"/>
        <v>2091.37</v>
      </c>
      <c r="X597" s="134">
        <f t="shared" si="366"/>
        <v>1972.61</v>
      </c>
      <c r="Y597" s="134">
        <f t="shared" si="366"/>
        <v>1915.71</v>
      </c>
      <c r="Z597" s="68"/>
      <c r="AA597" s="68"/>
    </row>
    <row r="598" spans="1:27" s="86" customFormat="1" ht="18.75" customHeight="1" outlineLevel="1" x14ac:dyDescent="0.2">
      <c r="A598" s="157" t="s">
        <v>40</v>
      </c>
      <c r="B598" s="134">
        <f>B593</f>
        <v>1362.95</v>
      </c>
      <c r="C598" s="134">
        <f t="shared" ref="C598:Y600" si="367">C593</f>
        <v>1362.95</v>
      </c>
      <c r="D598" s="134">
        <f t="shared" si="367"/>
        <v>1362.95</v>
      </c>
      <c r="E598" s="134">
        <f t="shared" si="367"/>
        <v>1362.95</v>
      </c>
      <c r="F598" s="134">
        <f t="shared" si="367"/>
        <v>1362.95</v>
      </c>
      <c r="G598" s="134">
        <f t="shared" si="367"/>
        <v>1362.95</v>
      </c>
      <c r="H598" s="134">
        <f t="shared" si="367"/>
        <v>1362.95</v>
      </c>
      <c r="I598" s="134">
        <f t="shared" si="367"/>
        <v>1362.95</v>
      </c>
      <c r="J598" s="134">
        <f t="shared" si="367"/>
        <v>1362.95</v>
      </c>
      <c r="K598" s="134">
        <f t="shared" si="367"/>
        <v>1362.95</v>
      </c>
      <c r="L598" s="134">
        <f t="shared" si="367"/>
        <v>1362.95</v>
      </c>
      <c r="M598" s="134">
        <f t="shared" si="367"/>
        <v>1362.95</v>
      </c>
      <c r="N598" s="134">
        <f t="shared" si="367"/>
        <v>1362.95</v>
      </c>
      <c r="O598" s="134">
        <f t="shared" si="367"/>
        <v>1362.95</v>
      </c>
      <c r="P598" s="134">
        <f t="shared" si="367"/>
        <v>1362.95</v>
      </c>
      <c r="Q598" s="134">
        <f t="shared" si="367"/>
        <v>1362.95</v>
      </c>
      <c r="R598" s="134">
        <f t="shared" si="367"/>
        <v>1362.95</v>
      </c>
      <c r="S598" s="134">
        <f t="shared" si="367"/>
        <v>1362.95</v>
      </c>
      <c r="T598" s="134">
        <f t="shared" si="367"/>
        <v>1362.95</v>
      </c>
      <c r="U598" s="134">
        <f t="shared" si="367"/>
        <v>1362.95</v>
      </c>
      <c r="V598" s="134">
        <f t="shared" si="367"/>
        <v>1362.95</v>
      </c>
      <c r="W598" s="134">
        <f t="shared" si="367"/>
        <v>1362.95</v>
      </c>
      <c r="X598" s="134">
        <f t="shared" si="367"/>
        <v>1362.95</v>
      </c>
      <c r="Y598" s="134">
        <f t="shared" si="367"/>
        <v>1362.95</v>
      </c>
      <c r="Z598" s="68"/>
      <c r="AA598" s="68"/>
    </row>
    <row r="599" spans="1:27" s="86" customFormat="1" ht="38.25" customHeight="1" outlineLevel="1" x14ac:dyDescent="0.2">
      <c r="A599" s="157" t="s">
        <v>41</v>
      </c>
      <c r="B599" s="134">
        <f>B594</f>
        <v>5.36</v>
      </c>
      <c r="C599" s="134">
        <f t="shared" si="367"/>
        <v>5.36</v>
      </c>
      <c r="D599" s="134">
        <f t="shared" si="367"/>
        <v>5.36</v>
      </c>
      <c r="E599" s="134">
        <f t="shared" si="367"/>
        <v>5.36</v>
      </c>
      <c r="F599" s="134">
        <f t="shared" si="367"/>
        <v>5.36</v>
      </c>
      <c r="G599" s="134">
        <f t="shared" si="367"/>
        <v>5.36</v>
      </c>
      <c r="H599" s="134">
        <f t="shared" si="367"/>
        <v>5.36</v>
      </c>
      <c r="I599" s="134">
        <f t="shared" si="367"/>
        <v>5.36</v>
      </c>
      <c r="J599" s="134">
        <f t="shared" si="367"/>
        <v>5.36</v>
      </c>
      <c r="K599" s="134">
        <f t="shared" si="367"/>
        <v>5.36</v>
      </c>
      <c r="L599" s="134">
        <f t="shared" si="367"/>
        <v>5.36</v>
      </c>
      <c r="M599" s="134">
        <f t="shared" si="367"/>
        <v>5.36</v>
      </c>
      <c r="N599" s="134">
        <f t="shared" si="367"/>
        <v>5.36</v>
      </c>
      <c r="O599" s="134">
        <f t="shared" si="367"/>
        <v>5.36</v>
      </c>
      <c r="P599" s="134">
        <f t="shared" si="367"/>
        <v>5.36</v>
      </c>
      <c r="Q599" s="134">
        <f t="shared" si="367"/>
        <v>5.36</v>
      </c>
      <c r="R599" s="134">
        <f t="shared" si="367"/>
        <v>5.36</v>
      </c>
      <c r="S599" s="134">
        <f t="shared" si="367"/>
        <v>5.36</v>
      </c>
      <c r="T599" s="134">
        <f t="shared" si="367"/>
        <v>5.36</v>
      </c>
      <c r="U599" s="134">
        <f t="shared" si="367"/>
        <v>5.36</v>
      </c>
      <c r="V599" s="134">
        <f t="shared" si="367"/>
        <v>5.36</v>
      </c>
      <c r="W599" s="134">
        <f t="shared" si="367"/>
        <v>5.36</v>
      </c>
      <c r="X599" s="134">
        <f t="shared" si="367"/>
        <v>5.36</v>
      </c>
      <c r="Y599" s="134">
        <f t="shared" si="367"/>
        <v>5.36</v>
      </c>
      <c r="Z599" s="68"/>
      <c r="AA599" s="68"/>
    </row>
    <row r="600" spans="1:27" s="86" customFormat="1" ht="18.75" customHeight="1" outlineLevel="1" x14ac:dyDescent="0.2">
      <c r="A600" s="157" t="s">
        <v>42</v>
      </c>
      <c r="B600" s="134">
        <f>B595</f>
        <v>2785.3</v>
      </c>
      <c r="C600" s="134">
        <f t="shared" si="367"/>
        <v>2785.3</v>
      </c>
      <c r="D600" s="134">
        <f t="shared" si="367"/>
        <v>2785.3</v>
      </c>
      <c r="E600" s="134">
        <f t="shared" si="367"/>
        <v>2785.3</v>
      </c>
      <c r="F600" s="134">
        <f t="shared" si="367"/>
        <v>2785.3</v>
      </c>
      <c r="G600" s="134">
        <f t="shared" si="367"/>
        <v>2785.3</v>
      </c>
      <c r="H600" s="134">
        <f t="shared" si="367"/>
        <v>2785.3</v>
      </c>
      <c r="I600" s="134">
        <f t="shared" si="367"/>
        <v>2785.3</v>
      </c>
      <c r="J600" s="134">
        <f t="shared" si="367"/>
        <v>2785.3</v>
      </c>
      <c r="K600" s="134">
        <f t="shared" si="367"/>
        <v>2785.3</v>
      </c>
      <c r="L600" s="134">
        <f t="shared" si="367"/>
        <v>2785.3</v>
      </c>
      <c r="M600" s="134">
        <f t="shared" si="367"/>
        <v>2785.3</v>
      </c>
      <c r="N600" s="134">
        <f t="shared" si="367"/>
        <v>2785.3</v>
      </c>
      <c r="O600" s="134">
        <f t="shared" si="367"/>
        <v>2785.3</v>
      </c>
      <c r="P600" s="134">
        <f t="shared" si="367"/>
        <v>2785.3</v>
      </c>
      <c r="Q600" s="134">
        <f t="shared" si="367"/>
        <v>2785.3</v>
      </c>
      <c r="R600" s="134">
        <f t="shared" si="367"/>
        <v>2785.3</v>
      </c>
      <c r="S600" s="134">
        <f t="shared" si="367"/>
        <v>2785.3</v>
      </c>
      <c r="T600" s="134">
        <f t="shared" si="367"/>
        <v>2785.3</v>
      </c>
      <c r="U600" s="134">
        <f t="shared" si="367"/>
        <v>2785.3</v>
      </c>
      <c r="V600" s="134">
        <f t="shared" si="367"/>
        <v>2785.3</v>
      </c>
      <c r="W600" s="134">
        <f t="shared" si="367"/>
        <v>2785.3</v>
      </c>
      <c r="X600" s="134">
        <f t="shared" si="367"/>
        <v>2785.3</v>
      </c>
      <c r="Y600" s="134">
        <f t="shared" si="367"/>
        <v>2785.3</v>
      </c>
      <c r="Z600" s="68"/>
      <c r="AA600" s="68"/>
    </row>
    <row r="601" spans="1:27" s="86" customFormat="1" ht="18.75" customHeight="1" x14ac:dyDescent="0.2">
      <c r="A601" s="170">
        <v>25</v>
      </c>
      <c r="B601" s="135">
        <f>SUM(B602:B605)</f>
        <v>6074.64</v>
      </c>
      <c r="C601" s="135">
        <f t="shared" ref="C601:Y601" si="368">SUM(C602:C605)</f>
        <v>6045.42</v>
      </c>
      <c r="D601" s="135">
        <f t="shared" si="368"/>
        <v>6078.7000000000007</v>
      </c>
      <c r="E601" s="135">
        <f t="shared" si="368"/>
        <v>6147.6900000000005</v>
      </c>
      <c r="F601" s="135">
        <f t="shared" si="368"/>
        <v>6178.39</v>
      </c>
      <c r="G601" s="135">
        <f t="shared" si="368"/>
        <v>6197.8700000000008</v>
      </c>
      <c r="H601" s="135">
        <f t="shared" si="368"/>
        <v>6216.8900000000012</v>
      </c>
      <c r="I601" s="135">
        <f t="shared" si="368"/>
        <v>6262.9</v>
      </c>
      <c r="J601" s="135">
        <f t="shared" si="368"/>
        <v>6342.380000000001</v>
      </c>
      <c r="K601" s="135">
        <f t="shared" si="368"/>
        <v>6334.08</v>
      </c>
      <c r="L601" s="135">
        <f t="shared" si="368"/>
        <v>6327.57</v>
      </c>
      <c r="M601" s="135">
        <f t="shared" si="368"/>
        <v>6327.75</v>
      </c>
      <c r="N601" s="135">
        <f t="shared" si="368"/>
        <v>6301.880000000001</v>
      </c>
      <c r="O601" s="135">
        <f t="shared" si="368"/>
        <v>6325</v>
      </c>
      <c r="P601" s="135">
        <f t="shared" si="368"/>
        <v>6346.3900000000012</v>
      </c>
      <c r="Q601" s="135">
        <f t="shared" si="368"/>
        <v>6344.8600000000006</v>
      </c>
      <c r="R601" s="135">
        <f t="shared" si="368"/>
        <v>6383.67</v>
      </c>
      <c r="S601" s="135">
        <f t="shared" si="368"/>
        <v>6403.67</v>
      </c>
      <c r="T601" s="135">
        <f t="shared" si="368"/>
        <v>6433.75</v>
      </c>
      <c r="U601" s="135">
        <f t="shared" si="368"/>
        <v>6340.48</v>
      </c>
      <c r="V601" s="135">
        <f t="shared" si="368"/>
        <v>6224.93</v>
      </c>
      <c r="W601" s="135">
        <f t="shared" si="368"/>
        <v>6151.58</v>
      </c>
      <c r="X601" s="135">
        <f t="shared" si="368"/>
        <v>6097.51</v>
      </c>
      <c r="Y601" s="135">
        <f t="shared" si="368"/>
        <v>6057.0300000000007</v>
      </c>
      <c r="Z601" s="68"/>
      <c r="AA601" s="68"/>
    </row>
    <row r="602" spans="1:27" s="86" customFormat="1" ht="34.5" customHeight="1" outlineLevel="1" x14ac:dyDescent="0.2">
      <c r="A602" s="157" t="s">
        <v>39</v>
      </c>
      <c r="B602" s="134">
        <f>B286</f>
        <v>1921.03</v>
      </c>
      <c r="C602" s="134">
        <f t="shared" ref="C602:Y602" si="369">C286</f>
        <v>1891.81</v>
      </c>
      <c r="D602" s="134">
        <f t="shared" si="369"/>
        <v>1925.09</v>
      </c>
      <c r="E602" s="134">
        <f t="shared" si="369"/>
        <v>1994.08</v>
      </c>
      <c r="F602" s="134">
        <f t="shared" si="369"/>
        <v>2024.78</v>
      </c>
      <c r="G602" s="134">
        <f t="shared" si="369"/>
        <v>2044.26</v>
      </c>
      <c r="H602" s="134">
        <f t="shared" si="369"/>
        <v>2063.2800000000002</v>
      </c>
      <c r="I602" s="134">
        <f t="shared" si="369"/>
        <v>2109.29</v>
      </c>
      <c r="J602" s="134">
        <f t="shared" si="369"/>
        <v>2188.77</v>
      </c>
      <c r="K602" s="134">
        <f t="shared" si="369"/>
        <v>2180.4699999999998</v>
      </c>
      <c r="L602" s="134">
        <f t="shared" si="369"/>
        <v>2173.96</v>
      </c>
      <c r="M602" s="134">
        <f t="shared" si="369"/>
        <v>2174.14</v>
      </c>
      <c r="N602" s="134">
        <f t="shared" si="369"/>
        <v>2148.27</v>
      </c>
      <c r="O602" s="134">
        <f t="shared" si="369"/>
        <v>2171.39</v>
      </c>
      <c r="P602" s="134">
        <f t="shared" si="369"/>
        <v>2192.7800000000002</v>
      </c>
      <c r="Q602" s="134">
        <f t="shared" si="369"/>
        <v>2191.25</v>
      </c>
      <c r="R602" s="134">
        <f t="shared" si="369"/>
        <v>2230.06</v>
      </c>
      <c r="S602" s="134">
        <f t="shared" si="369"/>
        <v>2250.06</v>
      </c>
      <c r="T602" s="134">
        <f t="shared" si="369"/>
        <v>2280.14</v>
      </c>
      <c r="U602" s="134">
        <f t="shared" si="369"/>
        <v>2186.87</v>
      </c>
      <c r="V602" s="134">
        <f t="shared" si="369"/>
        <v>2071.3200000000002</v>
      </c>
      <c r="W602" s="134">
        <f t="shared" si="369"/>
        <v>1997.97</v>
      </c>
      <c r="X602" s="134">
        <f t="shared" si="369"/>
        <v>1943.9</v>
      </c>
      <c r="Y602" s="134">
        <f t="shared" si="369"/>
        <v>1903.42</v>
      </c>
      <c r="Z602" s="68"/>
      <c r="AA602" s="68"/>
    </row>
    <row r="603" spans="1:27" s="86" customFormat="1" ht="18.75" customHeight="1" outlineLevel="1" x14ac:dyDescent="0.2">
      <c r="A603" s="157" t="s">
        <v>40</v>
      </c>
      <c r="B603" s="134">
        <f>B598</f>
        <v>1362.95</v>
      </c>
      <c r="C603" s="134">
        <f t="shared" ref="C603:Y605" si="370">C598</f>
        <v>1362.95</v>
      </c>
      <c r="D603" s="134">
        <f t="shared" si="370"/>
        <v>1362.95</v>
      </c>
      <c r="E603" s="134">
        <f t="shared" si="370"/>
        <v>1362.95</v>
      </c>
      <c r="F603" s="134">
        <f t="shared" si="370"/>
        <v>1362.95</v>
      </c>
      <c r="G603" s="134">
        <f t="shared" si="370"/>
        <v>1362.95</v>
      </c>
      <c r="H603" s="134">
        <f t="shared" si="370"/>
        <v>1362.95</v>
      </c>
      <c r="I603" s="134">
        <f t="shared" si="370"/>
        <v>1362.95</v>
      </c>
      <c r="J603" s="134">
        <f t="shared" si="370"/>
        <v>1362.95</v>
      </c>
      <c r="K603" s="134">
        <f t="shared" si="370"/>
        <v>1362.95</v>
      </c>
      <c r="L603" s="134">
        <f t="shared" si="370"/>
        <v>1362.95</v>
      </c>
      <c r="M603" s="134">
        <f t="shared" si="370"/>
        <v>1362.95</v>
      </c>
      <c r="N603" s="134">
        <f t="shared" si="370"/>
        <v>1362.95</v>
      </c>
      <c r="O603" s="134">
        <f t="shared" si="370"/>
        <v>1362.95</v>
      </c>
      <c r="P603" s="134">
        <f t="shared" si="370"/>
        <v>1362.95</v>
      </c>
      <c r="Q603" s="134">
        <f t="shared" si="370"/>
        <v>1362.95</v>
      </c>
      <c r="R603" s="134">
        <f t="shared" si="370"/>
        <v>1362.95</v>
      </c>
      <c r="S603" s="134">
        <f t="shared" si="370"/>
        <v>1362.95</v>
      </c>
      <c r="T603" s="134">
        <f t="shared" si="370"/>
        <v>1362.95</v>
      </c>
      <c r="U603" s="134">
        <f t="shared" si="370"/>
        <v>1362.95</v>
      </c>
      <c r="V603" s="134">
        <f t="shared" si="370"/>
        <v>1362.95</v>
      </c>
      <c r="W603" s="134">
        <f t="shared" si="370"/>
        <v>1362.95</v>
      </c>
      <c r="X603" s="134">
        <f t="shared" si="370"/>
        <v>1362.95</v>
      </c>
      <c r="Y603" s="134">
        <f t="shared" si="370"/>
        <v>1362.95</v>
      </c>
      <c r="Z603" s="68"/>
      <c r="AA603" s="68"/>
    </row>
    <row r="604" spans="1:27" s="86" customFormat="1" ht="38.25" customHeight="1" outlineLevel="1" x14ac:dyDescent="0.2">
      <c r="A604" s="157" t="s">
        <v>41</v>
      </c>
      <c r="B604" s="134">
        <f>B599</f>
        <v>5.36</v>
      </c>
      <c r="C604" s="134">
        <f t="shared" si="370"/>
        <v>5.36</v>
      </c>
      <c r="D604" s="134">
        <f t="shared" si="370"/>
        <v>5.36</v>
      </c>
      <c r="E604" s="134">
        <f t="shared" si="370"/>
        <v>5.36</v>
      </c>
      <c r="F604" s="134">
        <f t="shared" si="370"/>
        <v>5.36</v>
      </c>
      <c r="G604" s="134">
        <f t="shared" si="370"/>
        <v>5.36</v>
      </c>
      <c r="H604" s="134">
        <f t="shared" si="370"/>
        <v>5.36</v>
      </c>
      <c r="I604" s="134">
        <f t="shared" si="370"/>
        <v>5.36</v>
      </c>
      <c r="J604" s="134">
        <f t="shared" si="370"/>
        <v>5.36</v>
      </c>
      <c r="K604" s="134">
        <f t="shared" si="370"/>
        <v>5.36</v>
      </c>
      <c r="L604" s="134">
        <f t="shared" si="370"/>
        <v>5.36</v>
      </c>
      <c r="M604" s="134">
        <f t="shared" si="370"/>
        <v>5.36</v>
      </c>
      <c r="N604" s="134">
        <f t="shared" si="370"/>
        <v>5.36</v>
      </c>
      <c r="O604" s="134">
        <f t="shared" si="370"/>
        <v>5.36</v>
      </c>
      <c r="P604" s="134">
        <f t="shared" si="370"/>
        <v>5.36</v>
      </c>
      <c r="Q604" s="134">
        <f t="shared" si="370"/>
        <v>5.36</v>
      </c>
      <c r="R604" s="134">
        <f t="shared" si="370"/>
        <v>5.36</v>
      </c>
      <c r="S604" s="134">
        <f t="shared" si="370"/>
        <v>5.36</v>
      </c>
      <c r="T604" s="134">
        <f t="shared" si="370"/>
        <v>5.36</v>
      </c>
      <c r="U604" s="134">
        <f t="shared" si="370"/>
        <v>5.36</v>
      </c>
      <c r="V604" s="134">
        <f t="shared" si="370"/>
        <v>5.36</v>
      </c>
      <c r="W604" s="134">
        <f t="shared" si="370"/>
        <v>5.36</v>
      </c>
      <c r="X604" s="134">
        <f t="shared" si="370"/>
        <v>5.36</v>
      </c>
      <c r="Y604" s="134">
        <f t="shared" si="370"/>
        <v>5.36</v>
      </c>
      <c r="Z604" s="68"/>
      <c r="AA604" s="68"/>
    </row>
    <row r="605" spans="1:27" s="86" customFormat="1" ht="18.75" customHeight="1" outlineLevel="1" x14ac:dyDescent="0.2">
      <c r="A605" s="157" t="s">
        <v>42</v>
      </c>
      <c r="B605" s="134">
        <f>B600</f>
        <v>2785.3</v>
      </c>
      <c r="C605" s="134">
        <f t="shared" si="370"/>
        <v>2785.3</v>
      </c>
      <c r="D605" s="134">
        <f t="shared" si="370"/>
        <v>2785.3</v>
      </c>
      <c r="E605" s="134">
        <f t="shared" si="370"/>
        <v>2785.3</v>
      </c>
      <c r="F605" s="134">
        <f t="shared" si="370"/>
        <v>2785.3</v>
      </c>
      <c r="G605" s="134">
        <f t="shared" si="370"/>
        <v>2785.3</v>
      </c>
      <c r="H605" s="134">
        <f t="shared" si="370"/>
        <v>2785.3</v>
      </c>
      <c r="I605" s="134">
        <f t="shared" si="370"/>
        <v>2785.3</v>
      </c>
      <c r="J605" s="134">
        <f t="shared" si="370"/>
        <v>2785.3</v>
      </c>
      <c r="K605" s="134">
        <f t="shared" si="370"/>
        <v>2785.3</v>
      </c>
      <c r="L605" s="134">
        <f t="shared" si="370"/>
        <v>2785.3</v>
      </c>
      <c r="M605" s="134">
        <f t="shared" si="370"/>
        <v>2785.3</v>
      </c>
      <c r="N605" s="134">
        <f t="shared" si="370"/>
        <v>2785.3</v>
      </c>
      <c r="O605" s="134">
        <f t="shared" si="370"/>
        <v>2785.3</v>
      </c>
      <c r="P605" s="134">
        <f t="shared" si="370"/>
        <v>2785.3</v>
      </c>
      <c r="Q605" s="134">
        <f t="shared" si="370"/>
        <v>2785.3</v>
      </c>
      <c r="R605" s="134">
        <f t="shared" si="370"/>
        <v>2785.3</v>
      </c>
      <c r="S605" s="134">
        <f t="shared" si="370"/>
        <v>2785.3</v>
      </c>
      <c r="T605" s="134">
        <f t="shared" si="370"/>
        <v>2785.3</v>
      </c>
      <c r="U605" s="134">
        <f t="shared" si="370"/>
        <v>2785.3</v>
      </c>
      <c r="V605" s="134">
        <f t="shared" si="370"/>
        <v>2785.3</v>
      </c>
      <c r="W605" s="134">
        <f t="shared" si="370"/>
        <v>2785.3</v>
      </c>
      <c r="X605" s="134">
        <f t="shared" si="370"/>
        <v>2785.3</v>
      </c>
      <c r="Y605" s="134">
        <f t="shared" si="370"/>
        <v>2785.3</v>
      </c>
      <c r="Z605" s="68"/>
      <c r="AA605" s="68"/>
    </row>
    <row r="606" spans="1:27" s="86" customFormat="1" ht="18.75" customHeight="1" x14ac:dyDescent="0.2">
      <c r="A606" s="170">
        <v>26</v>
      </c>
      <c r="B606" s="135">
        <f>SUM(B607:B610)</f>
        <v>5920.92</v>
      </c>
      <c r="C606" s="135">
        <f t="shared" ref="C606:Y606" si="371">SUM(C607:C610)</f>
        <v>5918.5300000000007</v>
      </c>
      <c r="D606" s="135">
        <f t="shared" si="371"/>
        <v>5942.99</v>
      </c>
      <c r="E606" s="135">
        <f t="shared" si="371"/>
        <v>5847.32</v>
      </c>
      <c r="F606" s="135">
        <f t="shared" si="371"/>
        <v>5909.4</v>
      </c>
      <c r="G606" s="135">
        <f t="shared" si="371"/>
        <v>5907.52</v>
      </c>
      <c r="H606" s="135">
        <f t="shared" si="371"/>
        <v>6020.27</v>
      </c>
      <c r="I606" s="135">
        <f t="shared" si="371"/>
        <v>6141.34</v>
      </c>
      <c r="J606" s="135">
        <f t="shared" si="371"/>
        <v>6199.380000000001</v>
      </c>
      <c r="K606" s="135">
        <f t="shared" si="371"/>
        <v>6200.92</v>
      </c>
      <c r="L606" s="135">
        <f t="shared" si="371"/>
        <v>6180.68</v>
      </c>
      <c r="M606" s="135">
        <f t="shared" si="371"/>
        <v>6190.74</v>
      </c>
      <c r="N606" s="135">
        <f t="shared" si="371"/>
        <v>6175.5300000000007</v>
      </c>
      <c r="O606" s="135">
        <f t="shared" si="371"/>
        <v>6207.9600000000009</v>
      </c>
      <c r="P606" s="135">
        <f t="shared" si="371"/>
        <v>6223.3000000000011</v>
      </c>
      <c r="Q606" s="135">
        <f t="shared" si="371"/>
        <v>6228.3099999999995</v>
      </c>
      <c r="R606" s="135">
        <f t="shared" si="371"/>
        <v>6270.9500000000007</v>
      </c>
      <c r="S606" s="135">
        <f t="shared" si="371"/>
        <v>6297.6100000000006</v>
      </c>
      <c r="T606" s="135">
        <f t="shared" si="371"/>
        <v>6222.2100000000009</v>
      </c>
      <c r="U606" s="135">
        <f t="shared" si="371"/>
        <v>6124.66</v>
      </c>
      <c r="V606" s="135">
        <f t="shared" si="371"/>
        <v>6144.1100000000006</v>
      </c>
      <c r="W606" s="135">
        <f t="shared" si="371"/>
        <v>6135.31</v>
      </c>
      <c r="X606" s="135">
        <f t="shared" si="371"/>
        <v>6003.42</v>
      </c>
      <c r="Y606" s="135">
        <f t="shared" si="371"/>
        <v>5920.3700000000008</v>
      </c>
      <c r="Z606" s="68"/>
      <c r="AA606" s="68"/>
    </row>
    <row r="607" spans="1:27" s="86" customFormat="1" ht="34.5" customHeight="1" outlineLevel="1" x14ac:dyDescent="0.2">
      <c r="A607" s="157" t="s">
        <v>39</v>
      </c>
      <c r="B607" s="134">
        <f>B291</f>
        <v>1767.31</v>
      </c>
      <c r="C607" s="134">
        <f t="shared" ref="C607:Y607" si="372">C291</f>
        <v>1764.92</v>
      </c>
      <c r="D607" s="134">
        <f t="shared" si="372"/>
        <v>1789.38</v>
      </c>
      <c r="E607" s="134">
        <f t="shared" si="372"/>
        <v>1693.71</v>
      </c>
      <c r="F607" s="134">
        <f t="shared" si="372"/>
        <v>1755.79</v>
      </c>
      <c r="G607" s="134">
        <f t="shared" si="372"/>
        <v>1753.91</v>
      </c>
      <c r="H607" s="134">
        <f t="shared" si="372"/>
        <v>1866.66</v>
      </c>
      <c r="I607" s="134">
        <f t="shared" si="372"/>
        <v>1987.73</v>
      </c>
      <c r="J607" s="134">
        <f t="shared" si="372"/>
        <v>2045.77</v>
      </c>
      <c r="K607" s="134">
        <f t="shared" si="372"/>
        <v>2047.31</v>
      </c>
      <c r="L607" s="134">
        <f t="shared" si="372"/>
        <v>2027.07</v>
      </c>
      <c r="M607" s="134">
        <f t="shared" si="372"/>
        <v>2037.13</v>
      </c>
      <c r="N607" s="134">
        <f t="shared" si="372"/>
        <v>2021.92</v>
      </c>
      <c r="O607" s="134">
        <f t="shared" si="372"/>
        <v>2054.35</v>
      </c>
      <c r="P607" s="134">
        <f t="shared" si="372"/>
        <v>2069.69</v>
      </c>
      <c r="Q607" s="134">
        <f t="shared" si="372"/>
        <v>2074.6999999999998</v>
      </c>
      <c r="R607" s="134">
        <f t="shared" si="372"/>
        <v>2117.34</v>
      </c>
      <c r="S607" s="134">
        <f t="shared" si="372"/>
        <v>2144</v>
      </c>
      <c r="T607" s="134">
        <f t="shared" si="372"/>
        <v>2068.6</v>
      </c>
      <c r="U607" s="134">
        <f t="shared" si="372"/>
        <v>1971.05</v>
      </c>
      <c r="V607" s="134">
        <f t="shared" si="372"/>
        <v>1990.5</v>
      </c>
      <c r="W607" s="134">
        <f t="shared" si="372"/>
        <v>1981.7</v>
      </c>
      <c r="X607" s="134">
        <f t="shared" si="372"/>
        <v>1849.81</v>
      </c>
      <c r="Y607" s="134">
        <f t="shared" si="372"/>
        <v>1766.76</v>
      </c>
      <c r="Z607" s="68"/>
      <c r="AA607" s="68"/>
    </row>
    <row r="608" spans="1:27" s="86" customFormat="1" ht="18.75" customHeight="1" outlineLevel="1" x14ac:dyDescent="0.2">
      <c r="A608" s="157" t="s">
        <v>40</v>
      </c>
      <c r="B608" s="134">
        <f>B603</f>
        <v>1362.95</v>
      </c>
      <c r="C608" s="134">
        <f t="shared" ref="C608:Y610" si="373">C603</f>
        <v>1362.95</v>
      </c>
      <c r="D608" s="134">
        <f t="shared" si="373"/>
        <v>1362.95</v>
      </c>
      <c r="E608" s="134">
        <f t="shared" si="373"/>
        <v>1362.95</v>
      </c>
      <c r="F608" s="134">
        <f t="shared" si="373"/>
        <v>1362.95</v>
      </c>
      <c r="G608" s="134">
        <f t="shared" si="373"/>
        <v>1362.95</v>
      </c>
      <c r="H608" s="134">
        <f t="shared" si="373"/>
        <v>1362.95</v>
      </c>
      <c r="I608" s="134">
        <f t="shared" si="373"/>
        <v>1362.95</v>
      </c>
      <c r="J608" s="134">
        <f t="shared" si="373"/>
        <v>1362.95</v>
      </c>
      <c r="K608" s="134">
        <f t="shared" si="373"/>
        <v>1362.95</v>
      </c>
      <c r="L608" s="134">
        <f t="shared" si="373"/>
        <v>1362.95</v>
      </c>
      <c r="M608" s="134">
        <f t="shared" si="373"/>
        <v>1362.95</v>
      </c>
      <c r="N608" s="134">
        <f t="shared" si="373"/>
        <v>1362.95</v>
      </c>
      <c r="O608" s="134">
        <f t="shared" si="373"/>
        <v>1362.95</v>
      </c>
      <c r="P608" s="134">
        <f t="shared" si="373"/>
        <v>1362.95</v>
      </c>
      <c r="Q608" s="134">
        <f t="shared" si="373"/>
        <v>1362.95</v>
      </c>
      <c r="R608" s="134">
        <f t="shared" si="373"/>
        <v>1362.95</v>
      </c>
      <c r="S608" s="134">
        <f t="shared" si="373"/>
        <v>1362.95</v>
      </c>
      <c r="T608" s="134">
        <f t="shared" si="373"/>
        <v>1362.95</v>
      </c>
      <c r="U608" s="134">
        <f t="shared" si="373"/>
        <v>1362.95</v>
      </c>
      <c r="V608" s="134">
        <f t="shared" si="373"/>
        <v>1362.95</v>
      </c>
      <c r="W608" s="134">
        <f t="shared" si="373"/>
        <v>1362.95</v>
      </c>
      <c r="X608" s="134">
        <f t="shared" si="373"/>
        <v>1362.95</v>
      </c>
      <c r="Y608" s="134">
        <f t="shared" si="373"/>
        <v>1362.95</v>
      </c>
      <c r="Z608" s="68"/>
      <c r="AA608" s="68"/>
    </row>
    <row r="609" spans="1:27" s="86" customFormat="1" ht="38.25" customHeight="1" outlineLevel="1" x14ac:dyDescent="0.2">
      <c r="A609" s="157" t="s">
        <v>41</v>
      </c>
      <c r="B609" s="134">
        <f>B604</f>
        <v>5.36</v>
      </c>
      <c r="C609" s="134">
        <f t="shared" si="373"/>
        <v>5.36</v>
      </c>
      <c r="D609" s="134">
        <f t="shared" si="373"/>
        <v>5.36</v>
      </c>
      <c r="E609" s="134">
        <f t="shared" si="373"/>
        <v>5.36</v>
      </c>
      <c r="F609" s="134">
        <f t="shared" si="373"/>
        <v>5.36</v>
      </c>
      <c r="G609" s="134">
        <f t="shared" si="373"/>
        <v>5.36</v>
      </c>
      <c r="H609" s="134">
        <f t="shared" si="373"/>
        <v>5.36</v>
      </c>
      <c r="I609" s="134">
        <f t="shared" si="373"/>
        <v>5.36</v>
      </c>
      <c r="J609" s="134">
        <f t="shared" si="373"/>
        <v>5.36</v>
      </c>
      <c r="K609" s="134">
        <f t="shared" si="373"/>
        <v>5.36</v>
      </c>
      <c r="L609" s="134">
        <f t="shared" si="373"/>
        <v>5.36</v>
      </c>
      <c r="M609" s="134">
        <f t="shared" si="373"/>
        <v>5.36</v>
      </c>
      <c r="N609" s="134">
        <f t="shared" si="373"/>
        <v>5.36</v>
      </c>
      <c r="O609" s="134">
        <f t="shared" si="373"/>
        <v>5.36</v>
      </c>
      <c r="P609" s="134">
        <f t="shared" si="373"/>
        <v>5.36</v>
      </c>
      <c r="Q609" s="134">
        <f t="shared" si="373"/>
        <v>5.36</v>
      </c>
      <c r="R609" s="134">
        <f t="shared" si="373"/>
        <v>5.36</v>
      </c>
      <c r="S609" s="134">
        <f t="shared" si="373"/>
        <v>5.36</v>
      </c>
      <c r="T609" s="134">
        <f t="shared" si="373"/>
        <v>5.36</v>
      </c>
      <c r="U609" s="134">
        <f t="shared" si="373"/>
        <v>5.36</v>
      </c>
      <c r="V609" s="134">
        <f t="shared" si="373"/>
        <v>5.36</v>
      </c>
      <c r="W609" s="134">
        <f t="shared" si="373"/>
        <v>5.36</v>
      </c>
      <c r="X609" s="134">
        <f t="shared" si="373"/>
        <v>5.36</v>
      </c>
      <c r="Y609" s="134">
        <f t="shared" si="373"/>
        <v>5.36</v>
      </c>
      <c r="Z609" s="68"/>
      <c r="AA609" s="68"/>
    </row>
    <row r="610" spans="1:27" s="86" customFormat="1" ht="18.75" customHeight="1" outlineLevel="1" x14ac:dyDescent="0.2">
      <c r="A610" s="157" t="s">
        <v>42</v>
      </c>
      <c r="B610" s="134">
        <f>B605</f>
        <v>2785.3</v>
      </c>
      <c r="C610" s="134">
        <f t="shared" si="373"/>
        <v>2785.3</v>
      </c>
      <c r="D610" s="134">
        <f t="shared" si="373"/>
        <v>2785.3</v>
      </c>
      <c r="E610" s="134">
        <f t="shared" si="373"/>
        <v>2785.3</v>
      </c>
      <c r="F610" s="134">
        <f t="shared" si="373"/>
        <v>2785.3</v>
      </c>
      <c r="G610" s="134">
        <f t="shared" si="373"/>
        <v>2785.3</v>
      </c>
      <c r="H610" s="134">
        <f t="shared" si="373"/>
        <v>2785.3</v>
      </c>
      <c r="I610" s="134">
        <f t="shared" si="373"/>
        <v>2785.3</v>
      </c>
      <c r="J610" s="134">
        <f t="shared" si="373"/>
        <v>2785.3</v>
      </c>
      <c r="K610" s="134">
        <f t="shared" si="373"/>
        <v>2785.3</v>
      </c>
      <c r="L610" s="134">
        <f t="shared" si="373"/>
        <v>2785.3</v>
      </c>
      <c r="M610" s="134">
        <f t="shared" si="373"/>
        <v>2785.3</v>
      </c>
      <c r="N610" s="134">
        <f t="shared" si="373"/>
        <v>2785.3</v>
      </c>
      <c r="O610" s="134">
        <f t="shared" si="373"/>
        <v>2785.3</v>
      </c>
      <c r="P610" s="134">
        <f t="shared" si="373"/>
        <v>2785.3</v>
      </c>
      <c r="Q610" s="134">
        <f t="shared" si="373"/>
        <v>2785.3</v>
      </c>
      <c r="R610" s="134">
        <f t="shared" si="373"/>
        <v>2785.3</v>
      </c>
      <c r="S610" s="134">
        <f t="shared" si="373"/>
        <v>2785.3</v>
      </c>
      <c r="T610" s="134">
        <f t="shared" si="373"/>
        <v>2785.3</v>
      </c>
      <c r="U610" s="134">
        <f t="shared" si="373"/>
        <v>2785.3</v>
      </c>
      <c r="V610" s="134">
        <f t="shared" si="373"/>
        <v>2785.3</v>
      </c>
      <c r="W610" s="134">
        <f t="shared" si="373"/>
        <v>2785.3</v>
      </c>
      <c r="X610" s="134">
        <f t="shared" si="373"/>
        <v>2785.3</v>
      </c>
      <c r="Y610" s="134">
        <f t="shared" si="373"/>
        <v>2785.3</v>
      </c>
      <c r="Z610" s="68"/>
      <c r="AA610" s="68"/>
    </row>
    <row r="611" spans="1:27" s="86" customFormat="1" ht="18.75" customHeight="1" x14ac:dyDescent="0.2">
      <c r="A611" s="170">
        <v>27</v>
      </c>
      <c r="B611" s="135">
        <f>SUM(B612:B615)</f>
        <v>5878.880000000001</v>
      </c>
      <c r="C611" s="135">
        <f t="shared" ref="C611:Y611" si="374">SUM(C612:C615)</f>
        <v>5870.9</v>
      </c>
      <c r="D611" s="135">
        <f t="shared" si="374"/>
        <v>5955.06</v>
      </c>
      <c r="E611" s="135">
        <f t="shared" si="374"/>
        <v>5949.8000000000011</v>
      </c>
      <c r="F611" s="135">
        <f t="shared" si="374"/>
        <v>5933.16</v>
      </c>
      <c r="G611" s="135">
        <f t="shared" si="374"/>
        <v>6010</v>
      </c>
      <c r="H611" s="135">
        <f t="shared" si="374"/>
        <v>6087.5</v>
      </c>
      <c r="I611" s="135">
        <f t="shared" si="374"/>
        <v>6138.07</v>
      </c>
      <c r="J611" s="135">
        <f t="shared" si="374"/>
        <v>6144.7100000000009</v>
      </c>
      <c r="K611" s="135">
        <f t="shared" si="374"/>
        <v>6157.72</v>
      </c>
      <c r="L611" s="135">
        <f t="shared" si="374"/>
        <v>6141.8600000000006</v>
      </c>
      <c r="M611" s="135">
        <f t="shared" si="374"/>
        <v>6135.39</v>
      </c>
      <c r="N611" s="135">
        <f t="shared" si="374"/>
        <v>6106.1</v>
      </c>
      <c r="O611" s="135">
        <f t="shared" si="374"/>
        <v>6135.23</v>
      </c>
      <c r="P611" s="135">
        <f t="shared" si="374"/>
        <v>6159.32</v>
      </c>
      <c r="Q611" s="135">
        <f t="shared" si="374"/>
        <v>6134.66</v>
      </c>
      <c r="R611" s="135">
        <f t="shared" si="374"/>
        <v>6212.91</v>
      </c>
      <c r="S611" s="135">
        <f t="shared" si="374"/>
        <v>6238.3900000000012</v>
      </c>
      <c r="T611" s="135">
        <f t="shared" si="374"/>
        <v>6251.1900000000005</v>
      </c>
      <c r="U611" s="135">
        <f t="shared" si="374"/>
        <v>6221.73</v>
      </c>
      <c r="V611" s="135">
        <f t="shared" si="374"/>
        <v>6137.0300000000007</v>
      </c>
      <c r="W611" s="135">
        <f t="shared" si="374"/>
        <v>6094.56</v>
      </c>
      <c r="X611" s="135">
        <f t="shared" si="374"/>
        <v>5962.6</v>
      </c>
      <c r="Y611" s="135">
        <f t="shared" si="374"/>
        <v>5913.630000000001</v>
      </c>
      <c r="Z611" s="68"/>
      <c r="AA611" s="68"/>
    </row>
    <row r="612" spans="1:27" s="86" customFormat="1" ht="34.5" customHeight="1" outlineLevel="1" x14ac:dyDescent="0.2">
      <c r="A612" s="157" t="s">
        <v>39</v>
      </c>
      <c r="B612" s="134">
        <f>B296</f>
        <v>1725.27</v>
      </c>
      <c r="C612" s="134">
        <f t="shared" ref="C612:Y612" si="375">C296</f>
        <v>1717.29</v>
      </c>
      <c r="D612" s="134">
        <f t="shared" si="375"/>
        <v>1801.45</v>
      </c>
      <c r="E612" s="134">
        <f t="shared" si="375"/>
        <v>1796.19</v>
      </c>
      <c r="F612" s="134">
        <f t="shared" si="375"/>
        <v>1779.55</v>
      </c>
      <c r="G612" s="134">
        <f t="shared" si="375"/>
        <v>1856.39</v>
      </c>
      <c r="H612" s="134">
        <f t="shared" si="375"/>
        <v>1933.89</v>
      </c>
      <c r="I612" s="134">
        <f t="shared" si="375"/>
        <v>1984.46</v>
      </c>
      <c r="J612" s="134">
        <f t="shared" si="375"/>
        <v>1991.1</v>
      </c>
      <c r="K612" s="134">
        <f t="shared" si="375"/>
        <v>2004.11</v>
      </c>
      <c r="L612" s="134">
        <f t="shared" si="375"/>
        <v>1988.25</v>
      </c>
      <c r="M612" s="134">
        <f t="shared" si="375"/>
        <v>1981.78</v>
      </c>
      <c r="N612" s="134">
        <f t="shared" si="375"/>
        <v>1952.49</v>
      </c>
      <c r="O612" s="134">
        <f t="shared" si="375"/>
        <v>1981.62</v>
      </c>
      <c r="P612" s="134">
        <f t="shared" si="375"/>
        <v>2005.71</v>
      </c>
      <c r="Q612" s="134">
        <f t="shared" si="375"/>
        <v>1981.05</v>
      </c>
      <c r="R612" s="134">
        <f t="shared" si="375"/>
        <v>2059.3000000000002</v>
      </c>
      <c r="S612" s="134">
        <f t="shared" si="375"/>
        <v>2084.7800000000002</v>
      </c>
      <c r="T612" s="134">
        <f t="shared" si="375"/>
        <v>2097.58</v>
      </c>
      <c r="U612" s="134">
        <f t="shared" si="375"/>
        <v>2068.12</v>
      </c>
      <c r="V612" s="134">
        <f t="shared" si="375"/>
        <v>1983.42</v>
      </c>
      <c r="W612" s="134">
        <f t="shared" si="375"/>
        <v>1940.95</v>
      </c>
      <c r="X612" s="134">
        <f t="shared" si="375"/>
        <v>1808.99</v>
      </c>
      <c r="Y612" s="134">
        <f t="shared" si="375"/>
        <v>1760.02</v>
      </c>
      <c r="Z612" s="68"/>
      <c r="AA612" s="68"/>
    </row>
    <row r="613" spans="1:27" s="86" customFormat="1" ht="18.75" customHeight="1" outlineLevel="1" x14ac:dyDescent="0.2">
      <c r="A613" s="157" t="s">
        <v>40</v>
      </c>
      <c r="B613" s="134">
        <f>B608</f>
        <v>1362.95</v>
      </c>
      <c r="C613" s="134">
        <f t="shared" ref="C613:Y615" si="376">C608</f>
        <v>1362.95</v>
      </c>
      <c r="D613" s="134">
        <f t="shared" si="376"/>
        <v>1362.95</v>
      </c>
      <c r="E613" s="134">
        <f t="shared" si="376"/>
        <v>1362.95</v>
      </c>
      <c r="F613" s="134">
        <f t="shared" si="376"/>
        <v>1362.95</v>
      </c>
      <c r="G613" s="134">
        <f t="shared" si="376"/>
        <v>1362.95</v>
      </c>
      <c r="H613" s="134">
        <f t="shared" si="376"/>
        <v>1362.95</v>
      </c>
      <c r="I613" s="134">
        <f t="shared" si="376"/>
        <v>1362.95</v>
      </c>
      <c r="J613" s="134">
        <f t="shared" si="376"/>
        <v>1362.95</v>
      </c>
      <c r="K613" s="134">
        <f t="shared" si="376"/>
        <v>1362.95</v>
      </c>
      <c r="L613" s="134">
        <f t="shared" si="376"/>
        <v>1362.95</v>
      </c>
      <c r="M613" s="134">
        <f t="shared" si="376"/>
        <v>1362.95</v>
      </c>
      <c r="N613" s="134">
        <f t="shared" si="376"/>
        <v>1362.95</v>
      </c>
      <c r="O613" s="134">
        <f t="shared" si="376"/>
        <v>1362.95</v>
      </c>
      <c r="P613" s="134">
        <f t="shared" si="376"/>
        <v>1362.95</v>
      </c>
      <c r="Q613" s="134">
        <f t="shared" si="376"/>
        <v>1362.95</v>
      </c>
      <c r="R613" s="134">
        <f t="shared" si="376"/>
        <v>1362.95</v>
      </c>
      <c r="S613" s="134">
        <f t="shared" si="376"/>
        <v>1362.95</v>
      </c>
      <c r="T613" s="134">
        <f t="shared" si="376"/>
        <v>1362.95</v>
      </c>
      <c r="U613" s="134">
        <f t="shared" si="376"/>
        <v>1362.95</v>
      </c>
      <c r="V613" s="134">
        <f t="shared" si="376"/>
        <v>1362.95</v>
      </c>
      <c r="W613" s="134">
        <f t="shared" si="376"/>
        <v>1362.95</v>
      </c>
      <c r="X613" s="134">
        <f t="shared" si="376"/>
        <v>1362.95</v>
      </c>
      <c r="Y613" s="134">
        <f t="shared" si="376"/>
        <v>1362.95</v>
      </c>
      <c r="Z613" s="68"/>
      <c r="AA613" s="68"/>
    </row>
    <row r="614" spans="1:27" s="86" customFormat="1" ht="38.25" customHeight="1" outlineLevel="1" x14ac:dyDescent="0.2">
      <c r="A614" s="157" t="s">
        <v>41</v>
      </c>
      <c r="B614" s="134">
        <f>B609</f>
        <v>5.36</v>
      </c>
      <c r="C614" s="134">
        <f t="shared" si="376"/>
        <v>5.36</v>
      </c>
      <c r="D614" s="134">
        <f t="shared" si="376"/>
        <v>5.36</v>
      </c>
      <c r="E614" s="134">
        <f t="shared" si="376"/>
        <v>5.36</v>
      </c>
      <c r="F614" s="134">
        <f t="shared" si="376"/>
        <v>5.36</v>
      </c>
      <c r="G614" s="134">
        <f t="shared" si="376"/>
        <v>5.36</v>
      </c>
      <c r="H614" s="134">
        <f t="shared" si="376"/>
        <v>5.36</v>
      </c>
      <c r="I614" s="134">
        <f t="shared" si="376"/>
        <v>5.36</v>
      </c>
      <c r="J614" s="134">
        <f t="shared" si="376"/>
        <v>5.36</v>
      </c>
      <c r="K614" s="134">
        <f t="shared" si="376"/>
        <v>5.36</v>
      </c>
      <c r="L614" s="134">
        <f t="shared" si="376"/>
        <v>5.36</v>
      </c>
      <c r="M614" s="134">
        <f t="shared" si="376"/>
        <v>5.36</v>
      </c>
      <c r="N614" s="134">
        <f t="shared" si="376"/>
        <v>5.36</v>
      </c>
      <c r="O614" s="134">
        <f t="shared" si="376"/>
        <v>5.36</v>
      </c>
      <c r="P614" s="134">
        <f t="shared" si="376"/>
        <v>5.36</v>
      </c>
      <c r="Q614" s="134">
        <f t="shared" si="376"/>
        <v>5.36</v>
      </c>
      <c r="R614" s="134">
        <f t="shared" si="376"/>
        <v>5.36</v>
      </c>
      <c r="S614" s="134">
        <f t="shared" si="376"/>
        <v>5.36</v>
      </c>
      <c r="T614" s="134">
        <f t="shared" si="376"/>
        <v>5.36</v>
      </c>
      <c r="U614" s="134">
        <f t="shared" si="376"/>
        <v>5.36</v>
      </c>
      <c r="V614" s="134">
        <f t="shared" si="376"/>
        <v>5.36</v>
      </c>
      <c r="W614" s="134">
        <f t="shared" si="376"/>
        <v>5.36</v>
      </c>
      <c r="X614" s="134">
        <f t="shared" si="376"/>
        <v>5.36</v>
      </c>
      <c r="Y614" s="134">
        <f t="shared" si="376"/>
        <v>5.36</v>
      </c>
      <c r="Z614" s="68"/>
      <c r="AA614" s="68"/>
    </row>
    <row r="615" spans="1:27" s="86" customFormat="1" ht="18.75" customHeight="1" outlineLevel="1" x14ac:dyDescent="0.2">
      <c r="A615" s="157" t="s">
        <v>42</v>
      </c>
      <c r="B615" s="134">
        <f>B610</f>
        <v>2785.3</v>
      </c>
      <c r="C615" s="134">
        <f t="shared" si="376"/>
        <v>2785.3</v>
      </c>
      <c r="D615" s="134">
        <f t="shared" si="376"/>
        <v>2785.3</v>
      </c>
      <c r="E615" s="134">
        <f t="shared" si="376"/>
        <v>2785.3</v>
      </c>
      <c r="F615" s="134">
        <f t="shared" si="376"/>
        <v>2785.3</v>
      </c>
      <c r="G615" s="134">
        <f t="shared" si="376"/>
        <v>2785.3</v>
      </c>
      <c r="H615" s="134">
        <f t="shared" si="376"/>
        <v>2785.3</v>
      </c>
      <c r="I615" s="134">
        <f t="shared" si="376"/>
        <v>2785.3</v>
      </c>
      <c r="J615" s="134">
        <f t="shared" si="376"/>
        <v>2785.3</v>
      </c>
      <c r="K615" s="134">
        <f t="shared" si="376"/>
        <v>2785.3</v>
      </c>
      <c r="L615" s="134">
        <f t="shared" si="376"/>
        <v>2785.3</v>
      </c>
      <c r="M615" s="134">
        <f t="shared" si="376"/>
        <v>2785.3</v>
      </c>
      <c r="N615" s="134">
        <f t="shared" si="376"/>
        <v>2785.3</v>
      </c>
      <c r="O615" s="134">
        <f t="shared" si="376"/>
        <v>2785.3</v>
      </c>
      <c r="P615" s="134">
        <f t="shared" si="376"/>
        <v>2785.3</v>
      </c>
      <c r="Q615" s="134">
        <f t="shared" si="376"/>
        <v>2785.3</v>
      </c>
      <c r="R615" s="134">
        <f t="shared" si="376"/>
        <v>2785.3</v>
      </c>
      <c r="S615" s="134">
        <f t="shared" si="376"/>
        <v>2785.3</v>
      </c>
      <c r="T615" s="134">
        <f t="shared" si="376"/>
        <v>2785.3</v>
      </c>
      <c r="U615" s="134">
        <f t="shared" si="376"/>
        <v>2785.3</v>
      </c>
      <c r="V615" s="134">
        <f t="shared" si="376"/>
        <v>2785.3</v>
      </c>
      <c r="W615" s="134">
        <f t="shared" si="376"/>
        <v>2785.3</v>
      </c>
      <c r="X615" s="134">
        <f t="shared" si="376"/>
        <v>2785.3</v>
      </c>
      <c r="Y615" s="134">
        <f t="shared" si="376"/>
        <v>2785.3</v>
      </c>
      <c r="Z615" s="68"/>
      <c r="AA615" s="68"/>
    </row>
    <row r="616" spans="1:27" s="86" customFormat="1" ht="18.75" customHeight="1" x14ac:dyDescent="0.2">
      <c r="A616" s="170">
        <v>28</v>
      </c>
      <c r="B616" s="135">
        <f>SUM(B617:B620)</f>
        <v>5769.2900000000009</v>
      </c>
      <c r="C616" s="135">
        <f t="shared" ref="C616:Y616" si="377">SUM(C617:C620)</f>
        <v>5747.7100000000009</v>
      </c>
      <c r="D616" s="135">
        <f t="shared" si="377"/>
        <v>5793.51</v>
      </c>
      <c r="E616" s="135">
        <f t="shared" si="377"/>
        <v>5800.380000000001</v>
      </c>
      <c r="F616" s="135">
        <f t="shared" si="377"/>
        <v>5828.17</v>
      </c>
      <c r="G616" s="135">
        <f t="shared" si="377"/>
        <v>6030.66</v>
      </c>
      <c r="H616" s="135">
        <f t="shared" si="377"/>
        <v>6061.4600000000009</v>
      </c>
      <c r="I616" s="135">
        <f t="shared" si="377"/>
        <v>6144.3700000000008</v>
      </c>
      <c r="J616" s="135">
        <f t="shared" si="377"/>
        <v>6208.7000000000007</v>
      </c>
      <c r="K616" s="135">
        <f t="shared" si="377"/>
        <v>6225.83</v>
      </c>
      <c r="L616" s="135">
        <f t="shared" si="377"/>
        <v>6219.0400000000009</v>
      </c>
      <c r="M616" s="135">
        <f t="shared" si="377"/>
        <v>6211.6900000000005</v>
      </c>
      <c r="N616" s="135">
        <f t="shared" si="377"/>
        <v>6166.9400000000005</v>
      </c>
      <c r="O616" s="135">
        <f t="shared" si="377"/>
        <v>6200.48</v>
      </c>
      <c r="P616" s="135">
        <f t="shared" si="377"/>
        <v>6223.82</v>
      </c>
      <c r="Q616" s="135">
        <f t="shared" si="377"/>
        <v>6246.01</v>
      </c>
      <c r="R616" s="135">
        <f t="shared" si="377"/>
        <v>6323.16</v>
      </c>
      <c r="S616" s="135">
        <f t="shared" si="377"/>
        <v>6372.58</v>
      </c>
      <c r="T616" s="135">
        <f t="shared" si="377"/>
        <v>6293.18</v>
      </c>
      <c r="U616" s="135">
        <f t="shared" si="377"/>
        <v>6257.67</v>
      </c>
      <c r="V616" s="135">
        <f t="shared" si="377"/>
        <v>6127.27</v>
      </c>
      <c r="W616" s="135">
        <f t="shared" si="377"/>
        <v>6017.84</v>
      </c>
      <c r="X616" s="135">
        <f t="shared" si="377"/>
        <v>5915.73</v>
      </c>
      <c r="Y616" s="135">
        <f t="shared" si="377"/>
        <v>5779.630000000001</v>
      </c>
      <c r="Z616" s="68"/>
      <c r="AA616" s="68"/>
    </row>
    <row r="617" spans="1:27" s="86" customFormat="1" ht="34.5" customHeight="1" outlineLevel="1" x14ac:dyDescent="0.2">
      <c r="A617" s="157" t="s">
        <v>39</v>
      </c>
      <c r="B617" s="134">
        <f>B301</f>
        <v>1615.68</v>
      </c>
      <c r="C617" s="134">
        <f t="shared" ref="C617:Y617" si="378">C301</f>
        <v>1594.1</v>
      </c>
      <c r="D617" s="134">
        <f t="shared" si="378"/>
        <v>1639.9</v>
      </c>
      <c r="E617" s="134">
        <f t="shared" si="378"/>
        <v>1646.77</v>
      </c>
      <c r="F617" s="134">
        <f t="shared" si="378"/>
        <v>1674.56</v>
      </c>
      <c r="G617" s="134">
        <f t="shared" si="378"/>
        <v>1877.05</v>
      </c>
      <c r="H617" s="134">
        <f t="shared" si="378"/>
        <v>1907.85</v>
      </c>
      <c r="I617" s="134">
        <f t="shared" si="378"/>
        <v>1990.76</v>
      </c>
      <c r="J617" s="134">
        <f t="shared" si="378"/>
        <v>2055.09</v>
      </c>
      <c r="K617" s="134">
        <f t="shared" si="378"/>
        <v>2072.2199999999998</v>
      </c>
      <c r="L617" s="134">
        <f t="shared" si="378"/>
        <v>2065.4299999999998</v>
      </c>
      <c r="M617" s="134">
        <f t="shared" si="378"/>
        <v>2058.08</v>
      </c>
      <c r="N617" s="134">
        <f t="shared" si="378"/>
        <v>2013.33</v>
      </c>
      <c r="O617" s="134">
        <f t="shared" si="378"/>
        <v>2046.87</v>
      </c>
      <c r="P617" s="134">
        <f t="shared" si="378"/>
        <v>2070.21</v>
      </c>
      <c r="Q617" s="134">
        <f t="shared" si="378"/>
        <v>2092.4</v>
      </c>
      <c r="R617" s="134">
        <f t="shared" si="378"/>
        <v>2169.5500000000002</v>
      </c>
      <c r="S617" s="134">
        <f t="shared" si="378"/>
        <v>2218.9699999999998</v>
      </c>
      <c r="T617" s="134">
        <f t="shared" si="378"/>
        <v>2139.5700000000002</v>
      </c>
      <c r="U617" s="134">
        <f t="shared" si="378"/>
        <v>2104.06</v>
      </c>
      <c r="V617" s="134">
        <f t="shared" si="378"/>
        <v>1973.66</v>
      </c>
      <c r="W617" s="134">
        <f t="shared" si="378"/>
        <v>1864.23</v>
      </c>
      <c r="X617" s="134">
        <f t="shared" si="378"/>
        <v>1762.12</v>
      </c>
      <c r="Y617" s="134">
        <f t="shared" si="378"/>
        <v>1626.02</v>
      </c>
      <c r="Z617" s="68"/>
      <c r="AA617" s="68"/>
    </row>
    <row r="618" spans="1:27" s="86" customFormat="1" ht="18.75" customHeight="1" outlineLevel="1" x14ac:dyDescent="0.2">
      <c r="A618" s="157" t="s">
        <v>40</v>
      </c>
      <c r="B618" s="134">
        <f>B613</f>
        <v>1362.95</v>
      </c>
      <c r="C618" s="134">
        <f t="shared" ref="C618:Y620" si="379">C613</f>
        <v>1362.95</v>
      </c>
      <c r="D618" s="134">
        <f t="shared" si="379"/>
        <v>1362.95</v>
      </c>
      <c r="E618" s="134">
        <f t="shared" si="379"/>
        <v>1362.95</v>
      </c>
      <c r="F618" s="134">
        <f t="shared" si="379"/>
        <v>1362.95</v>
      </c>
      <c r="G618" s="134">
        <f t="shared" si="379"/>
        <v>1362.95</v>
      </c>
      <c r="H618" s="134">
        <f t="shared" si="379"/>
        <v>1362.95</v>
      </c>
      <c r="I618" s="134">
        <f t="shared" si="379"/>
        <v>1362.95</v>
      </c>
      <c r="J618" s="134">
        <f t="shared" si="379"/>
        <v>1362.95</v>
      </c>
      <c r="K618" s="134">
        <f t="shared" si="379"/>
        <v>1362.95</v>
      </c>
      <c r="L618" s="134">
        <f t="shared" si="379"/>
        <v>1362.95</v>
      </c>
      <c r="M618" s="134">
        <f t="shared" si="379"/>
        <v>1362.95</v>
      </c>
      <c r="N618" s="134">
        <f t="shared" si="379"/>
        <v>1362.95</v>
      </c>
      <c r="O618" s="134">
        <f t="shared" si="379"/>
        <v>1362.95</v>
      </c>
      <c r="P618" s="134">
        <f t="shared" si="379"/>
        <v>1362.95</v>
      </c>
      <c r="Q618" s="134">
        <f t="shared" si="379"/>
        <v>1362.95</v>
      </c>
      <c r="R618" s="134">
        <f t="shared" si="379"/>
        <v>1362.95</v>
      </c>
      <c r="S618" s="134">
        <f t="shared" si="379"/>
        <v>1362.95</v>
      </c>
      <c r="T618" s="134">
        <f t="shared" si="379"/>
        <v>1362.95</v>
      </c>
      <c r="U618" s="134">
        <f t="shared" si="379"/>
        <v>1362.95</v>
      </c>
      <c r="V618" s="134">
        <f t="shared" si="379"/>
        <v>1362.95</v>
      </c>
      <c r="W618" s="134">
        <f t="shared" si="379"/>
        <v>1362.95</v>
      </c>
      <c r="X618" s="134">
        <f t="shared" si="379"/>
        <v>1362.95</v>
      </c>
      <c r="Y618" s="134">
        <f t="shared" si="379"/>
        <v>1362.95</v>
      </c>
      <c r="Z618" s="68"/>
      <c r="AA618" s="68"/>
    </row>
    <row r="619" spans="1:27" s="86" customFormat="1" ht="38.25" customHeight="1" outlineLevel="1" x14ac:dyDescent="0.2">
      <c r="A619" s="157" t="s">
        <v>41</v>
      </c>
      <c r="B619" s="134">
        <f>B614</f>
        <v>5.36</v>
      </c>
      <c r="C619" s="134">
        <f t="shared" si="379"/>
        <v>5.36</v>
      </c>
      <c r="D619" s="134">
        <f t="shared" si="379"/>
        <v>5.36</v>
      </c>
      <c r="E619" s="134">
        <f t="shared" si="379"/>
        <v>5.36</v>
      </c>
      <c r="F619" s="134">
        <f t="shared" si="379"/>
        <v>5.36</v>
      </c>
      <c r="G619" s="134">
        <f t="shared" si="379"/>
        <v>5.36</v>
      </c>
      <c r="H619" s="134">
        <f t="shared" si="379"/>
        <v>5.36</v>
      </c>
      <c r="I619" s="134">
        <f t="shared" si="379"/>
        <v>5.36</v>
      </c>
      <c r="J619" s="134">
        <f t="shared" si="379"/>
        <v>5.36</v>
      </c>
      <c r="K619" s="134">
        <f t="shared" si="379"/>
        <v>5.36</v>
      </c>
      <c r="L619" s="134">
        <f t="shared" si="379"/>
        <v>5.36</v>
      </c>
      <c r="M619" s="134">
        <f t="shared" si="379"/>
        <v>5.36</v>
      </c>
      <c r="N619" s="134">
        <f t="shared" si="379"/>
        <v>5.36</v>
      </c>
      <c r="O619" s="134">
        <f t="shared" si="379"/>
        <v>5.36</v>
      </c>
      <c r="P619" s="134">
        <f t="shared" si="379"/>
        <v>5.36</v>
      </c>
      <c r="Q619" s="134">
        <f t="shared" si="379"/>
        <v>5.36</v>
      </c>
      <c r="R619" s="134">
        <f t="shared" si="379"/>
        <v>5.36</v>
      </c>
      <c r="S619" s="134">
        <f t="shared" si="379"/>
        <v>5.36</v>
      </c>
      <c r="T619" s="134">
        <f t="shared" si="379"/>
        <v>5.36</v>
      </c>
      <c r="U619" s="134">
        <f t="shared" si="379"/>
        <v>5.36</v>
      </c>
      <c r="V619" s="134">
        <f t="shared" si="379"/>
        <v>5.36</v>
      </c>
      <c r="W619" s="134">
        <f t="shared" si="379"/>
        <v>5.36</v>
      </c>
      <c r="X619" s="134">
        <f t="shared" si="379"/>
        <v>5.36</v>
      </c>
      <c r="Y619" s="134">
        <f t="shared" si="379"/>
        <v>5.36</v>
      </c>
      <c r="Z619" s="68"/>
      <c r="AA619" s="68"/>
    </row>
    <row r="620" spans="1:27" s="86" customFormat="1" ht="18.75" customHeight="1" outlineLevel="1" x14ac:dyDescent="0.2">
      <c r="A620" s="157" t="s">
        <v>42</v>
      </c>
      <c r="B620" s="134">
        <f>B615</f>
        <v>2785.3</v>
      </c>
      <c r="C620" s="134">
        <f t="shared" si="379"/>
        <v>2785.3</v>
      </c>
      <c r="D620" s="134">
        <f t="shared" si="379"/>
        <v>2785.3</v>
      </c>
      <c r="E620" s="134">
        <f t="shared" si="379"/>
        <v>2785.3</v>
      </c>
      <c r="F620" s="134">
        <f t="shared" si="379"/>
        <v>2785.3</v>
      </c>
      <c r="G620" s="134">
        <f t="shared" si="379"/>
        <v>2785.3</v>
      </c>
      <c r="H620" s="134">
        <f t="shared" si="379"/>
        <v>2785.3</v>
      </c>
      <c r="I620" s="134">
        <f t="shared" si="379"/>
        <v>2785.3</v>
      </c>
      <c r="J620" s="134">
        <f t="shared" si="379"/>
        <v>2785.3</v>
      </c>
      <c r="K620" s="134">
        <f t="shared" si="379"/>
        <v>2785.3</v>
      </c>
      <c r="L620" s="134">
        <f t="shared" si="379"/>
        <v>2785.3</v>
      </c>
      <c r="M620" s="134">
        <f t="shared" si="379"/>
        <v>2785.3</v>
      </c>
      <c r="N620" s="134">
        <f t="shared" si="379"/>
        <v>2785.3</v>
      </c>
      <c r="O620" s="134">
        <f t="shared" si="379"/>
        <v>2785.3</v>
      </c>
      <c r="P620" s="134">
        <f t="shared" si="379"/>
        <v>2785.3</v>
      </c>
      <c r="Q620" s="134">
        <f t="shared" si="379"/>
        <v>2785.3</v>
      </c>
      <c r="R620" s="134">
        <f t="shared" si="379"/>
        <v>2785.3</v>
      </c>
      <c r="S620" s="134">
        <f t="shared" si="379"/>
        <v>2785.3</v>
      </c>
      <c r="T620" s="134">
        <f t="shared" si="379"/>
        <v>2785.3</v>
      </c>
      <c r="U620" s="134">
        <f t="shared" si="379"/>
        <v>2785.3</v>
      </c>
      <c r="V620" s="134">
        <f t="shared" si="379"/>
        <v>2785.3</v>
      </c>
      <c r="W620" s="134">
        <f t="shared" si="379"/>
        <v>2785.3</v>
      </c>
      <c r="X620" s="134">
        <f t="shared" si="379"/>
        <v>2785.3</v>
      </c>
      <c r="Y620" s="134">
        <f t="shared" si="379"/>
        <v>2785.3</v>
      </c>
      <c r="Z620" s="68"/>
      <c r="AA620" s="68"/>
    </row>
    <row r="621" spans="1:27" s="86" customFormat="1" ht="18.75" customHeight="1" x14ac:dyDescent="0.2">
      <c r="A621" s="170">
        <v>29</v>
      </c>
      <c r="B621" s="135">
        <f>SUM(B622:B625)</f>
        <v>5778.8000000000011</v>
      </c>
      <c r="C621" s="135">
        <f t="shared" ref="C621:Y621" si="380">SUM(C622:C625)</f>
        <v>5781.09</v>
      </c>
      <c r="D621" s="135">
        <f t="shared" si="380"/>
        <v>5880.9400000000005</v>
      </c>
      <c r="E621" s="135">
        <f t="shared" si="380"/>
        <v>5902.2800000000007</v>
      </c>
      <c r="F621" s="135">
        <f t="shared" si="380"/>
        <v>5811.47</v>
      </c>
      <c r="G621" s="135">
        <f t="shared" si="380"/>
        <v>5965.9400000000005</v>
      </c>
      <c r="H621" s="135">
        <f t="shared" si="380"/>
        <v>6037.41</v>
      </c>
      <c r="I621" s="135">
        <f t="shared" si="380"/>
        <v>6090.1100000000006</v>
      </c>
      <c r="J621" s="135">
        <f t="shared" si="380"/>
        <v>6118.82</v>
      </c>
      <c r="K621" s="135">
        <f t="shared" si="380"/>
        <v>6125.85</v>
      </c>
      <c r="L621" s="135">
        <f t="shared" si="380"/>
        <v>6121.5</v>
      </c>
      <c r="M621" s="135">
        <f t="shared" si="380"/>
        <v>6105.89</v>
      </c>
      <c r="N621" s="135">
        <f t="shared" si="380"/>
        <v>6081.43</v>
      </c>
      <c r="O621" s="135">
        <f t="shared" si="380"/>
        <v>6193.35</v>
      </c>
      <c r="P621" s="135">
        <f t="shared" si="380"/>
        <v>6221.2900000000009</v>
      </c>
      <c r="Q621" s="135">
        <f t="shared" si="380"/>
        <v>6310.5500000000011</v>
      </c>
      <c r="R621" s="135">
        <f t="shared" si="380"/>
        <v>6387.74</v>
      </c>
      <c r="S621" s="135">
        <f t="shared" si="380"/>
        <v>6478.27</v>
      </c>
      <c r="T621" s="135">
        <f t="shared" si="380"/>
        <v>6344.67</v>
      </c>
      <c r="U621" s="135">
        <f t="shared" si="380"/>
        <v>6365.3600000000006</v>
      </c>
      <c r="V621" s="135">
        <f t="shared" si="380"/>
        <v>6130</v>
      </c>
      <c r="W621" s="135">
        <f t="shared" si="380"/>
        <v>6124.31</v>
      </c>
      <c r="X621" s="135">
        <f t="shared" si="380"/>
        <v>5965.42</v>
      </c>
      <c r="Y621" s="135">
        <f t="shared" si="380"/>
        <v>5942.7800000000007</v>
      </c>
      <c r="Z621" s="68"/>
      <c r="AA621" s="68"/>
    </row>
    <row r="622" spans="1:27" s="86" customFormat="1" ht="34.5" customHeight="1" outlineLevel="1" x14ac:dyDescent="0.2">
      <c r="A622" s="157" t="s">
        <v>39</v>
      </c>
      <c r="B622" s="134">
        <f>B306</f>
        <v>1625.19</v>
      </c>
      <c r="C622" s="134">
        <f t="shared" ref="C622:Y622" si="381">C306</f>
        <v>1627.48</v>
      </c>
      <c r="D622" s="134">
        <f t="shared" si="381"/>
        <v>1727.33</v>
      </c>
      <c r="E622" s="134">
        <f t="shared" si="381"/>
        <v>1748.67</v>
      </c>
      <c r="F622" s="134">
        <f t="shared" si="381"/>
        <v>1657.86</v>
      </c>
      <c r="G622" s="134">
        <f t="shared" si="381"/>
        <v>1812.33</v>
      </c>
      <c r="H622" s="134">
        <f t="shared" si="381"/>
        <v>1883.8</v>
      </c>
      <c r="I622" s="134">
        <f t="shared" si="381"/>
        <v>1936.5</v>
      </c>
      <c r="J622" s="134">
        <f t="shared" si="381"/>
        <v>1965.21</v>
      </c>
      <c r="K622" s="134">
        <f t="shared" si="381"/>
        <v>1972.24</v>
      </c>
      <c r="L622" s="134">
        <f t="shared" si="381"/>
        <v>1967.89</v>
      </c>
      <c r="M622" s="134">
        <f t="shared" si="381"/>
        <v>1952.28</v>
      </c>
      <c r="N622" s="134">
        <f t="shared" si="381"/>
        <v>1927.82</v>
      </c>
      <c r="O622" s="134">
        <f t="shared" si="381"/>
        <v>2039.74</v>
      </c>
      <c r="P622" s="134">
        <f t="shared" si="381"/>
        <v>2067.6799999999998</v>
      </c>
      <c r="Q622" s="134">
        <f t="shared" si="381"/>
        <v>2156.94</v>
      </c>
      <c r="R622" s="134">
        <f t="shared" si="381"/>
        <v>2234.13</v>
      </c>
      <c r="S622" s="134">
        <f t="shared" si="381"/>
        <v>2324.66</v>
      </c>
      <c r="T622" s="134">
        <f t="shared" si="381"/>
        <v>2191.06</v>
      </c>
      <c r="U622" s="134">
        <f t="shared" si="381"/>
        <v>2211.75</v>
      </c>
      <c r="V622" s="134">
        <f t="shared" si="381"/>
        <v>1976.39</v>
      </c>
      <c r="W622" s="134">
        <f t="shared" si="381"/>
        <v>1970.7</v>
      </c>
      <c r="X622" s="134">
        <f t="shared" si="381"/>
        <v>1811.81</v>
      </c>
      <c r="Y622" s="134">
        <f t="shared" si="381"/>
        <v>1789.17</v>
      </c>
      <c r="Z622" s="68"/>
      <c r="AA622" s="68"/>
    </row>
    <row r="623" spans="1:27" s="86" customFormat="1" ht="18.75" customHeight="1" outlineLevel="1" x14ac:dyDescent="0.2">
      <c r="A623" s="157" t="s">
        <v>40</v>
      </c>
      <c r="B623" s="134">
        <f>B618</f>
        <v>1362.95</v>
      </c>
      <c r="C623" s="134">
        <f t="shared" ref="C623:Y625" si="382">C618</f>
        <v>1362.95</v>
      </c>
      <c r="D623" s="134">
        <f t="shared" si="382"/>
        <v>1362.95</v>
      </c>
      <c r="E623" s="134">
        <f t="shared" si="382"/>
        <v>1362.95</v>
      </c>
      <c r="F623" s="134">
        <f t="shared" si="382"/>
        <v>1362.95</v>
      </c>
      <c r="G623" s="134">
        <f t="shared" si="382"/>
        <v>1362.95</v>
      </c>
      <c r="H623" s="134">
        <f t="shared" si="382"/>
        <v>1362.95</v>
      </c>
      <c r="I623" s="134">
        <f t="shared" si="382"/>
        <v>1362.95</v>
      </c>
      <c r="J623" s="134">
        <f t="shared" si="382"/>
        <v>1362.95</v>
      </c>
      <c r="K623" s="134">
        <f t="shared" si="382"/>
        <v>1362.95</v>
      </c>
      <c r="L623" s="134">
        <f t="shared" si="382"/>
        <v>1362.95</v>
      </c>
      <c r="M623" s="134">
        <f t="shared" si="382"/>
        <v>1362.95</v>
      </c>
      <c r="N623" s="134">
        <f t="shared" si="382"/>
        <v>1362.95</v>
      </c>
      <c r="O623" s="134">
        <f t="shared" si="382"/>
        <v>1362.95</v>
      </c>
      <c r="P623" s="134">
        <f t="shared" si="382"/>
        <v>1362.95</v>
      </c>
      <c r="Q623" s="134">
        <f t="shared" si="382"/>
        <v>1362.95</v>
      </c>
      <c r="R623" s="134">
        <f t="shared" si="382"/>
        <v>1362.95</v>
      </c>
      <c r="S623" s="134">
        <f t="shared" si="382"/>
        <v>1362.95</v>
      </c>
      <c r="T623" s="134">
        <f t="shared" si="382"/>
        <v>1362.95</v>
      </c>
      <c r="U623" s="134">
        <f t="shared" si="382"/>
        <v>1362.95</v>
      </c>
      <c r="V623" s="134">
        <f t="shared" si="382"/>
        <v>1362.95</v>
      </c>
      <c r="W623" s="134">
        <f t="shared" si="382"/>
        <v>1362.95</v>
      </c>
      <c r="X623" s="134">
        <f t="shared" si="382"/>
        <v>1362.95</v>
      </c>
      <c r="Y623" s="134">
        <f t="shared" si="382"/>
        <v>1362.95</v>
      </c>
      <c r="Z623" s="68"/>
      <c r="AA623" s="68"/>
    </row>
    <row r="624" spans="1:27" s="86" customFormat="1" ht="38.25" customHeight="1" outlineLevel="1" x14ac:dyDescent="0.2">
      <c r="A624" s="157" t="s">
        <v>41</v>
      </c>
      <c r="B624" s="134">
        <f>B619</f>
        <v>5.36</v>
      </c>
      <c r="C624" s="134">
        <f t="shared" si="382"/>
        <v>5.36</v>
      </c>
      <c r="D624" s="134">
        <f t="shared" si="382"/>
        <v>5.36</v>
      </c>
      <c r="E624" s="134">
        <f t="shared" si="382"/>
        <v>5.36</v>
      </c>
      <c r="F624" s="134">
        <f t="shared" si="382"/>
        <v>5.36</v>
      </c>
      <c r="G624" s="134">
        <f t="shared" si="382"/>
        <v>5.36</v>
      </c>
      <c r="H624" s="134">
        <f t="shared" si="382"/>
        <v>5.36</v>
      </c>
      <c r="I624" s="134">
        <f t="shared" si="382"/>
        <v>5.36</v>
      </c>
      <c r="J624" s="134">
        <f t="shared" si="382"/>
        <v>5.36</v>
      </c>
      <c r="K624" s="134">
        <f t="shared" si="382"/>
        <v>5.36</v>
      </c>
      <c r="L624" s="134">
        <f t="shared" si="382"/>
        <v>5.36</v>
      </c>
      <c r="M624" s="134">
        <f t="shared" si="382"/>
        <v>5.36</v>
      </c>
      <c r="N624" s="134">
        <f t="shared" si="382"/>
        <v>5.36</v>
      </c>
      <c r="O624" s="134">
        <f t="shared" si="382"/>
        <v>5.36</v>
      </c>
      <c r="P624" s="134">
        <f t="shared" si="382"/>
        <v>5.36</v>
      </c>
      <c r="Q624" s="134">
        <f t="shared" si="382"/>
        <v>5.36</v>
      </c>
      <c r="R624" s="134">
        <f t="shared" si="382"/>
        <v>5.36</v>
      </c>
      <c r="S624" s="134">
        <f t="shared" si="382"/>
        <v>5.36</v>
      </c>
      <c r="T624" s="134">
        <f t="shared" si="382"/>
        <v>5.36</v>
      </c>
      <c r="U624" s="134">
        <f t="shared" si="382"/>
        <v>5.36</v>
      </c>
      <c r="V624" s="134">
        <f t="shared" si="382"/>
        <v>5.36</v>
      </c>
      <c r="W624" s="134">
        <f t="shared" si="382"/>
        <v>5.36</v>
      </c>
      <c r="X624" s="134">
        <f t="shared" si="382"/>
        <v>5.36</v>
      </c>
      <c r="Y624" s="134">
        <f t="shared" si="382"/>
        <v>5.36</v>
      </c>
      <c r="Z624" s="68"/>
      <c r="AA624" s="68"/>
    </row>
    <row r="625" spans="1:27" s="86" customFormat="1" ht="18.75" customHeight="1" outlineLevel="1" x14ac:dyDescent="0.2">
      <c r="A625" s="157" t="s">
        <v>42</v>
      </c>
      <c r="B625" s="134">
        <f>B620</f>
        <v>2785.3</v>
      </c>
      <c r="C625" s="134">
        <f t="shared" si="382"/>
        <v>2785.3</v>
      </c>
      <c r="D625" s="134">
        <f t="shared" si="382"/>
        <v>2785.3</v>
      </c>
      <c r="E625" s="134">
        <f t="shared" si="382"/>
        <v>2785.3</v>
      </c>
      <c r="F625" s="134">
        <f t="shared" si="382"/>
        <v>2785.3</v>
      </c>
      <c r="G625" s="134">
        <f t="shared" si="382"/>
        <v>2785.3</v>
      </c>
      <c r="H625" s="134">
        <f t="shared" si="382"/>
        <v>2785.3</v>
      </c>
      <c r="I625" s="134">
        <f t="shared" si="382"/>
        <v>2785.3</v>
      </c>
      <c r="J625" s="134">
        <f t="shared" si="382"/>
        <v>2785.3</v>
      </c>
      <c r="K625" s="134">
        <f t="shared" si="382"/>
        <v>2785.3</v>
      </c>
      <c r="L625" s="134">
        <f t="shared" si="382"/>
        <v>2785.3</v>
      </c>
      <c r="M625" s="134">
        <f t="shared" si="382"/>
        <v>2785.3</v>
      </c>
      <c r="N625" s="134">
        <f t="shared" si="382"/>
        <v>2785.3</v>
      </c>
      <c r="O625" s="134">
        <f t="shared" si="382"/>
        <v>2785.3</v>
      </c>
      <c r="P625" s="134">
        <f t="shared" si="382"/>
        <v>2785.3</v>
      </c>
      <c r="Q625" s="134">
        <f t="shared" si="382"/>
        <v>2785.3</v>
      </c>
      <c r="R625" s="134">
        <f t="shared" si="382"/>
        <v>2785.3</v>
      </c>
      <c r="S625" s="134">
        <f t="shared" si="382"/>
        <v>2785.3</v>
      </c>
      <c r="T625" s="134">
        <f t="shared" si="382"/>
        <v>2785.3</v>
      </c>
      <c r="U625" s="134">
        <f t="shared" si="382"/>
        <v>2785.3</v>
      </c>
      <c r="V625" s="134">
        <f t="shared" si="382"/>
        <v>2785.3</v>
      </c>
      <c r="W625" s="134">
        <f t="shared" si="382"/>
        <v>2785.3</v>
      </c>
      <c r="X625" s="134">
        <f t="shared" si="382"/>
        <v>2785.3</v>
      </c>
      <c r="Y625" s="134">
        <f t="shared" si="382"/>
        <v>2785.3</v>
      </c>
      <c r="Z625" s="68"/>
      <c r="AA625" s="68"/>
    </row>
    <row r="626" spans="1:27" s="86" customFormat="1" ht="18.75" customHeight="1" x14ac:dyDescent="0.2">
      <c r="A626" s="170">
        <v>30</v>
      </c>
      <c r="B626" s="135">
        <f>SUM(B627:B630)</f>
        <v>5810.76</v>
      </c>
      <c r="C626" s="135">
        <f t="shared" ref="C626:Y626" si="383">SUM(C627:C630)</f>
        <v>5778.58</v>
      </c>
      <c r="D626" s="135">
        <f t="shared" si="383"/>
        <v>5641.15</v>
      </c>
      <c r="E626" s="135">
        <f t="shared" si="383"/>
        <v>5767.2000000000007</v>
      </c>
      <c r="F626" s="135">
        <f t="shared" si="383"/>
        <v>5816.24</v>
      </c>
      <c r="G626" s="135">
        <f t="shared" si="383"/>
        <v>5928.2900000000009</v>
      </c>
      <c r="H626" s="135">
        <f t="shared" si="383"/>
        <v>5990.06</v>
      </c>
      <c r="I626" s="135">
        <f t="shared" si="383"/>
        <v>5989.2000000000007</v>
      </c>
      <c r="J626" s="135">
        <f t="shared" si="383"/>
        <v>6070.2100000000009</v>
      </c>
      <c r="K626" s="135">
        <f t="shared" si="383"/>
        <v>6109.47</v>
      </c>
      <c r="L626" s="135">
        <f t="shared" si="383"/>
        <v>6106.26</v>
      </c>
      <c r="M626" s="135">
        <f t="shared" si="383"/>
        <v>6120.0300000000007</v>
      </c>
      <c r="N626" s="135">
        <f t="shared" si="383"/>
        <v>6037.23</v>
      </c>
      <c r="O626" s="135">
        <f t="shared" si="383"/>
        <v>6088.17</v>
      </c>
      <c r="P626" s="135">
        <f t="shared" si="383"/>
        <v>6119.8600000000006</v>
      </c>
      <c r="Q626" s="135">
        <f t="shared" si="383"/>
        <v>6071.0400000000009</v>
      </c>
      <c r="R626" s="135">
        <f t="shared" si="383"/>
        <v>6074.64</v>
      </c>
      <c r="S626" s="135">
        <f t="shared" si="383"/>
        <v>6056.0300000000007</v>
      </c>
      <c r="T626" s="135">
        <f t="shared" si="383"/>
        <v>6013.26</v>
      </c>
      <c r="U626" s="135">
        <f t="shared" si="383"/>
        <v>6184.52</v>
      </c>
      <c r="V626" s="135">
        <f t="shared" si="383"/>
        <v>6121.2800000000007</v>
      </c>
      <c r="W626" s="135">
        <f t="shared" si="383"/>
        <v>6008.15</v>
      </c>
      <c r="X626" s="135">
        <f t="shared" si="383"/>
        <v>6009.5</v>
      </c>
      <c r="Y626" s="135">
        <f t="shared" si="383"/>
        <v>5950.64</v>
      </c>
      <c r="Z626" s="68"/>
      <c r="AA626" s="68"/>
    </row>
    <row r="627" spans="1:27" s="86" customFormat="1" ht="34.5" customHeight="1" outlineLevel="1" x14ac:dyDescent="0.2">
      <c r="A627" s="157" t="s">
        <v>39</v>
      </c>
      <c r="B627" s="134">
        <f>B311</f>
        <v>1657.15</v>
      </c>
      <c r="C627" s="134">
        <f t="shared" ref="C627:Y627" si="384">C311</f>
        <v>1624.97</v>
      </c>
      <c r="D627" s="134">
        <f t="shared" si="384"/>
        <v>1487.54</v>
      </c>
      <c r="E627" s="134">
        <f t="shared" si="384"/>
        <v>1613.59</v>
      </c>
      <c r="F627" s="134">
        <f t="shared" si="384"/>
        <v>1662.63</v>
      </c>
      <c r="G627" s="134">
        <f t="shared" si="384"/>
        <v>1774.68</v>
      </c>
      <c r="H627" s="134">
        <f t="shared" si="384"/>
        <v>1836.45</v>
      </c>
      <c r="I627" s="134">
        <f t="shared" si="384"/>
        <v>1835.59</v>
      </c>
      <c r="J627" s="134">
        <f t="shared" si="384"/>
        <v>1916.6</v>
      </c>
      <c r="K627" s="134">
        <f t="shared" si="384"/>
        <v>1955.86</v>
      </c>
      <c r="L627" s="134">
        <f t="shared" si="384"/>
        <v>1952.65</v>
      </c>
      <c r="M627" s="134">
        <f t="shared" si="384"/>
        <v>1966.42</v>
      </c>
      <c r="N627" s="134">
        <f t="shared" si="384"/>
        <v>1883.62</v>
      </c>
      <c r="O627" s="134">
        <f t="shared" si="384"/>
        <v>1934.56</v>
      </c>
      <c r="P627" s="134">
        <f t="shared" si="384"/>
        <v>1966.25</v>
      </c>
      <c r="Q627" s="134">
        <f t="shared" si="384"/>
        <v>1917.43</v>
      </c>
      <c r="R627" s="134">
        <f t="shared" si="384"/>
        <v>1921.03</v>
      </c>
      <c r="S627" s="134">
        <f t="shared" si="384"/>
        <v>1902.42</v>
      </c>
      <c r="T627" s="134">
        <f t="shared" si="384"/>
        <v>1859.65</v>
      </c>
      <c r="U627" s="134">
        <f t="shared" si="384"/>
        <v>2030.91</v>
      </c>
      <c r="V627" s="134">
        <f t="shared" si="384"/>
        <v>1967.67</v>
      </c>
      <c r="W627" s="134">
        <f t="shared" si="384"/>
        <v>1854.54</v>
      </c>
      <c r="X627" s="134">
        <f t="shared" si="384"/>
        <v>1855.89</v>
      </c>
      <c r="Y627" s="134">
        <f t="shared" si="384"/>
        <v>1797.03</v>
      </c>
      <c r="Z627" s="68"/>
      <c r="AA627" s="68"/>
    </row>
    <row r="628" spans="1:27" s="86" customFormat="1" ht="18.75" customHeight="1" outlineLevel="1" x14ac:dyDescent="0.2">
      <c r="A628" s="157" t="s">
        <v>40</v>
      </c>
      <c r="B628" s="134">
        <f>B623</f>
        <v>1362.95</v>
      </c>
      <c r="C628" s="134">
        <f t="shared" ref="C628:Y630" si="385">C623</f>
        <v>1362.95</v>
      </c>
      <c r="D628" s="134">
        <f t="shared" si="385"/>
        <v>1362.95</v>
      </c>
      <c r="E628" s="134">
        <f t="shared" si="385"/>
        <v>1362.95</v>
      </c>
      <c r="F628" s="134">
        <f t="shared" si="385"/>
        <v>1362.95</v>
      </c>
      <c r="G628" s="134">
        <f t="shared" si="385"/>
        <v>1362.95</v>
      </c>
      <c r="H628" s="134">
        <f t="shared" si="385"/>
        <v>1362.95</v>
      </c>
      <c r="I628" s="134">
        <f t="shared" si="385"/>
        <v>1362.95</v>
      </c>
      <c r="J628" s="134">
        <f t="shared" si="385"/>
        <v>1362.95</v>
      </c>
      <c r="K628" s="134">
        <f t="shared" si="385"/>
        <v>1362.95</v>
      </c>
      <c r="L628" s="134">
        <f t="shared" si="385"/>
        <v>1362.95</v>
      </c>
      <c r="M628" s="134">
        <f t="shared" si="385"/>
        <v>1362.95</v>
      </c>
      <c r="N628" s="134">
        <f t="shared" si="385"/>
        <v>1362.95</v>
      </c>
      <c r="O628" s="134">
        <f t="shared" si="385"/>
        <v>1362.95</v>
      </c>
      <c r="P628" s="134">
        <f t="shared" si="385"/>
        <v>1362.95</v>
      </c>
      <c r="Q628" s="134">
        <f t="shared" si="385"/>
        <v>1362.95</v>
      </c>
      <c r="R628" s="134">
        <f t="shared" si="385"/>
        <v>1362.95</v>
      </c>
      <c r="S628" s="134">
        <f t="shared" si="385"/>
        <v>1362.95</v>
      </c>
      <c r="T628" s="134">
        <f t="shared" si="385"/>
        <v>1362.95</v>
      </c>
      <c r="U628" s="134">
        <f t="shared" si="385"/>
        <v>1362.95</v>
      </c>
      <c r="V628" s="134">
        <f t="shared" si="385"/>
        <v>1362.95</v>
      </c>
      <c r="W628" s="134">
        <f t="shared" si="385"/>
        <v>1362.95</v>
      </c>
      <c r="X628" s="134">
        <f t="shared" si="385"/>
        <v>1362.95</v>
      </c>
      <c r="Y628" s="134">
        <f t="shared" si="385"/>
        <v>1362.95</v>
      </c>
      <c r="Z628" s="68"/>
      <c r="AA628" s="68"/>
    </row>
    <row r="629" spans="1:27" s="86" customFormat="1" ht="38.25" customHeight="1" outlineLevel="1" x14ac:dyDescent="0.2">
      <c r="A629" s="157" t="s">
        <v>41</v>
      </c>
      <c r="B629" s="134">
        <f>B624</f>
        <v>5.36</v>
      </c>
      <c r="C629" s="134">
        <f t="shared" si="385"/>
        <v>5.36</v>
      </c>
      <c r="D629" s="134">
        <f t="shared" si="385"/>
        <v>5.36</v>
      </c>
      <c r="E629" s="134">
        <f t="shared" si="385"/>
        <v>5.36</v>
      </c>
      <c r="F629" s="134">
        <f t="shared" si="385"/>
        <v>5.36</v>
      </c>
      <c r="G629" s="134">
        <f t="shared" si="385"/>
        <v>5.36</v>
      </c>
      <c r="H629" s="134">
        <f t="shared" si="385"/>
        <v>5.36</v>
      </c>
      <c r="I629" s="134">
        <f t="shared" si="385"/>
        <v>5.36</v>
      </c>
      <c r="J629" s="134">
        <f t="shared" si="385"/>
        <v>5.36</v>
      </c>
      <c r="K629" s="134">
        <f t="shared" si="385"/>
        <v>5.36</v>
      </c>
      <c r="L629" s="134">
        <f t="shared" si="385"/>
        <v>5.36</v>
      </c>
      <c r="M629" s="134">
        <f t="shared" si="385"/>
        <v>5.36</v>
      </c>
      <c r="N629" s="134">
        <f t="shared" si="385"/>
        <v>5.36</v>
      </c>
      <c r="O629" s="134">
        <f t="shared" si="385"/>
        <v>5.36</v>
      </c>
      <c r="P629" s="134">
        <f t="shared" si="385"/>
        <v>5.36</v>
      </c>
      <c r="Q629" s="134">
        <f t="shared" si="385"/>
        <v>5.36</v>
      </c>
      <c r="R629" s="134">
        <f t="shared" si="385"/>
        <v>5.36</v>
      </c>
      <c r="S629" s="134">
        <f t="shared" si="385"/>
        <v>5.36</v>
      </c>
      <c r="T629" s="134">
        <f t="shared" si="385"/>
        <v>5.36</v>
      </c>
      <c r="U629" s="134">
        <f t="shared" si="385"/>
        <v>5.36</v>
      </c>
      <c r="V629" s="134">
        <f t="shared" si="385"/>
        <v>5.36</v>
      </c>
      <c r="W629" s="134">
        <f t="shared" si="385"/>
        <v>5.36</v>
      </c>
      <c r="X629" s="134">
        <f t="shared" si="385"/>
        <v>5.36</v>
      </c>
      <c r="Y629" s="134">
        <f t="shared" si="385"/>
        <v>5.36</v>
      </c>
      <c r="Z629" s="68"/>
      <c r="AA629" s="68"/>
    </row>
    <row r="630" spans="1:27" s="86" customFormat="1" ht="18.75" customHeight="1" outlineLevel="1" x14ac:dyDescent="0.2">
      <c r="A630" s="157" t="s">
        <v>42</v>
      </c>
      <c r="B630" s="134">
        <f>B625</f>
        <v>2785.3</v>
      </c>
      <c r="C630" s="134">
        <f t="shared" si="385"/>
        <v>2785.3</v>
      </c>
      <c r="D630" s="134">
        <f t="shared" si="385"/>
        <v>2785.3</v>
      </c>
      <c r="E630" s="134">
        <f t="shared" si="385"/>
        <v>2785.3</v>
      </c>
      <c r="F630" s="134">
        <f t="shared" si="385"/>
        <v>2785.3</v>
      </c>
      <c r="G630" s="134">
        <f t="shared" si="385"/>
        <v>2785.3</v>
      </c>
      <c r="H630" s="134">
        <f t="shared" si="385"/>
        <v>2785.3</v>
      </c>
      <c r="I630" s="134">
        <f t="shared" si="385"/>
        <v>2785.3</v>
      </c>
      <c r="J630" s="134">
        <f t="shared" si="385"/>
        <v>2785.3</v>
      </c>
      <c r="K630" s="134">
        <f t="shared" si="385"/>
        <v>2785.3</v>
      </c>
      <c r="L630" s="134">
        <f t="shared" si="385"/>
        <v>2785.3</v>
      </c>
      <c r="M630" s="134">
        <f t="shared" si="385"/>
        <v>2785.3</v>
      </c>
      <c r="N630" s="134">
        <f t="shared" si="385"/>
        <v>2785.3</v>
      </c>
      <c r="O630" s="134">
        <f t="shared" si="385"/>
        <v>2785.3</v>
      </c>
      <c r="P630" s="134">
        <f t="shared" si="385"/>
        <v>2785.3</v>
      </c>
      <c r="Q630" s="134">
        <f t="shared" si="385"/>
        <v>2785.3</v>
      </c>
      <c r="R630" s="134">
        <f t="shared" si="385"/>
        <v>2785.3</v>
      </c>
      <c r="S630" s="134">
        <f t="shared" si="385"/>
        <v>2785.3</v>
      </c>
      <c r="T630" s="134">
        <f t="shared" si="385"/>
        <v>2785.3</v>
      </c>
      <c r="U630" s="134">
        <f t="shared" si="385"/>
        <v>2785.3</v>
      </c>
      <c r="V630" s="134">
        <f t="shared" si="385"/>
        <v>2785.3</v>
      </c>
      <c r="W630" s="134">
        <f t="shared" si="385"/>
        <v>2785.3</v>
      </c>
      <c r="X630" s="134">
        <f t="shared" si="385"/>
        <v>2785.3</v>
      </c>
      <c r="Y630" s="134">
        <f t="shared" si="385"/>
        <v>2785.3</v>
      </c>
      <c r="Z630" s="68"/>
      <c r="AA630" s="68"/>
    </row>
    <row r="631" spans="1:27" s="86" customFormat="1" ht="18.75" hidden="1" customHeight="1" x14ac:dyDescent="0.2">
      <c r="A631" s="170">
        <v>31</v>
      </c>
      <c r="B631" s="135">
        <f>SUM(B632:B635)</f>
        <v>6076.2900000000009</v>
      </c>
      <c r="C631" s="135">
        <f t="shared" ref="C631:Y631" si="386">SUM(C632:C635)</f>
        <v>6079.9500000000007</v>
      </c>
      <c r="D631" s="135">
        <f t="shared" si="386"/>
        <v>6127.76</v>
      </c>
      <c r="E631" s="135">
        <f t="shared" si="386"/>
        <v>6132.130000000001</v>
      </c>
      <c r="F631" s="135">
        <f t="shared" si="386"/>
        <v>6200.6</v>
      </c>
      <c r="G631" s="135">
        <f t="shared" si="386"/>
        <v>6282.92</v>
      </c>
      <c r="H631" s="135">
        <f t="shared" si="386"/>
        <v>6351.92</v>
      </c>
      <c r="I631" s="135">
        <f t="shared" si="386"/>
        <v>6350.16</v>
      </c>
      <c r="J631" s="135">
        <f t="shared" si="386"/>
        <v>6381.85</v>
      </c>
      <c r="K631" s="135">
        <f t="shared" si="386"/>
        <v>6391.25</v>
      </c>
      <c r="L631" s="135">
        <f t="shared" si="386"/>
        <v>6372.1100000000006</v>
      </c>
      <c r="M631" s="135">
        <f t="shared" si="386"/>
        <v>6366.380000000001</v>
      </c>
      <c r="N631" s="135">
        <f t="shared" si="386"/>
        <v>6329.18</v>
      </c>
      <c r="O631" s="135">
        <f t="shared" si="386"/>
        <v>6343.7900000000009</v>
      </c>
      <c r="P631" s="135">
        <f t="shared" si="386"/>
        <v>6370.8099999999995</v>
      </c>
      <c r="Q631" s="135">
        <f t="shared" si="386"/>
        <v>6471.1</v>
      </c>
      <c r="R631" s="135">
        <f t="shared" si="386"/>
        <v>6506.15</v>
      </c>
      <c r="S631" s="135">
        <f t="shared" si="386"/>
        <v>6516.1900000000005</v>
      </c>
      <c r="T631" s="135">
        <f t="shared" si="386"/>
        <v>6441.7900000000009</v>
      </c>
      <c r="U631" s="135">
        <f t="shared" si="386"/>
        <v>6362.8099999999995</v>
      </c>
      <c r="V631" s="135">
        <f t="shared" si="386"/>
        <v>6302.67</v>
      </c>
      <c r="W631" s="135">
        <f t="shared" si="386"/>
        <v>6290.3600000000006</v>
      </c>
      <c r="X631" s="135">
        <f t="shared" si="386"/>
        <v>6137.68</v>
      </c>
      <c r="Y631" s="135">
        <f t="shared" si="386"/>
        <v>6111.49</v>
      </c>
      <c r="Z631" s="68"/>
      <c r="AA631" s="68"/>
    </row>
    <row r="632" spans="1:27" s="86" customFormat="1" ht="34.5" hidden="1" customHeight="1" outlineLevel="1" x14ac:dyDescent="0.2">
      <c r="A632" s="157" t="s">
        <v>39</v>
      </c>
      <c r="B632" s="134">
        <f>B316</f>
        <v>1922.68</v>
      </c>
      <c r="C632" s="134">
        <f t="shared" ref="C632:Y632" si="387">C316</f>
        <v>1926.34</v>
      </c>
      <c r="D632" s="134">
        <f t="shared" si="387"/>
        <v>1974.15</v>
      </c>
      <c r="E632" s="134">
        <f t="shared" si="387"/>
        <v>1978.52</v>
      </c>
      <c r="F632" s="134">
        <f t="shared" si="387"/>
        <v>2046.99</v>
      </c>
      <c r="G632" s="134">
        <f t="shared" si="387"/>
        <v>2129.31</v>
      </c>
      <c r="H632" s="134">
        <f t="shared" si="387"/>
        <v>2198.31</v>
      </c>
      <c r="I632" s="134">
        <f t="shared" si="387"/>
        <v>2196.5500000000002</v>
      </c>
      <c r="J632" s="134">
        <f t="shared" si="387"/>
        <v>2228.2399999999998</v>
      </c>
      <c r="K632" s="134">
        <f t="shared" si="387"/>
        <v>2237.64</v>
      </c>
      <c r="L632" s="134">
        <f t="shared" si="387"/>
        <v>2218.5</v>
      </c>
      <c r="M632" s="134">
        <f t="shared" si="387"/>
        <v>2212.77</v>
      </c>
      <c r="N632" s="134">
        <f t="shared" si="387"/>
        <v>2175.5700000000002</v>
      </c>
      <c r="O632" s="134">
        <f t="shared" si="387"/>
        <v>2190.1799999999998</v>
      </c>
      <c r="P632" s="134">
        <f t="shared" si="387"/>
        <v>2217.1999999999998</v>
      </c>
      <c r="Q632" s="134">
        <f t="shared" si="387"/>
        <v>2317.4899999999998</v>
      </c>
      <c r="R632" s="134">
        <f t="shared" si="387"/>
        <v>2352.54</v>
      </c>
      <c r="S632" s="134">
        <f t="shared" si="387"/>
        <v>2362.58</v>
      </c>
      <c r="T632" s="134">
        <f t="shared" si="387"/>
        <v>2288.1799999999998</v>
      </c>
      <c r="U632" s="134">
        <f t="shared" si="387"/>
        <v>2209.1999999999998</v>
      </c>
      <c r="V632" s="134">
        <f t="shared" si="387"/>
        <v>2149.06</v>
      </c>
      <c r="W632" s="134">
        <f t="shared" si="387"/>
        <v>2136.75</v>
      </c>
      <c r="X632" s="134">
        <f t="shared" si="387"/>
        <v>1984.07</v>
      </c>
      <c r="Y632" s="134">
        <f t="shared" si="387"/>
        <v>1957.88</v>
      </c>
      <c r="Z632" s="68"/>
      <c r="AA632" s="68"/>
    </row>
    <row r="633" spans="1:27" s="86" customFormat="1" ht="18.75" hidden="1" customHeight="1" outlineLevel="1" x14ac:dyDescent="0.2">
      <c r="A633" s="157" t="s">
        <v>40</v>
      </c>
      <c r="B633" s="134">
        <f>B628</f>
        <v>1362.95</v>
      </c>
      <c r="C633" s="134">
        <f t="shared" ref="C633:Y634" si="388">C628</f>
        <v>1362.95</v>
      </c>
      <c r="D633" s="134">
        <f t="shared" si="388"/>
        <v>1362.95</v>
      </c>
      <c r="E633" s="134">
        <f t="shared" si="388"/>
        <v>1362.95</v>
      </c>
      <c r="F633" s="134">
        <f t="shared" si="388"/>
        <v>1362.95</v>
      </c>
      <c r="G633" s="134">
        <f t="shared" si="388"/>
        <v>1362.95</v>
      </c>
      <c r="H633" s="134">
        <f t="shared" si="388"/>
        <v>1362.95</v>
      </c>
      <c r="I633" s="134">
        <f t="shared" si="388"/>
        <v>1362.95</v>
      </c>
      <c r="J633" s="134">
        <f t="shared" si="388"/>
        <v>1362.95</v>
      </c>
      <c r="K633" s="134">
        <f t="shared" si="388"/>
        <v>1362.95</v>
      </c>
      <c r="L633" s="134">
        <f t="shared" si="388"/>
        <v>1362.95</v>
      </c>
      <c r="M633" s="134">
        <f t="shared" si="388"/>
        <v>1362.95</v>
      </c>
      <c r="N633" s="134">
        <f t="shared" si="388"/>
        <v>1362.95</v>
      </c>
      <c r="O633" s="134">
        <f t="shared" si="388"/>
        <v>1362.95</v>
      </c>
      <c r="P633" s="134">
        <f t="shared" si="388"/>
        <v>1362.95</v>
      </c>
      <c r="Q633" s="134">
        <f t="shared" si="388"/>
        <v>1362.95</v>
      </c>
      <c r="R633" s="134">
        <f t="shared" si="388"/>
        <v>1362.95</v>
      </c>
      <c r="S633" s="134">
        <f t="shared" si="388"/>
        <v>1362.95</v>
      </c>
      <c r="T633" s="134">
        <f t="shared" si="388"/>
        <v>1362.95</v>
      </c>
      <c r="U633" s="134">
        <f t="shared" si="388"/>
        <v>1362.95</v>
      </c>
      <c r="V633" s="134">
        <f t="shared" si="388"/>
        <v>1362.95</v>
      </c>
      <c r="W633" s="134">
        <f t="shared" si="388"/>
        <v>1362.95</v>
      </c>
      <c r="X633" s="134">
        <f t="shared" si="388"/>
        <v>1362.95</v>
      </c>
      <c r="Y633" s="134">
        <f t="shared" si="388"/>
        <v>1362.95</v>
      </c>
      <c r="Z633" s="68"/>
      <c r="AA633" s="68"/>
    </row>
    <row r="634" spans="1:27" s="86" customFormat="1" ht="38.25" hidden="1" customHeight="1" outlineLevel="1" x14ac:dyDescent="0.2">
      <c r="A634" s="157" t="s">
        <v>41</v>
      </c>
      <c r="B634" s="134">
        <f>B629</f>
        <v>5.36</v>
      </c>
      <c r="C634" s="134">
        <f t="shared" si="388"/>
        <v>5.36</v>
      </c>
      <c r="D634" s="134">
        <f t="shared" si="388"/>
        <v>5.36</v>
      </c>
      <c r="E634" s="134">
        <f t="shared" si="388"/>
        <v>5.36</v>
      </c>
      <c r="F634" s="134">
        <f t="shared" si="388"/>
        <v>5.36</v>
      </c>
      <c r="G634" s="134">
        <f t="shared" si="388"/>
        <v>5.36</v>
      </c>
      <c r="H634" s="134">
        <f t="shared" si="388"/>
        <v>5.36</v>
      </c>
      <c r="I634" s="134">
        <f t="shared" si="388"/>
        <v>5.36</v>
      </c>
      <c r="J634" s="134">
        <f t="shared" si="388"/>
        <v>5.36</v>
      </c>
      <c r="K634" s="134">
        <f t="shared" si="388"/>
        <v>5.36</v>
      </c>
      <c r="L634" s="134">
        <f t="shared" si="388"/>
        <v>5.36</v>
      </c>
      <c r="M634" s="134">
        <f t="shared" si="388"/>
        <v>5.36</v>
      </c>
      <c r="N634" s="134">
        <f t="shared" si="388"/>
        <v>5.36</v>
      </c>
      <c r="O634" s="134">
        <f t="shared" si="388"/>
        <v>5.36</v>
      </c>
      <c r="P634" s="134">
        <f t="shared" si="388"/>
        <v>5.36</v>
      </c>
      <c r="Q634" s="134">
        <f t="shared" si="388"/>
        <v>5.36</v>
      </c>
      <c r="R634" s="134">
        <f t="shared" si="388"/>
        <v>5.36</v>
      </c>
      <c r="S634" s="134">
        <f t="shared" si="388"/>
        <v>5.36</v>
      </c>
      <c r="T634" s="134">
        <f t="shared" si="388"/>
        <v>5.36</v>
      </c>
      <c r="U634" s="134">
        <f t="shared" si="388"/>
        <v>5.36</v>
      </c>
      <c r="V634" s="134">
        <f t="shared" si="388"/>
        <v>5.36</v>
      </c>
      <c r="W634" s="134">
        <f t="shared" si="388"/>
        <v>5.36</v>
      </c>
      <c r="X634" s="134">
        <f t="shared" si="388"/>
        <v>5.36</v>
      </c>
      <c r="Y634" s="134">
        <f t="shared" si="388"/>
        <v>5.36</v>
      </c>
      <c r="Z634" s="68"/>
      <c r="AA634" s="68"/>
    </row>
    <row r="635" spans="1:27" s="86" customFormat="1" ht="18.75" hidden="1" customHeight="1" outlineLevel="1" x14ac:dyDescent="0.2">
      <c r="A635" s="157" t="s">
        <v>42</v>
      </c>
      <c r="B635" s="134">
        <f>B630</f>
        <v>2785.3</v>
      </c>
      <c r="C635" s="134">
        <f t="shared" ref="C635:Y635" si="389">C630</f>
        <v>2785.3</v>
      </c>
      <c r="D635" s="134">
        <f t="shared" si="389"/>
        <v>2785.3</v>
      </c>
      <c r="E635" s="134">
        <f t="shared" si="389"/>
        <v>2785.3</v>
      </c>
      <c r="F635" s="134">
        <f t="shared" si="389"/>
        <v>2785.3</v>
      </c>
      <c r="G635" s="134">
        <f t="shared" si="389"/>
        <v>2785.3</v>
      </c>
      <c r="H635" s="134">
        <f t="shared" si="389"/>
        <v>2785.3</v>
      </c>
      <c r="I635" s="134">
        <f t="shared" si="389"/>
        <v>2785.3</v>
      </c>
      <c r="J635" s="134">
        <f t="shared" si="389"/>
        <v>2785.3</v>
      </c>
      <c r="K635" s="134">
        <f t="shared" si="389"/>
        <v>2785.3</v>
      </c>
      <c r="L635" s="134">
        <f t="shared" si="389"/>
        <v>2785.3</v>
      </c>
      <c r="M635" s="134">
        <f t="shared" si="389"/>
        <v>2785.3</v>
      </c>
      <c r="N635" s="134">
        <f t="shared" si="389"/>
        <v>2785.3</v>
      </c>
      <c r="O635" s="134">
        <f t="shared" si="389"/>
        <v>2785.3</v>
      </c>
      <c r="P635" s="134">
        <f t="shared" si="389"/>
        <v>2785.3</v>
      </c>
      <c r="Q635" s="134">
        <f t="shared" si="389"/>
        <v>2785.3</v>
      </c>
      <c r="R635" s="134">
        <f t="shared" si="389"/>
        <v>2785.3</v>
      </c>
      <c r="S635" s="134">
        <f t="shared" si="389"/>
        <v>2785.3</v>
      </c>
      <c r="T635" s="134">
        <f t="shared" si="389"/>
        <v>2785.3</v>
      </c>
      <c r="U635" s="134">
        <f t="shared" si="389"/>
        <v>2785.3</v>
      </c>
      <c r="V635" s="134">
        <f t="shared" si="389"/>
        <v>2785.3</v>
      </c>
      <c r="W635" s="134">
        <f t="shared" si="389"/>
        <v>2785.3</v>
      </c>
      <c r="X635" s="134">
        <f t="shared" si="389"/>
        <v>2785.3</v>
      </c>
      <c r="Y635" s="134">
        <f t="shared" si="389"/>
        <v>2785.3</v>
      </c>
      <c r="Z635" s="68"/>
      <c r="AA635" s="68"/>
    </row>
    <row r="636" spans="1:27" s="82" customFormat="1" ht="18" customHeight="1" collapsed="1" x14ac:dyDescent="0.3">
      <c r="A636" s="196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63"/>
      <c r="AA636" s="63"/>
    </row>
    <row r="637" spans="1:27" s="86" customFormat="1" ht="18.75" customHeight="1" outlineLevel="1" x14ac:dyDescent="0.2">
      <c r="A637" s="197"/>
      <c r="B637" s="198"/>
      <c r="C637" s="198"/>
      <c r="D637" s="198"/>
      <c r="E637" s="198"/>
      <c r="F637" s="198"/>
      <c r="G637" s="198"/>
      <c r="H637" s="198"/>
      <c r="I637" s="198"/>
      <c r="J637" s="198"/>
      <c r="K637" s="198"/>
      <c r="L637" s="198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68"/>
      <c r="AA637" s="68"/>
    </row>
    <row r="638" spans="1:27" s="86" customFormat="1" ht="32.25" customHeight="1" x14ac:dyDescent="0.2">
      <c r="A638" s="199" t="s">
        <v>98</v>
      </c>
      <c r="B638" s="198"/>
      <c r="C638" s="198"/>
      <c r="D638" s="198"/>
      <c r="E638" s="198"/>
      <c r="F638" s="198"/>
      <c r="G638" s="198"/>
      <c r="H638" s="198"/>
      <c r="I638" s="198"/>
      <c r="J638" s="198"/>
      <c r="K638" s="198"/>
      <c r="L638" s="198"/>
      <c r="M638" s="198"/>
      <c r="N638" s="198"/>
      <c r="O638" s="198"/>
      <c r="P638" s="198"/>
      <c r="Q638" s="198"/>
      <c r="R638" s="198"/>
      <c r="S638" s="198"/>
      <c r="T638" s="198"/>
      <c r="U638" s="198"/>
      <c r="V638" s="198"/>
      <c r="W638" s="198"/>
      <c r="X638" s="198"/>
      <c r="Y638" s="198"/>
      <c r="Z638" s="68"/>
      <c r="AA638" s="68"/>
    </row>
    <row r="639" spans="1:27" s="82" customFormat="1" ht="18.75" x14ac:dyDescent="0.3">
      <c r="A639" s="196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63"/>
      <c r="AA639" s="63"/>
    </row>
    <row r="640" spans="1:27" s="87" customFormat="1" ht="30.75" customHeight="1" x14ac:dyDescent="0.2">
      <c r="A640" s="326" t="s">
        <v>38</v>
      </c>
      <c r="B640" s="297" t="s">
        <v>97</v>
      </c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297"/>
      <c r="P640" s="297"/>
      <c r="Q640" s="297"/>
      <c r="R640" s="297"/>
      <c r="S640" s="297"/>
      <c r="T640" s="297"/>
      <c r="U640" s="297"/>
      <c r="V640" s="297"/>
      <c r="W640" s="297"/>
      <c r="X640" s="297"/>
      <c r="Y640" s="297"/>
      <c r="Z640" s="91"/>
      <c r="AA640" s="91"/>
    </row>
    <row r="641" spans="1:27" s="87" customFormat="1" ht="39" customHeight="1" x14ac:dyDescent="0.2">
      <c r="A641" s="326"/>
      <c r="B641" s="135" t="s">
        <v>37</v>
      </c>
      <c r="C641" s="135" t="s">
        <v>36</v>
      </c>
      <c r="D641" s="135" t="s">
        <v>35</v>
      </c>
      <c r="E641" s="135" t="s">
        <v>34</v>
      </c>
      <c r="F641" s="135" t="s">
        <v>33</v>
      </c>
      <c r="G641" s="135" t="s">
        <v>32</v>
      </c>
      <c r="H641" s="135" t="s">
        <v>31</v>
      </c>
      <c r="I641" s="135" t="s">
        <v>30</v>
      </c>
      <c r="J641" s="135" t="s">
        <v>29</v>
      </c>
      <c r="K641" s="135" t="s">
        <v>28</v>
      </c>
      <c r="L641" s="135" t="s">
        <v>27</v>
      </c>
      <c r="M641" s="135" t="s">
        <v>26</v>
      </c>
      <c r="N641" s="135" t="s">
        <v>25</v>
      </c>
      <c r="O641" s="135" t="s">
        <v>24</v>
      </c>
      <c r="P641" s="135" t="s">
        <v>23</v>
      </c>
      <c r="Q641" s="135" t="s">
        <v>22</v>
      </c>
      <c r="R641" s="135" t="s">
        <v>21</v>
      </c>
      <c r="S641" s="135" t="s">
        <v>20</v>
      </c>
      <c r="T641" s="135" t="s">
        <v>19</v>
      </c>
      <c r="U641" s="135" t="s">
        <v>18</v>
      </c>
      <c r="V641" s="135" t="s">
        <v>17</v>
      </c>
      <c r="W641" s="135" t="s">
        <v>16</v>
      </c>
      <c r="X641" s="135" t="s">
        <v>15</v>
      </c>
      <c r="Y641" s="135" t="s">
        <v>14</v>
      </c>
      <c r="Z641" s="91"/>
      <c r="AA641" s="91"/>
    </row>
    <row r="642" spans="1:27" s="86" customFormat="1" ht="18.75" customHeight="1" x14ac:dyDescent="0.2">
      <c r="A642" s="170">
        <v>1</v>
      </c>
      <c r="B642" s="135">
        <f>SUM(B643:B645)</f>
        <v>3417.14</v>
      </c>
      <c r="C642" s="135">
        <f t="shared" ref="C642:Y642" si="390">SUM(C643:C645)</f>
        <v>3419.0400000000004</v>
      </c>
      <c r="D642" s="135">
        <f t="shared" si="390"/>
        <v>3360.07</v>
      </c>
      <c r="E642" s="135">
        <f t="shared" si="390"/>
        <v>3352.14</v>
      </c>
      <c r="F642" s="135">
        <f t="shared" si="390"/>
        <v>3451.0499999999997</v>
      </c>
      <c r="G642" s="135">
        <f t="shared" si="390"/>
        <v>3560.6700000000005</v>
      </c>
      <c r="H642" s="135">
        <f t="shared" si="390"/>
        <v>3617.3700000000003</v>
      </c>
      <c r="I642" s="135">
        <f t="shared" si="390"/>
        <v>3678.0800000000004</v>
      </c>
      <c r="J642" s="135">
        <f t="shared" si="390"/>
        <v>3695.39</v>
      </c>
      <c r="K642" s="135">
        <f t="shared" si="390"/>
        <v>3686.3800000000006</v>
      </c>
      <c r="L642" s="135">
        <f t="shared" si="390"/>
        <v>3641.56</v>
      </c>
      <c r="M642" s="135">
        <f t="shared" si="390"/>
        <v>3657.7999999999997</v>
      </c>
      <c r="N642" s="135">
        <f t="shared" si="390"/>
        <v>3614.5499999999997</v>
      </c>
      <c r="O642" s="135">
        <f t="shared" si="390"/>
        <v>3629.78</v>
      </c>
      <c r="P642" s="135">
        <f t="shared" si="390"/>
        <v>3644.0900000000006</v>
      </c>
      <c r="Q642" s="135">
        <f t="shared" si="390"/>
        <v>3740.77</v>
      </c>
      <c r="R642" s="135">
        <f t="shared" si="390"/>
        <v>3749.2999999999997</v>
      </c>
      <c r="S642" s="135">
        <f t="shared" si="390"/>
        <v>3746.56</v>
      </c>
      <c r="T642" s="135">
        <f t="shared" si="390"/>
        <v>3725.85</v>
      </c>
      <c r="U642" s="135">
        <f t="shared" si="390"/>
        <v>3595.32</v>
      </c>
      <c r="V642" s="135">
        <f t="shared" si="390"/>
        <v>3579.6200000000003</v>
      </c>
      <c r="W642" s="135">
        <f t="shared" si="390"/>
        <v>3571.53</v>
      </c>
      <c r="X642" s="135">
        <f t="shared" si="390"/>
        <v>3422.1</v>
      </c>
      <c r="Y642" s="135">
        <f t="shared" si="390"/>
        <v>3402.2900000000004</v>
      </c>
      <c r="Z642" s="68"/>
      <c r="AA642" s="68"/>
    </row>
    <row r="643" spans="1:27" s="86" customFormat="1" ht="34.5" customHeight="1" outlineLevel="1" x14ac:dyDescent="0.2">
      <c r="A643" s="157" t="s">
        <v>39</v>
      </c>
      <c r="B643" s="134">
        <f t="shared" ref="B643:Y643" si="391">B482</f>
        <v>2048.83</v>
      </c>
      <c r="C643" s="134">
        <f t="shared" si="391"/>
        <v>2050.73</v>
      </c>
      <c r="D643" s="134">
        <f t="shared" si="391"/>
        <v>1991.76</v>
      </c>
      <c r="E643" s="134">
        <f t="shared" si="391"/>
        <v>1983.83</v>
      </c>
      <c r="F643" s="134">
        <f t="shared" si="391"/>
        <v>2082.7399999999998</v>
      </c>
      <c r="G643" s="134">
        <f t="shared" si="391"/>
        <v>2192.36</v>
      </c>
      <c r="H643" s="134">
        <f t="shared" si="391"/>
        <v>2249.06</v>
      </c>
      <c r="I643" s="134">
        <f t="shared" si="391"/>
        <v>2309.77</v>
      </c>
      <c r="J643" s="134">
        <f t="shared" si="391"/>
        <v>2327.08</v>
      </c>
      <c r="K643" s="134">
        <f t="shared" si="391"/>
        <v>2318.0700000000002</v>
      </c>
      <c r="L643" s="134">
        <f t="shared" si="391"/>
        <v>2273.25</v>
      </c>
      <c r="M643" s="134">
        <f t="shared" si="391"/>
        <v>2289.4899999999998</v>
      </c>
      <c r="N643" s="134">
        <f t="shared" si="391"/>
        <v>2246.2399999999998</v>
      </c>
      <c r="O643" s="134">
        <f t="shared" si="391"/>
        <v>2261.4699999999998</v>
      </c>
      <c r="P643" s="134">
        <f t="shared" si="391"/>
        <v>2275.7800000000002</v>
      </c>
      <c r="Q643" s="134">
        <f t="shared" si="391"/>
        <v>2372.46</v>
      </c>
      <c r="R643" s="134">
        <f t="shared" si="391"/>
        <v>2380.9899999999998</v>
      </c>
      <c r="S643" s="134">
        <f t="shared" si="391"/>
        <v>2378.25</v>
      </c>
      <c r="T643" s="134">
        <f t="shared" si="391"/>
        <v>2357.54</v>
      </c>
      <c r="U643" s="134">
        <f t="shared" si="391"/>
        <v>2227.0100000000002</v>
      </c>
      <c r="V643" s="134">
        <f t="shared" si="391"/>
        <v>2211.31</v>
      </c>
      <c r="W643" s="134">
        <f t="shared" si="391"/>
        <v>2203.2199999999998</v>
      </c>
      <c r="X643" s="134">
        <f t="shared" si="391"/>
        <v>2053.79</v>
      </c>
      <c r="Y643" s="134">
        <f t="shared" si="391"/>
        <v>2033.98</v>
      </c>
      <c r="Z643" s="68"/>
      <c r="AA643" s="68"/>
    </row>
    <row r="644" spans="1:27" s="86" customFormat="1" ht="18.75" customHeight="1" outlineLevel="1" x14ac:dyDescent="0.2">
      <c r="A644" s="157" t="s">
        <v>40</v>
      </c>
      <c r="B644" s="134">
        <f t="shared" ref="B644:Y644" si="392">B633</f>
        <v>1362.95</v>
      </c>
      <c r="C644" s="134">
        <f t="shared" si="392"/>
        <v>1362.95</v>
      </c>
      <c r="D644" s="134">
        <f t="shared" si="392"/>
        <v>1362.95</v>
      </c>
      <c r="E644" s="134">
        <f t="shared" si="392"/>
        <v>1362.95</v>
      </c>
      <c r="F644" s="134">
        <f t="shared" si="392"/>
        <v>1362.95</v>
      </c>
      <c r="G644" s="134">
        <f t="shared" si="392"/>
        <v>1362.95</v>
      </c>
      <c r="H644" s="134">
        <f t="shared" si="392"/>
        <v>1362.95</v>
      </c>
      <c r="I644" s="134">
        <f t="shared" si="392"/>
        <v>1362.95</v>
      </c>
      <c r="J644" s="134">
        <f t="shared" si="392"/>
        <v>1362.95</v>
      </c>
      <c r="K644" s="134">
        <f t="shared" si="392"/>
        <v>1362.95</v>
      </c>
      <c r="L644" s="134">
        <f t="shared" si="392"/>
        <v>1362.95</v>
      </c>
      <c r="M644" s="134">
        <f t="shared" si="392"/>
        <v>1362.95</v>
      </c>
      <c r="N644" s="134">
        <f t="shared" si="392"/>
        <v>1362.95</v>
      </c>
      <c r="O644" s="134">
        <f t="shared" si="392"/>
        <v>1362.95</v>
      </c>
      <c r="P644" s="134">
        <f t="shared" si="392"/>
        <v>1362.95</v>
      </c>
      <c r="Q644" s="134">
        <f t="shared" si="392"/>
        <v>1362.95</v>
      </c>
      <c r="R644" s="134">
        <f t="shared" si="392"/>
        <v>1362.95</v>
      </c>
      <c r="S644" s="134">
        <f t="shared" si="392"/>
        <v>1362.95</v>
      </c>
      <c r="T644" s="134">
        <f t="shared" si="392"/>
        <v>1362.95</v>
      </c>
      <c r="U644" s="134">
        <f t="shared" si="392"/>
        <v>1362.95</v>
      </c>
      <c r="V644" s="134">
        <f t="shared" si="392"/>
        <v>1362.95</v>
      </c>
      <c r="W644" s="134">
        <f t="shared" si="392"/>
        <v>1362.95</v>
      </c>
      <c r="X644" s="134">
        <f t="shared" si="392"/>
        <v>1362.95</v>
      </c>
      <c r="Y644" s="134">
        <f t="shared" si="392"/>
        <v>1362.95</v>
      </c>
      <c r="Z644" s="68"/>
      <c r="AA644" s="68"/>
    </row>
    <row r="645" spans="1:27" s="86" customFormat="1" ht="38.25" customHeight="1" outlineLevel="1" x14ac:dyDescent="0.2">
      <c r="A645" s="157" t="s">
        <v>41</v>
      </c>
      <c r="B645" s="134">
        <f t="shared" ref="B645:Y645" si="393">B634</f>
        <v>5.36</v>
      </c>
      <c r="C645" s="134">
        <f t="shared" si="393"/>
        <v>5.36</v>
      </c>
      <c r="D645" s="134">
        <f t="shared" si="393"/>
        <v>5.36</v>
      </c>
      <c r="E645" s="134">
        <f t="shared" si="393"/>
        <v>5.36</v>
      </c>
      <c r="F645" s="134">
        <f t="shared" si="393"/>
        <v>5.36</v>
      </c>
      <c r="G645" s="134">
        <f t="shared" si="393"/>
        <v>5.36</v>
      </c>
      <c r="H645" s="134">
        <f t="shared" si="393"/>
        <v>5.36</v>
      </c>
      <c r="I645" s="134">
        <f t="shared" si="393"/>
        <v>5.36</v>
      </c>
      <c r="J645" s="134">
        <f t="shared" si="393"/>
        <v>5.36</v>
      </c>
      <c r="K645" s="134">
        <f t="shared" si="393"/>
        <v>5.36</v>
      </c>
      <c r="L645" s="134">
        <f t="shared" si="393"/>
        <v>5.36</v>
      </c>
      <c r="M645" s="134">
        <f t="shared" si="393"/>
        <v>5.36</v>
      </c>
      <c r="N645" s="134">
        <f t="shared" si="393"/>
        <v>5.36</v>
      </c>
      <c r="O645" s="134">
        <f t="shared" si="393"/>
        <v>5.36</v>
      </c>
      <c r="P645" s="134">
        <f t="shared" si="393"/>
        <v>5.36</v>
      </c>
      <c r="Q645" s="134">
        <f t="shared" si="393"/>
        <v>5.36</v>
      </c>
      <c r="R645" s="134">
        <f t="shared" si="393"/>
        <v>5.36</v>
      </c>
      <c r="S645" s="134">
        <f t="shared" si="393"/>
        <v>5.36</v>
      </c>
      <c r="T645" s="134">
        <f t="shared" si="393"/>
        <v>5.36</v>
      </c>
      <c r="U645" s="134">
        <f t="shared" si="393"/>
        <v>5.36</v>
      </c>
      <c r="V645" s="134">
        <f t="shared" si="393"/>
        <v>5.36</v>
      </c>
      <c r="W645" s="134">
        <f t="shared" si="393"/>
        <v>5.36</v>
      </c>
      <c r="X645" s="134">
        <f t="shared" si="393"/>
        <v>5.36</v>
      </c>
      <c r="Y645" s="134">
        <f t="shared" si="393"/>
        <v>5.36</v>
      </c>
      <c r="Z645" s="68"/>
      <c r="AA645" s="68"/>
    </row>
    <row r="646" spans="1:27" s="86" customFormat="1" ht="18.75" customHeight="1" x14ac:dyDescent="0.2">
      <c r="A646" s="170">
        <v>2</v>
      </c>
      <c r="B646" s="135">
        <f>SUM(B647:B649)</f>
        <v>3409.69</v>
      </c>
      <c r="C646" s="135">
        <f t="shared" ref="C646:Y646" si="394">SUM(C647:C649)</f>
        <v>3372.85</v>
      </c>
      <c r="D646" s="135">
        <f t="shared" si="394"/>
        <v>3324.65</v>
      </c>
      <c r="E646" s="135">
        <f t="shared" si="394"/>
        <v>3369.38</v>
      </c>
      <c r="F646" s="135">
        <f t="shared" si="394"/>
        <v>3509.27</v>
      </c>
      <c r="G646" s="135">
        <f t="shared" si="394"/>
        <v>3565.44</v>
      </c>
      <c r="H646" s="135">
        <f t="shared" si="394"/>
        <v>3599.7500000000005</v>
      </c>
      <c r="I646" s="135">
        <f t="shared" si="394"/>
        <v>3633.6600000000003</v>
      </c>
      <c r="J646" s="135">
        <f t="shared" si="394"/>
        <v>3669.68</v>
      </c>
      <c r="K646" s="135">
        <f t="shared" si="394"/>
        <v>3688.14</v>
      </c>
      <c r="L646" s="135">
        <f t="shared" si="394"/>
        <v>3666.19</v>
      </c>
      <c r="M646" s="135">
        <f t="shared" si="394"/>
        <v>3655.2900000000004</v>
      </c>
      <c r="N646" s="135">
        <f t="shared" si="394"/>
        <v>3672.4900000000002</v>
      </c>
      <c r="O646" s="135">
        <f t="shared" si="394"/>
        <v>3695.72</v>
      </c>
      <c r="P646" s="135">
        <f t="shared" si="394"/>
        <v>3698.9600000000005</v>
      </c>
      <c r="Q646" s="135">
        <f t="shared" si="394"/>
        <v>3754.1700000000005</v>
      </c>
      <c r="R646" s="135">
        <f t="shared" si="394"/>
        <v>3819.11</v>
      </c>
      <c r="S646" s="135">
        <f t="shared" si="394"/>
        <v>3917.3800000000006</v>
      </c>
      <c r="T646" s="135">
        <f t="shared" si="394"/>
        <v>3834.3400000000006</v>
      </c>
      <c r="U646" s="135">
        <f t="shared" si="394"/>
        <v>3626.8300000000004</v>
      </c>
      <c r="V646" s="135">
        <f t="shared" si="394"/>
        <v>3634.1200000000003</v>
      </c>
      <c r="W646" s="135">
        <f t="shared" si="394"/>
        <v>3677.6</v>
      </c>
      <c r="X646" s="135">
        <f t="shared" si="394"/>
        <v>3554.65</v>
      </c>
      <c r="Y646" s="135">
        <f t="shared" si="394"/>
        <v>3466.78</v>
      </c>
      <c r="Z646" s="68"/>
      <c r="AA646" s="68"/>
    </row>
    <row r="647" spans="1:27" s="86" customFormat="1" ht="34.5" customHeight="1" outlineLevel="1" x14ac:dyDescent="0.2">
      <c r="A647" s="157" t="s">
        <v>39</v>
      </c>
      <c r="B647" s="134">
        <f t="shared" ref="B647:Y647" si="395">B487</f>
        <v>2041.38</v>
      </c>
      <c r="C647" s="134">
        <f t="shared" si="395"/>
        <v>2004.54</v>
      </c>
      <c r="D647" s="134">
        <f t="shared" si="395"/>
        <v>1956.34</v>
      </c>
      <c r="E647" s="134">
        <f t="shared" si="395"/>
        <v>2001.07</v>
      </c>
      <c r="F647" s="134">
        <f t="shared" si="395"/>
        <v>2140.96</v>
      </c>
      <c r="G647" s="134">
        <f t="shared" si="395"/>
        <v>2197.13</v>
      </c>
      <c r="H647" s="134">
        <f t="shared" si="395"/>
        <v>2231.44</v>
      </c>
      <c r="I647" s="134">
        <f t="shared" si="395"/>
        <v>2265.35</v>
      </c>
      <c r="J647" s="134">
        <f t="shared" si="395"/>
        <v>2301.37</v>
      </c>
      <c r="K647" s="134">
        <f t="shared" si="395"/>
        <v>2319.83</v>
      </c>
      <c r="L647" s="134">
        <f t="shared" si="395"/>
        <v>2297.88</v>
      </c>
      <c r="M647" s="134">
        <f t="shared" si="395"/>
        <v>2286.98</v>
      </c>
      <c r="N647" s="134">
        <f t="shared" si="395"/>
        <v>2304.1799999999998</v>
      </c>
      <c r="O647" s="134">
        <f t="shared" si="395"/>
        <v>2327.41</v>
      </c>
      <c r="P647" s="134">
        <f t="shared" si="395"/>
        <v>2330.65</v>
      </c>
      <c r="Q647" s="134">
        <f t="shared" si="395"/>
        <v>2385.86</v>
      </c>
      <c r="R647" s="134">
        <f t="shared" si="395"/>
        <v>2450.8000000000002</v>
      </c>
      <c r="S647" s="134">
        <f t="shared" si="395"/>
        <v>2549.0700000000002</v>
      </c>
      <c r="T647" s="134">
        <f t="shared" si="395"/>
        <v>2466.0300000000002</v>
      </c>
      <c r="U647" s="134">
        <f t="shared" si="395"/>
        <v>2258.52</v>
      </c>
      <c r="V647" s="134">
        <f t="shared" si="395"/>
        <v>2265.81</v>
      </c>
      <c r="W647" s="134">
        <f t="shared" si="395"/>
        <v>2309.29</v>
      </c>
      <c r="X647" s="134">
        <f t="shared" si="395"/>
        <v>2186.34</v>
      </c>
      <c r="Y647" s="134">
        <f t="shared" si="395"/>
        <v>2098.4699999999998</v>
      </c>
      <c r="Z647" s="68"/>
      <c r="AA647" s="68"/>
    </row>
    <row r="648" spans="1:27" s="86" customFormat="1" ht="18.75" customHeight="1" outlineLevel="1" x14ac:dyDescent="0.2">
      <c r="A648" s="157" t="s">
        <v>40</v>
      </c>
      <c r="B648" s="134">
        <f>B644</f>
        <v>1362.95</v>
      </c>
      <c r="C648" s="134">
        <f t="shared" ref="C648:Y648" si="396">C644</f>
        <v>1362.95</v>
      </c>
      <c r="D648" s="134">
        <f t="shared" si="396"/>
        <v>1362.95</v>
      </c>
      <c r="E648" s="134">
        <f t="shared" si="396"/>
        <v>1362.95</v>
      </c>
      <c r="F648" s="134">
        <f t="shared" si="396"/>
        <v>1362.95</v>
      </c>
      <c r="G648" s="134">
        <f t="shared" si="396"/>
        <v>1362.95</v>
      </c>
      <c r="H648" s="134">
        <f t="shared" si="396"/>
        <v>1362.95</v>
      </c>
      <c r="I648" s="134">
        <f t="shared" si="396"/>
        <v>1362.95</v>
      </c>
      <c r="J648" s="134">
        <f t="shared" si="396"/>
        <v>1362.95</v>
      </c>
      <c r="K648" s="134">
        <f t="shared" si="396"/>
        <v>1362.95</v>
      </c>
      <c r="L648" s="134">
        <f t="shared" si="396"/>
        <v>1362.95</v>
      </c>
      <c r="M648" s="134">
        <f t="shared" si="396"/>
        <v>1362.95</v>
      </c>
      <c r="N648" s="134">
        <f t="shared" si="396"/>
        <v>1362.95</v>
      </c>
      <c r="O648" s="134">
        <f t="shared" si="396"/>
        <v>1362.95</v>
      </c>
      <c r="P648" s="134">
        <f t="shared" si="396"/>
        <v>1362.95</v>
      </c>
      <c r="Q648" s="134">
        <f t="shared" si="396"/>
        <v>1362.95</v>
      </c>
      <c r="R648" s="134">
        <f t="shared" si="396"/>
        <v>1362.95</v>
      </c>
      <c r="S648" s="134">
        <f t="shared" si="396"/>
        <v>1362.95</v>
      </c>
      <c r="T648" s="134">
        <f t="shared" si="396"/>
        <v>1362.95</v>
      </c>
      <c r="U648" s="134">
        <f t="shared" si="396"/>
        <v>1362.95</v>
      </c>
      <c r="V648" s="134">
        <f t="shared" si="396"/>
        <v>1362.95</v>
      </c>
      <c r="W648" s="134">
        <f t="shared" si="396"/>
        <v>1362.95</v>
      </c>
      <c r="X648" s="134">
        <f t="shared" si="396"/>
        <v>1362.95</v>
      </c>
      <c r="Y648" s="134">
        <f t="shared" si="396"/>
        <v>1362.95</v>
      </c>
      <c r="Z648" s="68"/>
      <c r="AA648" s="68"/>
    </row>
    <row r="649" spans="1:27" s="86" customFormat="1" ht="38.25" customHeight="1" outlineLevel="1" x14ac:dyDescent="0.2">
      <c r="A649" s="157" t="s">
        <v>41</v>
      </c>
      <c r="B649" s="134">
        <f>B645</f>
        <v>5.36</v>
      </c>
      <c r="C649" s="134">
        <f t="shared" ref="C649:Y649" si="397">C645</f>
        <v>5.36</v>
      </c>
      <c r="D649" s="134">
        <f t="shared" si="397"/>
        <v>5.36</v>
      </c>
      <c r="E649" s="134">
        <f t="shared" si="397"/>
        <v>5.36</v>
      </c>
      <c r="F649" s="134">
        <f t="shared" si="397"/>
        <v>5.36</v>
      </c>
      <c r="G649" s="134">
        <f t="shared" si="397"/>
        <v>5.36</v>
      </c>
      <c r="H649" s="134">
        <f t="shared" si="397"/>
        <v>5.36</v>
      </c>
      <c r="I649" s="134">
        <f t="shared" si="397"/>
        <v>5.36</v>
      </c>
      <c r="J649" s="134">
        <f t="shared" si="397"/>
        <v>5.36</v>
      </c>
      <c r="K649" s="134">
        <f t="shared" si="397"/>
        <v>5.36</v>
      </c>
      <c r="L649" s="134">
        <f t="shared" si="397"/>
        <v>5.36</v>
      </c>
      <c r="M649" s="134">
        <f t="shared" si="397"/>
        <v>5.36</v>
      </c>
      <c r="N649" s="134">
        <f t="shared" si="397"/>
        <v>5.36</v>
      </c>
      <c r="O649" s="134">
        <f t="shared" si="397"/>
        <v>5.36</v>
      </c>
      <c r="P649" s="134">
        <f t="shared" si="397"/>
        <v>5.36</v>
      </c>
      <c r="Q649" s="134">
        <f t="shared" si="397"/>
        <v>5.36</v>
      </c>
      <c r="R649" s="134">
        <f t="shared" si="397"/>
        <v>5.36</v>
      </c>
      <c r="S649" s="134">
        <f t="shared" si="397"/>
        <v>5.36</v>
      </c>
      <c r="T649" s="134">
        <f t="shared" si="397"/>
        <v>5.36</v>
      </c>
      <c r="U649" s="134">
        <f t="shared" si="397"/>
        <v>5.36</v>
      </c>
      <c r="V649" s="134">
        <f t="shared" si="397"/>
        <v>5.36</v>
      </c>
      <c r="W649" s="134">
        <f t="shared" si="397"/>
        <v>5.36</v>
      </c>
      <c r="X649" s="134">
        <f t="shared" si="397"/>
        <v>5.36</v>
      </c>
      <c r="Y649" s="134">
        <f t="shared" si="397"/>
        <v>5.36</v>
      </c>
      <c r="Z649" s="68"/>
      <c r="AA649" s="68"/>
    </row>
    <row r="650" spans="1:27" s="86" customFormat="1" ht="18.75" customHeight="1" x14ac:dyDescent="0.2">
      <c r="A650" s="170">
        <v>3</v>
      </c>
      <c r="B650" s="135">
        <f>SUM(B651:B653)</f>
        <v>3415.69</v>
      </c>
      <c r="C650" s="135">
        <f t="shared" ref="C650:Y650" si="398">SUM(C651:C653)</f>
        <v>3398.4600000000005</v>
      </c>
      <c r="D650" s="135">
        <f t="shared" si="398"/>
        <v>3348.78</v>
      </c>
      <c r="E650" s="135">
        <f t="shared" si="398"/>
        <v>3365.9100000000003</v>
      </c>
      <c r="F650" s="135">
        <f t="shared" si="398"/>
        <v>3469.23</v>
      </c>
      <c r="G650" s="135">
        <f t="shared" si="398"/>
        <v>3525.78</v>
      </c>
      <c r="H650" s="135">
        <f t="shared" si="398"/>
        <v>3620.89</v>
      </c>
      <c r="I650" s="135">
        <f t="shared" si="398"/>
        <v>3613.6</v>
      </c>
      <c r="J650" s="135">
        <f t="shared" si="398"/>
        <v>3655.7999999999997</v>
      </c>
      <c r="K650" s="135">
        <f t="shared" si="398"/>
        <v>3647.2400000000002</v>
      </c>
      <c r="L650" s="135">
        <f t="shared" si="398"/>
        <v>3609.7000000000003</v>
      </c>
      <c r="M650" s="135">
        <f t="shared" si="398"/>
        <v>3589.19</v>
      </c>
      <c r="N650" s="135">
        <f t="shared" si="398"/>
        <v>3573.23</v>
      </c>
      <c r="O650" s="135">
        <f t="shared" si="398"/>
        <v>3594.56</v>
      </c>
      <c r="P650" s="135">
        <f t="shared" si="398"/>
        <v>3664.1300000000006</v>
      </c>
      <c r="Q650" s="135">
        <f t="shared" si="398"/>
        <v>3696.0800000000004</v>
      </c>
      <c r="R650" s="135">
        <f t="shared" si="398"/>
        <v>3691.0000000000005</v>
      </c>
      <c r="S650" s="135">
        <f t="shared" si="398"/>
        <v>3684.35</v>
      </c>
      <c r="T650" s="135">
        <f t="shared" si="398"/>
        <v>3663.94</v>
      </c>
      <c r="U650" s="135">
        <f t="shared" si="398"/>
        <v>3527.6300000000006</v>
      </c>
      <c r="V650" s="135">
        <f t="shared" si="398"/>
        <v>3500.1200000000003</v>
      </c>
      <c r="W650" s="135">
        <f t="shared" si="398"/>
        <v>3452.47</v>
      </c>
      <c r="X650" s="135">
        <f t="shared" si="398"/>
        <v>3455.4</v>
      </c>
      <c r="Y650" s="135">
        <f t="shared" si="398"/>
        <v>3412.5400000000004</v>
      </c>
      <c r="Z650" s="68"/>
      <c r="AA650" s="68"/>
    </row>
    <row r="651" spans="1:27" s="86" customFormat="1" ht="34.5" customHeight="1" outlineLevel="1" x14ac:dyDescent="0.2">
      <c r="A651" s="157" t="s">
        <v>39</v>
      </c>
      <c r="B651" s="134">
        <f t="shared" ref="B651:Y651" si="399">B492</f>
        <v>2047.38</v>
      </c>
      <c r="C651" s="134">
        <f t="shared" si="399"/>
        <v>2030.15</v>
      </c>
      <c r="D651" s="134">
        <f t="shared" si="399"/>
        <v>1980.47</v>
      </c>
      <c r="E651" s="134">
        <f t="shared" si="399"/>
        <v>1997.6</v>
      </c>
      <c r="F651" s="134">
        <f t="shared" si="399"/>
        <v>2100.92</v>
      </c>
      <c r="G651" s="134">
        <f t="shared" si="399"/>
        <v>2157.4699999999998</v>
      </c>
      <c r="H651" s="134">
        <f t="shared" si="399"/>
        <v>2252.58</v>
      </c>
      <c r="I651" s="134">
        <f t="shared" si="399"/>
        <v>2245.29</v>
      </c>
      <c r="J651" s="134">
        <f t="shared" si="399"/>
        <v>2287.4899999999998</v>
      </c>
      <c r="K651" s="134">
        <f t="shared" si="399"/>
        <v>2278.9299999999998</v>
      </c>
      <c r="L651" s="134">
        <f t="shared" si="399"/>
        <v>2241.39</v>
      </c>
      <c r="M651" s="134">
        <f t="shared" si="399"/>
        <v>2220.88</v>
      </c>
      <c r="N651" s="134">
        <f t="shared" si="399"/>
        <v>2204.92</v>
      </c>
      <c r="O651" s="134">
        <f t="shared" si="399"/>
        <v>2226.25</v>
      </c>
      <c r="P651" s="134">
        <f t="shared" si="399"/>
        <v>2295.8200000000002</v>
      </c>
      <c r="Q651" s="134">
        <f t="shared" si="399"/>
        <v>2327.77</v>
      </c>
      <c r="R651" s="134">
        <f t="shared" si="399"/>
        <v>2322.69</v>
      </c>
      <c r="S651" s="134">
        <f t="shared" si="399"/>
        <v>2316.04</v>
      </c>
      <c r="T651" s="134">
        <f t="shared" si="399"/>
        <v>2295.63</v>
      </c>
      <c r="U651" s="134">
        <f t="shared" si="399"/>
        <v>2159.3200000000002</v>
      </c>
      <c r="V651" s="134">
        <f t="shared" si="399"/>
        <v>2131.81</v>
      </c>
      <c r="W651" s="134">
        <f t="shared" si="399"/>
        <v>2084.16</v>
      </c>
      <c r="X651" s="134">
        <f t="shared" si="399"/>
        <v>2087.09</v>
      </c>
      <c r="Y651" s="134">
        <f t="shared" si="399"/>
        <v>2044.23</v>
      </c>
      <c r="Z651" s="68"/>
      <c r="AA651" s="68"/>
    </row>
    <row r="652" spans="1:27" s="86" customFormat="1" ht="18.75" customHeight="1" outlineLevel="1" x14ac:dyDescent="0.2">
      <c r="A652" s="157" t="s">
        <v>40</v>
      </c>
      <c r="B652" s="134">
        <f>B648</f>
        <v>1362.95</v>
      </c>
      <c r="C652" s="134">
        <f t="shared" ref="C652:Y653" si="400">C648</f>
        <v>1362.95</v>
      </c>
      <c r="D652" s="134">
        <f t="shared" si="400"/>
        <v>1362.95</v>
      </c>
      <c r="E652" s="134">
        <f t="shared" si="400"/>
        <v>1362.95</v>
      </c>
      <c r="F652" s="134">
        <f t="shared" si="400"/>
        <v>1362.95</v>
      </c>
      <c r="G652" s="134">
        <f t="shared" si="400"/>
        <v>1362.95</v>
      </c>
      <c r="H652" s="134">
        <f t="shared" si="400"/>
        <v>1362.95</v>
      </c>
      <c r="I652" s="134">
        <f t="shared" si="400"/>
        <v>1362.95</v>
      </c>
      <c r="J652" s="134">
        <f t="shared" si="400"/>
        <v>1362.95</v>
      </c>
      <c r="K652" s="134">
        <f t="shared" si="400"/>
        <v>1362.95</v>
      </c>
      <c r="L652" s="134">
        <f t="shared" si="400"/>
        <v>1362.95</v>
      </c>
      <c r="M652" s="134">
        <f t="shared" si="400"/>
        <v>1362.95</v>
      </c>
      <c r="N652" s="134">
        <f t="shared" si="400"/>
        <v>1362.95</v>
      </c>
      <c r="O652" s="134">
        <f t="shared" si="400"/>
        <v>1362.95</v>
      </c>
      <c r="P652" s="134">
        <f t="shared" si="400"/>
        <v>1362.95</v>
      </c>
      <c r="Q652" s="134">
        <f t="shared" si="400"/>
        <v>1362.95</v>
      </c>
      <c r="R652" s="134">
        <f t="shared" si="400"/>
        <v>1362.95</v>
      </c>
      <c r="S652" s="134">
        <f t="shared" si="400"/>
        <v>1362.95</v>
      </c>
      <c r="T652" s="134">
        <f t="shared" si="400"/>
        <v>1362.95</v>
      </c>
      <c r="U652" s="134">
        <f t="shared" si="400"/>
        <v>1362.95</v>
      </c>
      <c r="V652" s="134">
        <f t="shared" si="400"/>
        <v>1362.95</v>
      </c>
      <c r="W652" s="134">
        <f t="shared" si="400"/>
        <v>1362.95</v>
      </c>
      <c r="X652" s="134">
        <f t="shared" si="400"/>
        <v>1362.95</v>
      </c>
      <c r="Y652" s="134">
        <f t="shared" si="400"/>
        <v>1362.95</v>
      </c>
      <c r="Z652" s="68"/>
      <c r="AA652" s="68"/>
    </row>
    <row r="653" spans="1:27" s="86" customFormat="1" ht="38.25" customHeight="1" outlineLevel="1" x14ac:dyDescent="0.2">
      <c r="A653" s="157" t="s">
        <v>41</v>
      </c>
      <c r="B653" s="134">
        <f>B649</f>
        <v>5.36</v>
      </c>
      <c r="C653" s="134">
        <f t="shared" si="400"/>
        <v>5.36</v>
      </c>
      <c r="D653" s="134">
        <f t="shared" si="400"/>
        <v>5.36</v>
      </c>
      <c r="E653" s="134">
        <f t="shared" si="400"/>
        <v>5.36</v>
      </c>
      <c r="F653" s="134">
        <f t="shared" si="400"/>
        <v>5.36</v>
      </c>
      <c r="G653" s="134">
        <f t="shared" si="400"/>
        <v>5.36</v>
      </c>
      <c r="H653" s="134">
        <f t="shared" si="400"/>
        <v>5.36</v>
      </c>
      <c r="I653" s="134">
        <f t="shared" si="400"/>
        <v>5.36</v>
      </c>
      <c r="J653" s="134">
        <f t="shared" si="400"/>
        <v>5.36</v>
      </c>
      <c r="K653" s="134">
        <f t="shared" si="400"/>
        <v>5.36</v>
      </c>
      <c r="L653" s="134">
        <f t="shared" si="400"/>
        <v>5.36</v>
      </c>
      <c r="M653" s="134">
        <f t="shared" si="400"/>
        <v>5.36</v>
      </c>
      <c r="N653" s="134">
        <f t="shared" si="400"/>
        <v>5.36</v>
      </c>
      <c r="O653" s="134">
        <f t="shared" si="400"/>
        <v>5.36</v>
      </c>
      <c r="P653" s="134">
        <f t="shared" si="400"/>
        <v>5.36</v>
      </c>
      <c r="Q653" s="134">
        <f t="shared" si="400"/>
        <v>5.36</v>
      </c>
      <c r="R653" s="134">
        <f t="shared" si="400"/>
        <v>5.36</v>
      </c>
      <c r="S653" s="134">
        <f t="shared" si="400"/>
        <v>5.36</v>
      </c>
      <c r="T653" s="134">
        <f t="shared" si="400"/>
        <v>5.36</v>
      </c>
      <c r="U653" s="134">
        <f t="shared" si="400"/>
        <v>5.36</v>
      </c>
      <c r="V653" s="134">
        <f t="shared" si="400"/>
        <v>5.36</v>
      </c>
      <c r="W653" s="134">
        <f t="shared" si="400"/>
        <v>5.36</v>
      </c>
      <c r="X653" s="134">
        <f t="shared" si="400"/>
        <v>5.36</v>
      </c>
      <c r="Y653" s="134">
        <f t="shared" si="400"/>
        <v>5.36</v>
      </c>
      <c r="Z653" s="68"/>
      <c r="AA653" s="68"/>
    </row>
    <row r="654" spans="1:27" s="86" customFormat="1" ht="18.75" customHeight="1" x14ac:dyDescent="0.2">
      <c r="A654" s="170">
        <v>4</v>
      </c>
      <c r="B654" s="135">
        <f>SUM(B655:B657)</f>
        <v>3271.5000000000005</v>
      </c>
      <c r="C654" s="135">
        <f t="shared" ref="C654:Y654" si="401">SUM(C655:C657)</f>
        <v>3241.53</v>
      </c>
      <c r="D654" s="135">
        <f t="shared" si="401"/>
        <v>3139.7100000000005</v>
      </c>
      <c r="E654" s="135">
        <f t="shared" si="401"/>
        <v>3126.3300000000004</v>
      </c>
      <c r="F654" s="135">
        <f t="shared" si="401"/>
        <v>3216.36</v>
      </c>
      <c r="G654" s="135">
        <f t="shared" si="401"/>
        <v>3390.06</v>
      </c>
      <c r="H654" s="135">
        <f t="shared" si="401"/>
        <v>3437.77</v>
      </c>
      <c r="I654" s="135">
        <f t="shared" si="401"/>
        <v>3451.5099999999998</v>
      </c>
      <c r="J654" s="135">
        <f t="shared" si="401"/>
        <v>3578.9</v>
      </c>
      <c r="K654" s="135">
        <f t="shared" si="401"/>
        <v>3592.8700000000003</v>
      </c>
      <c r="L654" s="135">
        <f t="shared" si="401"/>
        <v>3577.9900000000002</v>
      </c>
      <c r="M654" s="135">
        <f t="shared" si="401"/>
        <v>3557.53</v>
      </c>
      <c r="N654" s="135">
        <f t="shared" si="401"/>
        <v>3539.23</v>
      </c>
      <c r="O654" s="135">
        <f t="shared" si="401"/>
        <v>3563.61</v>
      </c>
      <c r="P654" s="135">
        <f t="shared" si="401"/>
        <v>3587.5000000000005</v>
      </c>
      <c r="Q654" s="135">
        <f t="shared" si="401"/>
        <v>3612.1700000000005</v>
      </c>
      <c r="R654" s="135">
        <f t="shared" si="401"/>
        <v>3659.0099999999998</v>
      </c>
      <c r="S654" s="135">
        <f t="shared" si="401"/>
        <v>3649.48</v>
      </c>
      <c r="T654" s="135">
        <f t="shared" si="401"/>
        <v>3600.8300000000004</v>
      </c>
      <c r="U654" s="135">
        <f t="shared" si="401"/>
        <v>3487.14</v>
      </c>
      <c r="V654" s="135">
        <f t="shared" si="401"/>
        <v>3493.82</v>
      </c>
      <c r="W654" s="135">
        <f t="shared" si="401"/>
        <v>3421.1300000000006</v>
      </c>
      <c r="X654" s="135">
        <f t="shared" si="401"/>
        <v>3381.44</v>
      </c>
      <c r="Y654" s="135">
        <f t="shared" si="401"/>
        <v>3324.4600000000005</v>
      </c>
      <c r="Z654" s="68"/>
      <c r="AA654" s="68"/>
    </row>
    <row r="655" spans="1:27" s="86" customFormat="1" ht="34.5" customHeight="1" outlineLevel="1" x14ac:dyDescent="0.2">
      <c r="A655" s="157" t="s">
        <v>39</v>
      </c>
      <c r="B655" s="134">
        <f t="shared" ref="B655:Y655" si="402">B497</f>
        <v>1903.19</v>
      </c>
      <c r="C655" s="134">
        <f t="shared" si="402"/>
        <v>1873.22</v>
      </c>
      <c r="D655" s="134">
        <f t="shared" si="402"/>
        <v>1771.4</v>
      </c>
      <c r="E655" s="134">
        <f t="shared" si="402"/>
        <v>1758.02</v>
      </c>
      <c r="F655" s="134">
        <f t="shared" si="402"/>
        <v>1848.05</v>
      </c>
      <c r="G655" s="134">
        <f t="shared" si="402"/>
        <v>2021.75</v>
      </c>
      <c r="H655" s="134">
        <f t="shared" si="402"/>
        <v>2069.46</v>
      </c>
      <c r="I655" s="134">
        <f t="shared" si="402"/>
        <v>2083.1999999999998</v>
      </c>
      <c r="J655" s="134">
        <f t="shared" si="402"/>
        <v>2210.59</v>
      </c>
      <c r="K655" s="134">
        <f t="shared" si="402"/>
        <v>2224.56</v>
      </c>
      <c r="L655" s="134">
        <f t="shared" si="402"/>
        <v>2209.6799999999998</v>
      </c>
      <c r="M655" s="134">
        <f t="shared" si="402"/>
        <v>2189.2199999999998</v>
      </c>
      <c r="N655" s="134">
        <f t="shared" si="402"/>
        <v>2170.92</v>
      </c>
      <c r="O655" s="134">
        <f t="shared" si="402"/>
        <v>2195.3000000000002</v>
      </c>
      <c r="P655" s="134">
        <f t="shared" si="402"/>
        <v>2219.19</v>
      </c>
      <c r="Q655" s="134">
        <f t="shared" si="402"/>
        <v>2243.86</v>
      </c>
      <c r="R655" s="134">
        <f t="shared" si="402"/>
        <v>2290.6999999999998</v>
      </c>
      <c r="S655" s="134">
        <f t="shared" si="402"/>
        <v>2281.17</v>
      </c>
      <c r="T655" s="134">
        <f t="shared" si="402"/>
        <v>2232.52</v>
      </c>
      <c r="U655" s="134">
        <f t="shared" si="402"/>
        <v>2118.83</v>
      </c>
      <c r="V655" s="134">
        <f t="shared" si="402"/>
        <v>2125.5100000000002</v>
      </c>
      <c r="W655" s="134">
        <f t="shared" si="402"/>
        <v>2052.8200000000002</v>
      </c>
      <c r="X655" s="134">
        <f t="shared" si="402"/>
        <v>2013.13</v>
      </c>
      <c r="Y655" s="134">
        <f t="shared" si="402"/>
        <v>1956.15</v>
      </c>
      <c r="Z655" s="68"/>
      <c r="AA655" s="68"/>
    </row>
    <row r="656" spans="1:27" s="86" customFormat="1" ht="18.75" customHeight="1" outlineLevel="1" x14ac:dyDescent="0.2">
      <c r="A656" s="157" t="s">
        <v>40</v>
      </c>
      <c r="B656" s="134">
        <f>B652</f>
        <v>1362.95</v>
      </c>
      <c r="C656" s="134">
        <f t="shared" ref="C656:Y657" si="403">C652</f>
        <v>1362.95</v>
      </c>
      <c r="D656" s="134">
        <f t="shared" si="403"/>
        <v>1362.95</v>
      </c>
      <c r="E656" s="134">
        <f t="shared" si="403"/>
        <v>1362.95</v>
      </c>
      <c r="F656" s="134">
        <f t="shared" si="403"/>
        <v>1362.95</v>
      </c>
      <c r="G656" s="134">
        <f t="shared" si="403"/>
        <v>1362.95</v>
      </c>
      <c r="H656" s="134">
        <f t="shared" si="403"/>
        <v>1362.95</v>
      </c>
      <c r="I656" s="134">
        <f t="shared" si="403"/>
        <v>1362.95</v>
      </c>
      <c r="J656" s="134">
        <f t="shared" si="403"/>
        <v>1362.95</v>
      </c>
      <c r="K656" s="134">
        <f t="shared" si="403"/>
        <v>1362.95</v>
      </c>
      <c r="L656" s="134">
        <f t="shared" si="403"/>
        <v>1362.95</v>
      </c>
      <c r="M656" s="134">
        <f t="shared" si="403"/>
        <v>1362.95</v>
      </c>
      <c r="N656" s="134">
        <f t="shared" si="403"/>
        <v>1362.95</v>
      </c>
      <c r="O656" s="134">
        <f t="shared" si="403"/>
        <v>1362.95</v>
      </c>
      <c r="P656" s="134">
        <f t="shared" si="403"/>
        <v>1362.95</v>
      </c>
      <c r="Q656" s="134">
        <f t="shared" si="403"/>
        <v>1362.95</v>
      </c>
      <c r="R656" s="134">
        <f t="shared" si="403"/>
        <v>1362.95</v>
      </c>
      <c r="S656" s="134">
        <f t="shared" si="403"/>
        <v>1362.95</v>
      </c>
      <c r="T656" s="134">
        <f t="shared" si="403"/>
        <v>1362.95</v>
      </c>
      <c r="U656" s="134">
        <f t="shared" si="403"/>
        <v>1362.95</v>
      </c>
      <c r="V656" s="134">
        <f t="shared" si="403"/>
        <v>1362.95</v>
      </c>
      <c r="W656" s="134">
        <f t="shared" si="403"/>
        <v>1362.95</v>
      </c>
      <c r="X656" s="134">
        <f t="shared" si="403"/>
        <v>1362.95</v>
      </c>
      <c r="Y656" s="134">
        <f t="shared" si="403"/>
        <v>1362.95</v>
      </c>
      <c r="Z656" s="68"/>
      <c r="AA656" s="68"/>
    </row>
    <row r="657" spans="1:27" s="86" customFormat="1" ht="38.25" customHeight="1" outlineLevel="1" x14ac:dyDescent="0.2">
      <c r="A657" s="157" t="s">
        <v>41</v>
      </c>
      <c r="B657" s="134">
        <f>B653</f>
        <v>5.36</v>
      </c>
      <c r="C657" s="134">
        <f t="shared" si="403"/>
        <v>5.36</v>
      </c>
      <c r="D657" s="134">
        <f t="shared" si="403"/>
        <v>5.36</v>
      </c>
      <c r="E657" s="134">
        <f t="shared" si="403"/>
        <v>5.36</v>
      </c>
      <c r="F657" s="134">
        <f t="shared" si="403"/>
        <v>5.36</v>
      </c>
      <c r="G657" s="134">
        <f t="shared" si="403"/>
        <v>5.36</v>
      </c>
      <c r="H657" s="134">
        <f t="shared" si="403"/>
        <v>5.36</v>
      </c>
      <c r="I657" s="134">
        <f t="shared" si="403"/>
        <v>5.36</v>
      </c>
      <c r="J657" s="134">
        <f t="shared" si="403"/>
        <v>5.36</v>
      </c>
      <c r="K657" s="134">
        <f t="shared" si="403"/>
        <v>5.36</v>
      </c>
      <c r="L657" s="134">
        <f t="shared" si="403"/>
        <v>5.36</v>
      </c>
      <c r="M657" s="134">
        <f t="shared" si="403"/>
        <v>5.36</v>
      </c>
      <c r="N657" s="134">
        <f t="shared" si="403"/>
        <v>5.36</v>
      </c>
      <c r="O657" s="134">
        <f t="shared" si="403"/>
        <v>5.36</v>
      </c>
      <c r="P657" s="134">
        <f t="shared" si="403"/>
        <v>5.36</v>
      </c>
      <c r="Q657" s="134">
        <f t="shared" si="403"/>
        <v>5.36</v>
      </c>
      <c r="R657" s="134">
        <f t="shared" si="403"/>
        <v>5.36</v>
      </c>
      <c r="S657" s="134">
        <f t="shared" si="403"/>
        <v>5.36</v>
      </c>
      <c r="T657" s="134">
        <f t="shared" si="403"/>
        <v>5.36</v>
      </c>
      <c r="U657" s="134">
        <f t="shared" si="403"/>
        <v>5.36</v>
      </c>
      <c r="V657" s="134">
        <f t="shared" si="403"/>
        <v>5.36</v>
      </c>
      <c r="W657" s="134">
        <f t="shared" si="403"/>
        <v>5.36</v>
      </c>
      <c r="X657" s="134">
        <f t="shared" si="403"/>
        <v>5.36</v>
      </c>
      <c r="Y657" s="134">
        <f t="shared" si="403"/>
        <v>5.36</v>
      </c>
      <c r="Z657" s="68"/>
      <c r="AA657" s="68"/>
    </row>
    <row r="658" spans="1:27" s="86" customFormat="1" ht="18.75" customHeight="1" x14ac:dyDescent="0.2">
      <c r="A658" s="170">
        <v>5</v>
      </c>
      <c r="B658" s="135">
        <f>SUM(B659:B661)</f>
        <v>3314.86</v>
      </c>
      <c r="C658" s="135">
        <f t="shared" ref="C658:Y658" si="404">SUM(C659:C661)</f>
        <v>3278.68</v>
      </c>
      <c r="D658" s="135">
        <f t="shared" si="404"/>
        <v>3166.92</v>
      </c>
      <c r="E658" s="135">
        <f t="shared" si="404"/>
        <v>3133.32</v>
      </c>
      <c r="F658" s="135">
        <f t="shared" si="404"/>
        <v>3191.2200000000003</v>
      </c>
      <c r="G658" s="135">
        <f t="shared" si="404"/>
        <v>3338.4</v>
      </c>
      <c r="H658" s="135">
        <f t="shared" si="404"/>
        <v>3462.28</v>
      </c>
      <c r="I658" s="135">
        <f t="shared" si="404"/>
        <v>3533.15</v>
      </c>
      <c r="J658" s="135">
        <f t="shared" si="404"/>
        <v>3565.5099999999998</v>
      </c>
      <c r="K658" s="135">
        <f t="shared" si="404"/>
        <v>3584.1700000000005</v>
      </c>
      <c r="L658" s="135">
        <f t="shared" si="404"/>
        <v>3577.52</v>
      </c>
      <c r="M658" s="135">
        <f t="shared" si="404"/>
        <v>3560.6</v>
      </c>
      <c r="N658" s="135">
        <f t="shared" si="404"/>
        <v>3568.2599999999998</v>
      </c>
      <c r="O658" s="135">
        <f t="shared" si="404"/>
        <v>3604.39</v>
      </c>
      <c r="P658" s="135">
        <f t="shared" si="404"/>
        <v>3615.43</v>
      </c>
      <c r="Q658" s="135">
        <f t="shared" si="404"/>
        <v>3642.23</v>
      </c>
      <c r="R658" s="135">
        <f t="shared" si="404"/>
        <v>3709.3300000000004</v>
      </c>
      <c r="S658" s="135">
        <f t="shared" si="404"/>
        <v>3693.18</v>
      </c>
      <c r="T658" s="135">
        <f t="shared" si="404"/>
        <v>3640.4600000000005</v>
      </c>
      <c r="U658" s="135">
        <f t="shared" si="404"/>
        <v>3524.4900000000002</v>
      </c>
      <c r="V658" s="135">
        <f t="shared" si="404"/>
        <v>3485.02</v>
      </c>
      <c r="W658" s="135">
        <f t="shared" si="404"/>
        <v>3505.0800000000004</v>
      </c>
      <c r="X658" s="135">
        <f t="shared" si="404"/>
        <v>3390.14</v>
      </c>
      <c r="Y658" s="135">
        <f t="shared" si="404"/>
        <v>3272.3</v>
      </c>
      <c r="Z658" s="68"/>
      <c r="AA658" s="68"/>
    </row>
    <row r="659" spans="1:27" s="86" customFormat="1" ht="34.5" customHeight="1" outlineLevel="1" x14ac:dyDescent="0.2">
      <c r="A659" s="157" t="s">
        <v>39</v>
      </c>
      <c r="B659" s="134">
        <f t="shared" ref="B659:Y659" si="405">B502</f>
        <v>1946.55</v>
      </c>
      <c r="C659" s="134">
        <f t="shared" si="405"/>
        <v>1910.37</v>
      </c>
      <c r="D659" s="134">
        <f t="shared" si="405"/>
        <v>1798.61</v>
      </c>
      <c r="E659" s="134">
        <f t="shared" si="405"/>
        <v>1765.01</v>
      </c>
      <c r="F659" s="134">
        <f t="shared" si="405"/>
        <v>1822.91</v>
      </c>
      <c r="G659" s="134">
        <f t="shared" si="405"/>
        <v>1970.09</v>
      </c>
      <c r="H659" s="134">
        <f t="shared" si="405"/>
        <v>2093.9699999999998</v>
      </c>
      <c r="I659" s="134">
        <f t="shared" si="405"/>
        <v>2164.84</v>
      </c>
      <c r="J659" s="134">
        <f t="shared" si="405"/>
        <v>2197.1999999999998</v>
      </c>
      <c r="K659" s="134">
        <f t="shared" si="405"/>
        <v>2215.86</v>
      </c>
      <c r="L659" s="134">
        <f t="shared" si="405"/>
        <v>2209.21</v>
      </c>
      <c r="M659" s="134">
        <f t="shared" si="405"/>
        <v>2192.29</v>
      </c>
      <c r="N659" s="134">
        <f t="shared" si="405"/>
        <v>2199.9499999999998</v>
      </c>
      <c r="O659" s="134">
        <f t="shared" si="405"/>
        <v>2236.08</v>
      </c>
      <c r="P659" s="134">
        <f t="shared" si="405"/>
        <v>2247.12</v>
      </c>
      <c r="Q659" s="134">
        <f t="shared" si="405"/>
        <v>2273.92</v>
      </c>
      <c r="R659" s="134">
        <f t="shared" si="405"/>
        <v>2341.02</v>
      </c>
      <c r="S659" s="134">
        <f t="shared" si="405"/>
        <v>2324.87</v>
      </c>
      <c r="T659" s="134">
        <f t="shared" si="405"/>
        <v>2272.15</v>
      </c>
      <c r="U659" s="134">
        <f t="shared" si="405"/>
        <v>2156.1799999999998</v>
      </c>
      <c r="V659" s="134">
        <f t="shared" si="405"/>
        <v>2116.71</v>
      </c>
      <c r="W659" s="134">
        <f t="shared" si="405"/>
        <v>2136.77</v>
      </c>
      <c r="X659" s="134">
        <f t="shared" si="405"/>
        <v>2021.83</v>
      </c>
      <c r="Y659" s="134">
        <f t="shared" si="405"/>
        <v>1903.99</v>
      </c>
      <c r="Z659" s="68"/>
      <c r="AA659" s="68"/>
    </row>
    <row r="660" spans="1:27" s="86" customFormat="1" ht="18.75" customHeight="1" outlineLevel="1" x14ac:dyDescent="0.2">
      <c r="A660" s="157" t="s">
        <v>40</v>
      </c>
      <c r="B660" s="134">
        <f>B656</f>
        <v>1362.95</v>
      </c>
      <c r="C660" s="134">
        <f t="shared" ref="C660:Y661" si="406">C656</f>
        <v>1362.95</v>
      </c>
      <c r="D660" s="134">
        <f t="shared" si="406"/>
        <v>1362.95</v>
      </c>
      <c r="E660" s="134">
        <f t="shared" si="406"/>
        <v>1362.95</v>
      </c>
      <c r="F660" s="134">
        <f t="shared" si="406"/>
        <v>1362.95</v>
      </c>
      <c r="G660" s="134">
        <f t="shared" si="406"/>
        <v>1362.95</v>
      </c>
      <c r="H660" s="134">
        <f t="shared" si="406"/>
        <v>1362.95</v>
      </c>
      <c r="I660" s="134">
        <f t="shared" si="406"/>
        <v>1362.95</v>
      </c>
      <c r="J660" s="134">
        <f t="shared" si="406"/>
        <v>1362.95</v>
      </c>
      <c r="K660" s="134">
        <f t="shared" si="406"/>
        <v>1362.95</v>
      </c>
      <c r="L660" s="134">
        <f t="shared" si="406"/>
        <v>1362.95</v>
      </c>
      <c r="M660" s="134">
        <f t="shared" si="406"/>
        <v>1362.95</v>
      </c>
      <c r="N660" s="134">
        <f t="shared" si="406"/>
        <v>1362.95</v>
      </c>
      <c r="O660" s="134">
        <f t="shared" si="406"/>
        <v>1362.95</v>
      </c>
      <c r="P660" s="134">
        <f t="shared" si="406"/>
        <v>1362.95</v>
      </c>
      <c r="Q660" s="134">
        <f t="shared" si="406"/>
        <v>1362.95</v>
      </c>
      <c r="R660" s="134">
        <f t="shared" si="406"/>
        <v>1362.95</v>
      </c>
      <c r="S660" s="134">
        <f t="shared" si="406"/>
        <v>1362.95</v>
      </c>
      <c r="T660" s="134">
        <f t="shared" si="406"/>
        <v>1362.95</v>
      </c>
      <c r="U660" s="134">
        <f t="shared" si="406"/>
        <v>1362.95</v>
      </c>
      <c r="V660" s="134">
        <f t="shared" si="406"/>
        <v>1362.95</v>
      </c>
      <c r="W660" s="134">
        <f t="shared" si="406"/>
        <v>1362.95</v>
      </c>
      <c r="X660" s="134">
        <f t="shared" si="406"/>
        <v>1362.95</v>
      </c>
      <c r="Y660" s="134">
        <f t="shared" si="406"/>
        <v>1362.95</v>
      </c>
      <c r="Z660" s="68"/>
      <c r="AA660" s="68"/>
    </row>
    <row r="661" spans="1:27" s="86" customFormat="1" ht="38.25" customHeight="1" outlineLevel="1" x14ac:dyDescent="0.2">
      <c r="A661" s="157" t="s">
        <v>41</v>
      </c>
      <c r="B661" s="134">
        <f>B657</f>
        <v>5.36</v>
      </c>
      <c r="C661" s="134">
        <f t="shared" si="406"/>
        <v>5.36</v>
      </c>
      <c r="D661" s="134">
        <f t="shared" si="406"/>
        <v>5.36</v>
      </c>
      <c r="E661" s="134">
        <f t="shared" si="406"/>
        <v>5.36</v>
      </c>
      <c r="F661" s="134">
        <f t="shared" si="406"/>
        <v>5.36</v>
      </c>
      <c r="G661" s="134">
        <f t="shared" si="406"/>
        <v>5.36</v>
      </c>
      <c r="H661" s="134">
        <f t="shared" si="406"/>
        <v>5.36</v>
      </c>
      <c r="I661" s="134">
        <f t="shared" si="406"/>
        <v>5.36</v>
      </c>
      <c r="J661" s="134">
        <f t="shared" si="406"/>
        <v>5.36</v>
      </c>
      <c r="K661" s="134">
        <f t="shared" si="406"/>
        <v>5.36</v>
      </c>
      <c r="L661" s="134">
        <f t="shared" si="406"/>
        <v>5.36</v>
      </c>
      <c r="M661" s="134">
        <f t="shared" si="406"/>
        <v>5.36</v>
      </c>
      <c r="N661" s="134">
        <f t="shared" si="406"/>
        <v>5.36</v>
      </c>
      <c r="O661" s="134">
        <f t="shared" si="406"/>
        <v>5.36</v>
      </c>
      <c r="P661" s="134">
        <f t="shared" si="406"/>
        <v>5.36</v>
      </c>
      <c r="Q661" s="134">
        <f t="shared" si="406"/>
        <v>5.36</v>
      </c>
      <c r="R661" s="134">
        <f t="shared" si="406"/>
        <v>5.36</v>
      </c>
      <c r="S661" s="134">
        <f t="shared" si="406"/>
        <v>5.36</v>
      </c>
      <c r="T661" s="134">
        <f t="shared" si="406"/>
        <v>5.36</v>
      </c>
      <c r="U661" s="134">
        <f t="shared" si="406"/>
        <v>5.36</v>
      </c>
      <c r="V661" s="134">
        <f t="shared" si="406"/>
        <v>5.36</v>
      </c>
      <c r="W661" s="134">
        <f t="shared" si="406"/>
        <v>5.36</v>
      </c>
      <c r="X661" s="134">
        <f t="shared" si="406"/>
        <v>5.36</v>
      </c>
      <c r="Y661" s="134">
        <f t="shared" si="406"/>
        <v>5.36</v>
      </c>
      <c r="Z661" s="68"/>
      <c r="AA661" s="68"/>
    </row>
    <row r="662" spans="1:27" s="86" customFormat="1" ht="18.75" customHeight="1" x14ac:dyDescent="0.2">
      <c r="A662" s="170">
        <v>6</v>
      </c>
      <c r="B662" s="135">
        <f>SUM(B663:B665)</f>
        <v>3265.6</v>
      </c>
      <c r="C662" s="135">
        <f t="shared" ref="C662:Y662" si="407">SUM(C663:C665)</f>
        <v>3254.4100000000003</v>
      </c>
      <c r="D662" s="135">
        <f t="shared" si="407"/>
        <v>3204.7400000000002</v>
      </c>
      <c r="E662" s="135">
        <f t="shared" si="407"/>
        <v>3122.93</v>
      </c>
      <c r="F662" s="135">
        <f t="shared" si="407"/>
        <v>3218.06</v>
      </c>
      <c r="G662" s="135">
        <f t="shared" si="407"/>
        <v>3409.6200000000003</v>
      </c>
      <c r="H662" s="135">
        <f t="shared" si="407"/>
        <v>3458.4200000000005</v>
      </c>
      <c r="I662" s="135">
        <f t="shared" si="407"/>
        <v>3502.94</v>
      </c>
      <c r="J662" s="135">
        <f t="shared" si="407"/>
        <v>3519.2900000000004</v>
      </c>
      <c r="K662" s="135">
        <f t="shared" si="407"/>
        <v>3464.3800000000006</v>
      </c>
      <c r="L662" s="135">
        <f t="shared" si="407"/>
        <v>3445.7400000000002</v>
      </c>
      <c r="M662" s="135">
        <f t="shared" si="407"/>
        <v>3413.36</v>
      </c>
      <c r="N662" s="135">
        <f t="shared" si="407"/>
        <v>3359.84</v>
      </c>
      <c r="O662" s="135">
        <f t="shared" si="407"/>
        <v>3416.7599999999998</v>
      </c>
      <c r="P662" s="135">
        <f t="shared" si="407"/>
        <v>3449.0000000000005</v>
      </c>
      <c r="Q662" s="135">
        <f t="shared" si="407"/>
        <v>3522.4100000000003</v>
      </c>
      <c r="R662" s="135">
        <f t="shared" si="407"/>
        <v>3590.2400000000002</v>
      </c>
      <c r="S662" s="135">
        <f t="shared" si="407"/>
        <v>3614.0499999999997</v>
      </c>
      <c r="T662" s="135">
        <f t="shared" si="407"/>
        <v>3558.57</v>
      </c>
      <c r="U662" s="135">
        <f t="shared" si="407"/>
        <v>3427.14</v>
      </c>
      <c r="V662" s="135">
        <f t="shared" si="407"/>
        <v>3302.73</v>
      </c>
      <c r="W662" s="135">
        <f t="shared" si="407"/>
        <v>3257.89</v>
      </c>
      <c r="X662" s="135">
        <f t="shared" si="407"/>
        <v>3229.05</v>
      </c>
      <c r="Y662" s="135">
        <f t="shared" si="407"/>
        <v>3179.15</v>
      </c>
      <c r="Z662" s="68"/>
      <c r="AA662" s="68"/>
    </row>
    <row r="663" spans="1:27" s="86" customFormat="1" ht="34.5" customHeight="1" outlineLevel="1" x14ac:dyDescent="0.2">
      <c r="A663" s="157" t="s">
        <v>39</v>
      </c>
      <c r="B663" s="134">
        <f t="shared" ref="B663:Y663" si="408">B507</f>
        <v>1897.29</v>
      </c>
      <c r="C663" s="134">
        <f t="shared" si="408"/>
        <v>1886.1</v>
      </c>
      <c r="D663" s="134">
        <f t="shared" si="408"/>
        <v>1836.43</v>
      </c>
      <c r="E663" s="134">
        <f t="shared" si="408"/>
        <v>1754.62</v>
      </c>
      <c r="F663" s="134">
        <f t="shared" si="408"/>
        <v>1849.75</v>
      </c>
      <c r="G663" s="134">
        <f t="shared" si="408"/>
        <v>2041.31</v>
      </c>
      <c r="H663" s="134">
        <f t="shared" si="408"/>
        <v>2090.11</v>
      </c>
      <c r="I663" s="134">
        <f t="shared" si="408"/>
        <v>2134.63</v>
      </c>
      <c r="J663" s="134">
        <f t="shared" si="408"/>
        <v>2150.98</v>
      </c>
      <c r="K663" s="134">
        <f t="shared" si="408"/>
        <v>2096.0700000000002</v>
      </c>
      <c r="L663" s="134">
        <f t="shared" si="408"/>
        <v>2077.4299999999998</v>
      </c>
      <c r="M663" s="134">
        <f t="shared" si="408"/>
        <v>2045.05</v>
      </c>
      <c r="N663" s="134">
        <f t="shared" si="408"/>
        <v>1991.53</v>
      </c>
      <c r="O663" s="134">
        <f t="shared" si="408"/>
        <v>2048.4499999999998</v>
      </c>
      <c r="P663" s="134">
        <f t="shared" si="408"/>
        <v>2080.69</v>
      </c>
      <c r="Q663" s="134">
        <f t="shared" si="408"/>
        <v>2154.1</v>
      </c>
      <c r="R663" s="134">
        <f t="shared" si="408"/>
        <v>2221.9299999999998</v>
      </c>
      <c r="S663" s="134">
        <f t="shared" si="408"/>
        <v>2245.7399999999998</v>
      </c>
      <c r="T663" s="134">
        <f t="shared" si="408"/>
        <v>2190.2600000000002</v>
      </c>
      <c r="U663" s="134">
        <f t="shared" si="408"/>
        <v>2058.83</v>
      </c>
      <c r="V663" s="134">
        <f t="shared" si="408"/>
        <v>1934.42</v>
      </c>
      <c r="W663" s="134">
        <f t="shared" si="408"/>
        <v>1889.58</v>
      </c>
      <c r="X663" s="134">
        <f t="shared" si="408"/>
        <v>1860.74</v>
      </c>
      <c r="Y663" s="134">
        <f t="shared" si="408"/>
        <v>1810.84</v>
      </c>
      <c r="Z663" s="68"/>
      <c r="AA663" s="68"/>
    </row>
    <row r="664" spans="1:27" s="86" customFormat="1" ht="18.75" customHeight="1" outlineLevel="1" x14ac:dyDescent="0.2">
      <c r="A664" s="157" t="s">
        <v>40</v>
      </c>
      <c r="B664" s="134">
        <f>B660</f>
        <v>1362.95</v>
      </c>
      <c r="C664" s="134">
        <f t="shared" ref="C664:Y665" si="409">C660</f>
        <v>1362.95</v>
      </c>
      <c r="D664" s="134">
        <f t="shared" si="409"/>
        <v>1362.95</v>
      </c>
      <c r="E664" s="134">
        <f t="shared" si="409"/>
        <v>1362.95</v>
      </c>
      <c r="F664" s="134">
        <f t="shared" si="409"/>
        <v>1362.95</v>
      </c>
      <c r="G664" s="134">
        <f t="shared" si="409"/>
        <v>1362.95</v>
      </c>
      <c r="H664" s="134">
        <f t="shared" si="409"/>
        <v>1362.95</v>
      </c>
      <c r="I664" s="134">
        <f t="shared" si="409"/>
        <v>1362.95</v>
      </c>
      <c r="J664" s="134">
        <f t="shared" si="409"/>
        <v>1362.95</v>
      </c>
      <c r="K664" s="134">
        <f t="shared" si="409"/>
        <v>1362.95</v>
      </c>
      <c r="L664" s="134">
        <f t="shared" si="409"/>
        <v>1362.95</v>
      </c>
      <c r="M664" s="134">
        <f t="shared" si="409"/>
        <v>1362.95</v>
      </c>
      <c r="N664" s="134">
        <f t="shared" si="409"/>
        <v>1362.95</v>
      </c>
      <c r="O664" s="134">
        <f t="shared" si="409"/>
        <v>1362.95</v>
      </c>
      <c r="P664" s="134">
        <f t="shared" si="409"/>
        <v>1362.95</v>
      </c>
      <c r="Q664" s="134">
        <f t="shared" si="409"/>
        <v>1362.95</v>
      </c>
      <c r="R664" s="134">
        <f t="shared" si="409"/>
        <v>1362.95</v>
      </c>
      <c r="S664" s="134">
        <f t="shared" si="409"/>
        <v>1362.95</v>
      </c>
      <c r="T664" s="134">
        <f t="shared" si="409"/>
        <v>1362.95</v>
      </c>
      <c r="U664" s="134">
        <f t="shared" si="409"/>
        <v>1362.95</v>
      </c>
      <c r="V664" s="134">
        <f t="shared" si="409"/>
        <v>1362.95</v>
      </c>
      <c r="W664" s="134">
        <f t="shared" si="409"/>
        <v>1362.95</v>
      </c>
      <c r="X664" s="134">
        <f t="shared" si="409"/>
        <v>1362.95</v>
      </c>
      <c r="Y664" s="134">
        <f t="shared" si="409"/>
        <v>1362.95</v>
      </c>
      <c r="Z664" s="68"/>
      <c r="AA664" s="68"/>
    </row>
    <row r="665" spans="1:27" s="86" customFormat="1" ht="38.25" customHeight="1" outlineLevel="1" x14ac:dyDescent="0.2">
      <c r="A665" s="157" t="s">
        <v>41</v>
      </c>
      <c r="B665" s="134">
        <f>B661</f>
        <v>5.36</v>
      </c>
      <c r="C665" s="134">
        <f t="shared" si="409"/>
        <v>5.36</v>
      </c>
      <c r="D665" s="134">
        <f t="shared" si="409"/>
        <v>5.36</v>
      </c>
      <c r="E665" s="134">
        <f t="shared" si="409"/>
        <v>5.36</v>
      </c>
      <c r="F665" s="134">
        <f t="shared" si="409"/>
        <v>5.36</v>
      </c>
      <c r="G665" s="134">
        <f t="shared" si="409"/>
        <v>5.36</v>
      </c>
      <c r="H665" s="134">
        <f t="shared" si="409"/>
        <v>5.36</v>
      </c>
      <c r="I665" s="134">
        <f t="shared" si="409"/>
        <v>5.36</v>
      </c>
      <c r="J665" s="134">
        <f t="shared" si="409"/>
        <v>5.36</v>
      </c>
      <c r="K665" s="134">
        <f t="shared" si="409"/>
        <v>5.36</v>
      </c>
      <c r="L665" s="134">
        <f t="shared" si="409"/>
        <v>5.36</v>
      </c>
      <c r="M665" s="134">
        <f t="shared" si="409"/>
        <v>5.36</v>
      </c>
      <c r="N665" s="134">
        <f t="shared" si="409"/>
        <v>5.36</v>
      </c>
      <c r="O665" s="134">
        <f t="shared" si="409"/>
        <v>5.36</v>
      </c>
      <c r="P665" s="134">
        <f t="shared" si="409"/>
        <v>5.36</v>
      </c>
      <c r="Q665" s="134">
        <f t="shared" si="409"/>
        <v>5.36</v>
      </c>
      <c r="R665" s="134">
        <f t="shared" si="409"/>
        <v>5.36</v>
      </c>
      <c r="S665" s="134">
        <f t="shared" si="409"/>
        <v>5.36</v>
      </c>
      <c r="T665" s="134">
        <f t="shared" si="409"/>
        <v>5.36</v>
      </c>
      <c r="U665" s="134">
        <f t="shared" si="409"/>
        <v>5.36</v>
      </c>
      <c r="V665" s="134">
        <f t="shared" si="409"/>
        <v>5.36</v>
      </c>
      <c r="W665" s="134">
        <f t="shared" si="409"/>
        <v>5.36</v>
      </c>
      <c r="X665" s="134">
        <f t="shared" si="409"/>
        <v>5.36</v>
      </c>
      <c r="Y665" s="134">
        <f t="shared" si="409"/>
        <v>5.36</v>
      </c>
      <c r="Z665" s="68"/>
      <c r="AA665" s="68"/>
    </row>
    <row r="666" spans="1:27" s="86" customFormat="1" ht="18.75" customHeight="1" x14ac:dyDescent="0.2">
      <c r="A666" s="170">
        <v>7</v>
      </c>
      <c r="B666" s="135">
        <f>SUM(B667:B669)</f>
        <v>3030.1200000000003</v>
      </c>
      <c r="C666" s="135">
        <f t="shared" ref="C666:Y666" si="410">SUM(C667:C669)</f>
        <v>3007.39</v>
      </c>
      <c r="D666" s="135">
        <f t="shared" si="410"/>
        <v>3005.89</v>
      </c>
      <c r="E666" s="135">
        <f t="shared" si="410"/>
        <v>2982.9500000000003</v>
      </c>
      <c r="F666" s="135">
        <f t="shared" si="410"/>
        <v>3123.9100000000003</v>
      </c>
      <c r="G666" s="135">
        <f t="shared" si="410"/>
        <v>3264.28</v>
      </c>
      <c r="H666" s="135">
        <f t="shared" si="410"/>
        <v>3519.2400000000002</v>
      </c>
      <c r="I666" s="135">
        <f t="shared" si="410"/>
        <v>3563.97</v>
      </c>
      <c r="J666" s="135">
        <f t="shared" si="410"/>
        <v>3590.36</v>
      </c>
      <c r="K666" s="135">
        <f t="shared" si="410"/>
        <v>3581.31</v>
      </c>
      <c r="L666" s="135">
        <f t="shared" si="410"/>
        <v>3560.73</v>
      </c>
      <c r="M666" s="135">
        <f t="shared" si="410"/>
        <v>3548.98</v>
      </c>
      <c r="N666" s="135">
        <f t="shared" si="410"/>
        <v>3531.43</v>
      </c>
      <c r="O666" s="135">
        <f t="shared" si="410"/>
        <v>3543.86</v>
      </c>
      <c r="P666" s="135">
        <f t="shared" si="410"/>
        <v>3546.31</v>
      </c>
      <c r="Q666" s="135">
        <f t="shared" si="410"/>
        <v>3664.4900000000002</v>
      </c>
      <c r="R666" s="135">
        <f t="shared" si="410"/>
        <v>3722.8700000000003</v>
      </c>
      <c r="S666" s="135">
        <f t="shared" si="410"/>
        <v>3722.47</v>
      </c>
      <c r="T666" s="135">
        <f t="shared" si="410"/>
        <v>3680.19</v>
      </c>
      <c r="U666" s="135">
        <f t="shared" si="410"/>
        <v>3544.89</v>
      </c>
      <c r="V666" s="135">
        <f t="shared" si="410"/>
        <v>3447.2599999999998</v>
      </c>
      <c r="W666" s="135">
        <f t="shared" si="410"/>
        <v>3383.43</v>
      </c>
      <c r="X666" s="135">
        <f t="shared" si="410"/>
        <v>3156.09</v>
      </c>
      <c r="Y666" s="135">
        <f t="shared" si="410"/>
        <v>3117.05</v>
      </c>
      <c r="Z666" s="68"/>
      <c r="AA666" s="68"/>
    </row>
    <row r="667" spans="1:27" s="86" customFormat="1" ht="34.5" customHeight="1" outlineLevel="1" x14ac:dyDescent="0.2">
      <c r="A667" s="157" t="s">
        <v>39</v>
      </c>
      <c r="B667" s="134">
        <f t="shared" ref="B667:Y667" si="411">B512</f>
        <v>1661.81</v>
      </c>
      <c r="C667" s="134">
        <f t="shared" si="411"/>
        <v>1639.08</v>
      </c>
      <c r="D667" s="134">
        <f t="shared" si="411"/>
        <v>1637.58</v>
      </c>
      <c r="E667" s="134">
        <f t="shared" si="411"/>
        <v>1614.64</v>
      </c>
      <c r="F667" s="134">
        <f t="shared" si="411"/>
        <v>1755.6</v>
      </c>
      <c r="G667" s="134">
        <f t="shared" si="411"/>
        <v>1895.97</v>
      </c>
      <c r="H667" s="134">
        <f t="shared" si="411"/>
        <v>2150.9299999999998</v>
      </c>
      <c r="I667" s="134">
        <f t="shared" si="411"/>
        <v>2195.66</v>
      </c>
      <c r="J667" s="134">
        <f t="shared" si="411"/>
        <v>2222.0500000000002</v>
      </c>
      <c r="K667" s="134">
        <f t="shared" si="411"/>
        <v>2213</v>
      </c>
      <c r="L667" s="134">
        <f t="shared" si="411"/>
        <v>2192.42</v>
      </c>
      <c r="M667" s="134">
        <f t="shared" si="411"/>
        <v>2180.67</v>
      </c>
      <c r="N667" s="134">
        <f t="shared" si="411"/>
        <v>2163.12</v>
      </c>
      <c r="O667" s="134">
        <f t="shared" si="411"/>
        <v>2175.5500000000002</v>
      </c>
      <c r="P667" s="134">
        <f t="shared" si="411"/>
        <v>2178</v>
      </c>
      <c r="Q667" s="134">
        <f t="shared" si="411"/>
        <v>2296.1799999999998</v>
      </c>
      <c r="R667" s="134">
        <f t="shared" si="411"/>
        <v>2354.56</v>
      </c>
      <c r="S667" s="134">
        <f t="shared" si="411"/>
        <v>2354.16</v>
      </c>
      <c r="T667" s="134">
        <f t="shared" si="411"/>
        <v>2311.88</v>
      </c>
      <c r="U667" s="134">
        <f t="shared" si="411"/>
        <v>2176.58</v>
      </c>
      <c r="V667" s="134">
        <f t="shared" si="411"/>
        <v>2078.9499999999998</v>
      </c>
      <c r="W667" s="134">
        <f t="shared" si="411"/>
        <v>2015.12</v>
      </c>
      <c r="X667" s="134">
        <f t="shared" si="411"/>
        <v>1787.78</v>
      </c>
      <c r="Y667" s="134">
        <f t="shared" si="411"/>
        <v>1748.74</v>
      </c>
      <c r="Z667" s="68"/>
      <c r="AA667" s="68"/>
    </row>
    <row r="668" spans="1:27" s="86" customFormat="1" ht="18.75" customHeight="1" outlineLevel="1" x14ac:dyDescent="0.2">
      <c r="A668" s="157" t="s">
        <v>40</v>
      </c>
      <c r="B668" s="134">
        <f>B664</f>
        <v>1362.95</v>
      </c>
      <c r="C668" s="134">
        <f t="shared" ref="C668:Y669" si="412">C664</f>
        <v>1362.95</v>
      </c>
      <c r="D668" s="134">
        <f t="shared" si="412"/>
        <v>1362.95</v>
      </c>
      <c r="E668" s="134">
        <f t="shared" si="412"/>
        <v>1362.95</v>
      </c>
      <c r="F668" s="134">
        <f t="shared" si="412"/>
        <v>1362.95</v>
      </c>
      <c r="G668" s="134">
        <f t="shared" si="412"/>
        <v>1362.95</v>
      </c>
      <c r="H668" s="134">
        <f t="shared" si="412"/>
        <v>1362.95</v>
      </c>
      <c r="I668" s="134">
        <f t="shared" si="412"/>
        <v>1362.95</v>
      </c>
      <c r="J668" s="134">
        <f t="shared" si="412"/>
        <v>1362.95</v>
      </c>
      <c r="K668" s="134">
        <f t="shared" si="412"/>
        <v>1362.95</v>
      </c>
      <c r="L668" s="134">
        <f t="shared" si="412"/>
        <v>1362.95</v>
      </c>
      <c r="M668" s="134">
        <f t="shared" si="412"/>
        <v>1362.95</v>
      </c>
      <c r="N668" s="134">
        <f t="shared" si="412"/>
        <v>1362.95</v>
      </c>
      <c r="O668" s="134">
        <f t="shared" si="412"/>
        <v>1362.95</v>
      </c>
      <c r="P668" s="134">
        <f t="shared" si="412"/>
        <v>1362.95</v>
      </c>
      <c r="Q668" s="134">
        <f t="shared" si="412"/>
        <v>1362.95</v>
      </c>
      <c r="R668" s="134">
        <f t="shared" si="412"/>
        <v>1362.95</v>
      </c>
      <c r="S668" s="134">
        <f t="shared" si="412"/>
        <v>1362.95</v>
      </c>
      <c r="T668" s="134">
        <f t="shared" si="412"/>
        <v>1362.95</v>
      </c>
      <c r="U668" s="134">
        <f t="shared" si="412"/>
        <v>1362.95</v>
      </c>
      <c r="V668" s="134">
        <f t="shared" si="412"/>
        <v>1362.95</v>
      </c>
      <c r="W668" s="134">
        <f t="shared" si="412"/>
        <v>1362.95</v>
      </c>
      <c r="X668" s="134">
        <f t="shared" si="412"/>
        <v>1362.95</v>
      </c>
      <c r="Y668" s="134">
        <f t="shared" si="412"/>
        <v>1362.95</v>
      </c>
      <c r="Z668" s="68"/>
      <c r="AA668" s="68"/>
    </row>
    <row r="669" spans="1:27" s="86" customFormat="1" ht="38.25" customHeight="1" outlineLevel="1" x14ac:dyDescent="0.2">
      <c r="A669" s="157" t="s">
        <v>41</v>
      </c>
      <c r="B669" s="134">
        <f>B665</f>
        <v>5.36</v>
      </c>
      <c r="C669" s="134">
        <f t="shared" si="412"/>
        <v>5.36</v>
      </c>
      <c r="D669" s="134">
        <f t="shared" si="412"/>
        <v>5.36</v>
      </c>
      <c r="E669" s="134">
        <f t="shared" si="412"/>
        <v>5.36</v>
      </c>
      <c r="F669" s="134">
        <f t="shared" si="412"/>
        <v>5.36</v>
      </c>
      <c r="G669" s="134">
        <f t="shared" si="412"/>
        <v>5.36</v>
      </c>
      <c r="H669" s="134">
        <f t="shared" si="412"/>
        <v>5.36</v>
      </c>
      <c r="I669" s="134">
        <f t="shared" si="412"/>
        <v>5.36</v>
      </c>
      <c r="J669" s="134">
        <f t="shared" si="412"/>
        <v>5.36</v>
      </c>
      <c r="K669" s="134">
        <f t="shared" si="412"/>
        <v>5.36</v>
      </c>
      <c r="L669" s="134">
        <f t="shared" si="412"/>
        <v>5.36</v>
      </c>
      <c r="M669" s="134">
        <f t="shared" si="412"/>
        <v>5.36</v>
      </c>
      <c r="N669" s="134">
        <f t="shared" si="412"/>
        <v>5.36</v>
      </c>
      <c r="O669" s="134">
        <f t="shared" si="412"/>
        <v>5.36</v>
      </c>
      <c r="P669" s="134">
        <f t="shared" si="412"/>
        <v>5.36</v>
      </c>
      <c r="Q669" s="134">
        <f t="shared" si="412"/>
        <v>5.36</v>
      </c>
      <c r="R669" s="134">
        <f t="shared" si="412"/>
        <v>5.36</v>
      </c>
      <c r="S669" s="134">
        <f t="shared" si="412"/>
        <v>5.36</v>
      </c>
      <c r="T669" s="134">
        <f t="shared" si="412"/>
        <v>5.36</v>
      </c>
      <c r="U669" s="134">
        <f t="shared" si="412"/>
        <v>5.36</v>
      </c>
      <c r="V669" s="134">
        <f t="shared" si="412"/>
        <v>5.36</v>
      </c>
      <c r="W669" s="134">
        <f t="shared" si="412"/>
        <v>5.36</v>
      </c>
      <c r="X669" s="134">
        <f t="shared" si="412"/>
        <v>5.36</v>
      </c>
      <c r="Y669" s="134">
        <f t="shared" si="412"/>
        <v>5.36</v>
      </c>
      <c r="Z669" s="68"/>
      <c r="AA669" s="68"/>
    </row>
    <row r="670" spans="1:27" s="86" customFormat="1" ht="18.75" customHeight="1" x14ac:dyDescent="0.2">
      <c r="A670" s="170">
        <v>8</v>
      </c>
      <c r="B670" s="135">
        <f>SUM(B671:B673)</f>
        <v>3056.3700000000003</v>
      </c>
      <c r="C670" s="135">
        <f t="shared" ref="C670:Y670" si="413">SUM(C671:C673)</f>
        <v>3035.03</v>
      </c>
      <c r="D670" s="135">
        <f t="shared" si="413"/>
        <v>3000.4600000000005</v>
      </c>
      <c r="E670" s="135">
        <f t="shared" si="413"/>
        <v>3015.59</v>
      </c>
      <c r="F670" s="135">
        <f t="shared" si="413"/>
        <v>3075.3300000000004</v>
      </c>
      <c r="G670" s="135">
        <f t="shared" si="413"/>
        <v>3220.73</v>
      </c>
      <c r="H670" s="135">
        <f t="shared" si="413"/>
        <v>3338.26</v>
      </c>
      <c r="I670" s="135">
        <f t="shared" si="413"/>
        <v>3492.7100000000005</v>
      </c>
      <c r="J670" s="135">
        <f t="shared" si="413"/>
        <v>3527.11</v>
      </c>
      <c r="K670" s="135">
        <f t="shared" si="413"/>
        <v>3514.44</v>
      </c>
      <c r="L670" s="135">
        <f t="shared" si="413"/>
        <v>3500.48</v>
      </c>
      <c r="M670" s="135">
        <f t="shared" si="413"/>
        <v>3488.3800000000006</v>
      </c>
      <c r="N670" s="135">
        <f t="shared" si="413"/>
        <v>3467.3400000000006</v>
      </c>
      <c r="O670" s="135">
        <f t="shared" si="413"/>
        <v>3474.6200000000003</v>
      </c>
      <c r="P670" s="135">
        <f t="shared" si="413"/>
        <v>3507.7500000000005</v>
      </c>
      <c r="Q670" s="135">
        <f t="shared" si="413"/>
        <v>3544.5900000000006</v>
      </c>
      <c r="R670" s="135">
        <f t="shared" si="413"/>
        <v>3585.31</v>
      </c>
      <c r="S670" s="135">
        <f t="shared" si="413"/>
        <v>3616.4</v>
      </c>
      <c r="T670" s="135">
        <f t="shared" si="413"/>
        <v>3534.11</v>
      </c>
      <c r="U670" s="135">
        <f t="shared" si="413"/>
        <v>3379.6</v>
      </c>
      <c r="V670" s="135">
        <f t="shared" si="413"/>
        <v>3367.15</v>
      </c>
      <c r="W670" s="135">
        <f t="shared" si="413"/>
        <v>3415.44</v>
      </c>
      <c r="X670" s="135">
        <f t="shared" si="413"/>
        <v>3256.28</v>
      </c>
      <c r="Y670" s="135">
        <f t="shared" si="413"/>
        <v>3117.73</v>
      </c>
      <c r="Z670" s="68"/>
      <c r="AA670" s="68"/>
    </row>
    <row r="671" spans="1:27" s="86" customFormat="1" ht="34.5" customHeight="1" outlineLevel="1" x14ac:dyDescent="0.2">
      <c r="A671" s="157" t="s">
        <v>39</v>
      </c>
      <c r="B671" s="134">
        <f t="shared" ref="B671:Y671" si="414">B517</f>
        <v>1688.06</v>
      </c>
      <c r="C671" s="134">
        <f t="shared" si="414"/>
        <v>1666.72</v>
      </c>
      <c r="D671" s="134">
        <f t="shared" si="414"/>
        <v>1632.15</v>
      </c>
      <c r="E671" s="134">
        <f t="shared" si="414"/>
        <v>1647.28</v>
      </c>
      <c r="F671" s="134">
        <f t="shared" si="414"/>
        <v>1707.02</v>
      </c>
      <c r="G671" s="134">
        <f t="shared" si="414"/>
        <v>1852.42</v>
      </c>
      <c r="H671" s="134">
        <f t="shared" si="414"/>
        <v>1969.95</v>
      </c>
      <c r="I671" s="134">
        <f t="shared" si="414"/>
        <v>2124.4</v>
      </c>
      <c r="J671" s="134">
        <f t="shared" si="414"/>
        <v>2158.8000000000002</v>
      </c>
      <c r="K671" s="134">
        <f t="shared" si="414"/>
        <v>2146.13</v>
      </c>
      <c r="L671" s="134">
        <f t="shared" si="414"/>
        <v>2132.17</v>
      </c>
      <c r="M671" s="134">
        <f t="shared" si="414"/>
        <v>2120.0700000000002</v>
      </c>
      <c r="N671" s="134">
        <f t="shared" si="414"/>
        <v>2099.0300000000002</v>
      </c>
      <c r="O671" s="134">
        <f t="shared" si="414"/>
        <v>2106.31</v>
      </c>
      <c r="P671" s="134">
        <f t="shared" si="414"/>
        <v>2139.44</v>
      </c>
      <c r="Q671" s="134">
        <f t="shared" si="414"/>
        <v>2176.2800000000002</v>
      </c>
      <c r="R671" s="134">
        <f t="shared" si="414"/>
        <v>2217</v>
      </c>
      <c r="S671" s="134">
        <f t="shared" si="414"/>
        <v>2248.09</v>
      </c>
      <c r="T671" s="134">
        <f t="shared" si="414"/>
        <v>2165.8000000000002</v>
      </c>
      <c r="U671" s="134">
        <f t="shared" si="414"/>
        <v>2011.29</v>
      </c>
      <c r="V671" s="134">
        <f t="shared" si="414"/>
        <v>1998.84</v>
      </c>
      <c r="W671" s="134">
        <f t="shared" si="414"/>
        <v>2047.13</v>
      </c>
      <c r="X671" s="134">
        <f t="shared" si="414"/>
        <v>1887.97</v>
      </c>
      <c r="Y671" s="134">
        <f t="shared" si="414"/>
        <v>1749.42</v>
      </c>
      <c r="Z671" s="68"/>
      <c r="AA671" s="68"/>
    </row>
    <row r="672" spans="1:27" s="86" customFormat="1" ht="18.75" customHeight="1" outlineLevel="1" x14ac:dyDescent="0.2">
      <c r="A672" s="157" t="s">
        <v>40</v>
      </c>
      <c r="B672" s="134">
        <f>B668</f>
        <v>1362.95</v>
      </c>
      <c r="C672" s="134">
        <f t="shared" ref="C672:Y673" si="415">C668</f>
        <v>1362.95</v>
      </c>
      <c r="D672" s="134">
        <f t="shared" si="415"/>
        <v>1362.95</v>
      </c>
      <c r="E672" s="134">
        <f t="shared" si="415"/>
        <v>1362.95</v>
      </c>
      <c r="F672" s="134">
        <f t="shared" si="415"/>
        <v>1362.95</v>
      </c>
      <c r="G672" s="134">
        <f t="shared" si="415"/>
        <v>1362.95</v>
      </c>
      <c r="H672" s="134">
        <f t="shared" si="415"/>
        <v>1362.95</v>
      </c>
      <c r="I672" s="134">
        <f t="shared" si="415"/>
        <v>1362.95</v>
      </c>
      <c r="J672" s="134">
        <f t="shared" si="415"/>
        <v>1362.95</v>
      </c>
      <c r="K672" s="134">
        <f t="shared" si="415"/>
        <v>1362.95</v>
      </c>
      <c r="L672" s="134">
        <f t="shared" si="415"/>
        <v>1362.95</v>
      </c>
      <c r="M672" s="134">
        <f t="shared" si="415"/>
        <v>1362.95</v>
      </c>
      <c r="N672" s="134">
        <f t="shared" si="415"/>
        <v>1362.95</v>
      </c>
      <c r="O672" s="134">
        <f t="shared" si="415"/>
        <v>1362.95</v>
      </c>
      <c r="P672" s="134">
        <f t="shared" si="415"/>
        <v>1362.95</v>
      </c>
      <c r="Q672" s="134">
        <f t="shared" si="415"/>
        <v>1362.95</v>
      </c>
      <c r="R672" s="134">
        <f t="shared" si="415"/>
        <v>1362.95</v>
      </c>
      <c r="S672" s="134">
        <f t="shared" si="415"/>
        <v>1362.95</v>
      </c>
      <c r="T672" s="134">
        <f t="shared" si="415"/>
        <v>1362.95</v>
      </c>
      <c r="U672" s="134">
        <f t="shared" si="415"/>
        <v>1362.95</v>
      </c>
      <c r="V672" s="134">
        <f t="shared" si="415"/>
        <v>1362.95</v>
      </c>
      <c r="W672" s="134">
        <f t="shared" si="415"/>
        <v>1362.95</v>
      </c>
      <c r="X672" s="134">
        <f t="shared" si="415"/>
        <v>1362.95</v>
      </c>
      <c r="Y672" s="134">
        <f t="shared" si="415"/>
        <v>1362.95</v>
      </c>
      <c r="Z672" s="68"/>
      <c r="AA672" s="68"/>
    </row>
    <row r="673" spans="1:27" s="86" customFormat="1" ht="38.25" customHeight="1" outlineLevel="1" x14ac:dyDescent="0.2">
      <c r="A673" s="157" t="s">
        <v>41</v>
      </c>
      <c r="B673" s="134">
        <f>B669</f>
        <v>5.36</v>
      </c>
      <c r="C673" s="134">
        <f t="shared" si="415"/>
        <v>5.36</v>
      </c>
      <c r="D673" s="134">
        <f t="shared" si="415"/>
        <v>5.36</v>
      </c>
      <c r="E673" s="134">
        <f t="shared" si="415"/>
        <v>5.36</v>
      </c>
      <c r="F673" s="134">
        <f t="shared" si="415"/>
        <v>5.36</v>
      </c>
      <c r="G673" s="134">
        <f t="shared" si="415"/>
        <v>5.36</v>
      </c>
      <c r="H673" s="134">
        <f t="shared" si="415"/>
        <v>5.36</v>
      </c>
      <c r="I673" s="134">
        <f t="shared" si="415"/>
        <v>5.36</v>
      </c>
      <c r="J673" s="134">
        <f t="shared" si="415"/>
        <v>5.36</v>
      </c>
      <c r="K673" s="134">
        <f t="shared" si="415"/>
        <v>5.36</v>
      </c>
      <c r="L673" s="134">
        <f t="shared" si="415"/>
        <v>5.36</v>
      </c>
      <c r="M673" s="134">
        <f t="shared" si="415"/>
        <v>5.36</v>
      </c>
      <c r="N673" s="134">
        <f t="shared" si="415"/>
        <v>5.36</v>
      </c>
      <c r="O673" s="134">
        <f t="shared" si="415"/>
        <v>5.36</v>
      </c>
      <c r="P673" s="134">
        <f t="shared" si="415"/>
        <v>5.36</v>
      </c>
      <c r="Q673" s="134">
        <f t="shared" si="415"/>
        <v>5.36</v>
      </c>
      <c r="R673" s="134">
        <f t="shared" si="415"/>
        <v>5.36</v>
      </c>
      <c r="S673" s="134">
        <f t="shared" si="415"/>
        <v>5.36</v>
      </c>
      <c r="T673" s="134">
        <f t="shared" si="415"/>
        <v>5.36</v>
      </c>
      <c r="U673" s="134">
        <f t="shared" si="415"/>
        <v>5.36</v>
      </c>
      <c r="V673" s="134">
        <f t="shared" si="415"/>
        <v>5.36</v>
      </c>
      <c r="W673" s="134">
        <f t="shared" si="415"/>
        <v>5.36</v>
      </c>
      <c r="X673" s="134">
        <f t="shared" si="415"/>
        <v>5.36</v>
      </c>
      <c r="Y673" s="134">
        <f t="shared" si="415"/>
        <v>5.36</v>
      </c>
      <c r="Z673" s="68"/>
      <c r="AA673" s="68"/>
    </row>
    <row r="674" spans="1:27" s="86" customFormat="1" ht="18.75" customHeight="1" x14ac:dyDescent="0.2">
      <c r="A674" s="170">
        <v>9</v>
      </c>
      <c r="B674" s="135">
        <f>SUM(B675:B677)</f>
        <v>3172.1200000000003</v>
      </c>
      <c r="C674" s="135">
        <f t="shared" ref="C674:Y674" si="416">SUM(C675:C677)</f>
        <v>3151.98</v>
      </c>
      <c r="D674" s="135">
        <f t="shared" si="416"/>
        <v>3051.94</v>
      </c>
      <c r="E674" s="135">
        <f t="shared" si="416"/>
        <v>3053.6200000000003</v>
      </c>
      <c r="F674" s="135">
        <f t="shared" si="416"/>
        <v>3165.73</v>
      </c>
      <c r="G674" s="135">
        <f t="shared" si="416"/>
        <v>3264.0000000000005</v>
      </c>
      <c r="H674" s="135">
        <f t="shared" si="416"/>
        <v>3427.81</v>
      </c>
      <c r="I674" s="135">
        <f t="shared" si="416"/>
        <v>3488.2100000000005</v>
      </c>
      <c r="J674" s="135">
        <f t="shared" si="416"/>
        <v>3507.81</v>
      </c>
      <c r="K674" s="135">
        <f t="shared" si="416"/>
        <v>3519.3800000000006</v>
      </c>
      <c r="L674" s="135">
        <f t="shared" si="416"/>
        <v>3523.6300000000006</v>
      </c>
      <c r="M674" s="135">
        <f t="shared" si="416"/>
        <v>3527.07</v>
      </c>
      <c r="N674" s="135">
        <f t="shared" si="416"/>
        <v>3492.5000000000005</v>
      </c>
      <c r="O674" s="135">
        <f t="shared" si="416"/>
        <v>3496.3400000000006</v>
      </c>
      <c r="P674" s="135">
        <f t="shared" si="416"/>
        <v>3511.1300000000006</v>
      </c>
      <c r="Q674" s="135">
        <f t="shared" si="416"/>
        <v>3516.1700000000005</v>
      </c>
      <c r="R674" s="135">
        <f t="shared" si="416"/>
        <v>3555.9</v>
      </c>
      <c r="S674" s="135">
        <f t="shared" si="416"/>
        <v>3585.0499999999997</v>
      </c>
      <c r="T674" s="135">
        <f t="shared" si="416"/>
        <v>3510.7400000000002</v>
      </c>
      <c r="U674" s="135">
        <f t="shared" si="416"/>
        <v>3397.4700000000003</v>
      </c>
      <c r="V674" s="135">
        <f t="shared" si="416"/>
        <v>3387.9</v>
      </c>
      <c r="W674" s="135">
        <f t="shared" si="416"/>
        <v>3445.5499999999997</v>
      </c>
      <c r="X674" s="135">
        <f t="shared" si="416"/>
        <v>3293.61</v>
      </c>
      <c r="Y674" s="135">
        <f t="shared" si="416"/>
        <v>3208.17</v>
      </c>
      <c r="Z674" s="68"/>
      <c r="AA674" s="68"/>
    </row>
    <row r="675" spans="1:27" s="86" customFormat="1" ht="34.5" customHeight="1" outlineLevel="1" x14ac:dyDescent="0.2">
      <c r="A675" s="157" t="s">
        <v>39</v>
      </c>
      <c r="B675" s="134">
        <f t="shared" ref="B675:Y675" si="417">B522</f>
        <v>1803.81</v>
      </c>
      <c r="C675" s="134">
        <f t="shared" si="417"/>
        <v>1783.67</v>
      </c>
      <c r="D675" s="134">
        <f t="shared" si="417"/>
        <v>1683.63</v>
      </c>
      <c r="E675" s="134">
        <f t="shared" si="417"/>
        <v>1685.31</v>
      </c>
      <c r="F675" s="134">
        <f t="shared" si="417"/>
        <v>1797.42</v>
      </c>
      <c r="G675" s="134">
        <f t="shared" si="417"/>
        <v>1895.69</v>
      </c>
      <c r="H675" s="134">
        <f t="shared" si="417"/>
        <v>2059.5</v>
      </c>
      <c r="I675" s="134">
        <f t="shared" si="417"/>
        <v>2119.9</v>
      </c>
      <c r="J675" s="134">
        <f t="shared" si="417"/>
        <v>2139.5</v>
      </c>
      <c r="K675" s="134">
        <f t="shared" si="417"/>
        <v>2151.0700000000002</v>
      </c>
      <c r="L675" s="134">
        <f t="shared" si="417"/>
        <v>2155.3200000000002</v>
      </c>
      <c r="M675" s="134">
        <f t="shared" si="417"/>
        <v>2158.7600000000002</v>
      </c>
      <c r="N675" s="134">
        <f t="shared" si="417"/>
        <v>2124.19</v>
      </c>
      <c r="O675" s="134">
        <f t="shared" si="417"/>
        <v>2128.0300000000002</v>
      </c>
      <c r="P675" s="134">
        <f t="shared" si="417"/>
        <v>2142.8200000000002</v>
      </c>
      <c r="Q675" s="134">
        <f t="shared" si="417"/>
        <v>2147.86</v>
      </c>
      <c r="R675" s="134">
        <f t="shared" si="417"/>
        <v>2187.59</v>
      </c>
      <c r="S675" s="134">
        <f t="shared" si="417"/>
        <v>2216.7399999999998</v>
      </c>
      <c r="T675" s="134">
        <f t="shared" si="417"/>
        <v>2142.4299999999998</v>
      </c>
      <c r="U675" s="134">
        <f t="shared" si="417"/>
        <v>2029.16</v>
      </c>
      <c r="V675" s="134">
        <f t="shared" si="417"/>
        <v>2019.59</v>
      </c>
      <c r="W675" s="134">
        <f t="shared" si="417"/>
        <v>2077.2399999999998</v>
      </c>
      <c r="X675" s="134">
        <f t="shared" si="417"/>
        <v>1925.3</v>
      </c>
      <c r="Y675" s="134">
        <f t="shared" si="417"/>
        <v>1839.86</v>
      </c>
      <c r="Z675" s="68"/>
      <c r="AA675" s="68"/>
    </row>
    <row r="676" spans="1:27" s="86" customFormat="1" ht="18.75" customHeight="1" outlineLevel="1" x14ac:dyDescent="0.2">
      <c r="A676" s="157" t="s">
        <v>40</v>
      </c>
      <c r="B676" s="134">
        <f>B672</f>
        <v>1362.95</v>
      </c>
      <c r="C676" s="134">
        <f t="shared" ref="C676:Y677" si="418">C672</f>
        <v>1362.95</v>
      </c>
      <c r="D676" s="134">
        <f t="shared" si="418"/>
        <v>1362.95</v>
      </c>
      <c r="E676" s="134">
        <f t="shared" si="418"/>
        <v>1362.95</v>
      </c>
      <c r="F676" s="134">
        <f t="shared" si="418"/>
        <v>1362.95</v>
      </c>
      <c r="G676" s="134">
        <f t="shared" si="418"/>
        <v>1362.95</v>
      </c>
      <c r="H676" s="134">
        <f t="shared" si="418"/>
        <v>1362.95</v>
      </c>
      <c r="I676" s="134">
        <f t="shared" si="418"/>
        <v>1362.95</v>
      </c>
      <c r="J676" s="134">
        <f t="shared" si="418"/>
        <v>1362.95</v>
      </c>
      <c r="K676" s="134">
        <f t="shared" si="418"/>
        <v>1362.95</v>
      </c>
      <c r="L676" s="134">
        <f t="shared" si="418"/>
        <v>1362.95</v>
      </c>
      <c r="M676" s="134">
        <f t="shared" si="418"/>
        <v>1362.95</v>
      </c>
      <c r="N676" s="134">
        <f t="shared" si="418"/>
        <v>1362.95</v>
      </c>
      <c r="O676" s="134">
        <f t="shared" si="418"/>
        <v>1362.95</v>
      </c>
      <c r="P676" s="134">
        <f t="shared" si="418"/>
        <v>1362.95</v>
      </c>
      <c r="Q676" s="134">
        <f t="shared" si="418"/>
        <v>1362.95</v>
      </c>
      <c r="R676" s="134">
        <f t="shared" si="418"/>
        <v>1362.95</v>
      </c>
      <c r="S676" s="134">
        <f t="shared" si="418"/>
        <v>1362.95</v>
      </c>
      <c r="T676" s="134">
        <f t="shared" si="418"/>
        <v>1362.95</v>
      </c>
      <c r="U676" s="134">
        <f t="shared" si="418"/>
        <v>1362.95</v>
      </c>
      <c r="V676" s="134">
        <f t="shared" si="418"/>
        <v>1362.95</v>
      </c>
      <c r="W676" s="134">
        <f t="shared" si="418"/>
        <v>1362.95</v>
      </c>
      <c r="X676" s="134">
        <f t="shared" si="418"/>
        <v>1362.95</v>
      </c>
      <c r="Y676" s="134">
        <f t="shared" si="418"/>
        <v>1362.95</v>
      </c>
      <c r="Z676" s="68"/>
      <c r="AA676" s="68"/>
    </row>
    <row r="677" spans="1:27" s="86" customFormat="1" ht="38.25" customHeight="1" outlineLevel="1" x14ac:dyDescent="0.2">
      <c r="A677" s="157" t="s">
        <v>41</v>
      </c>
      <c r="B677" s="134">
        <f>B673</f>
        <v>5.36</v>
      </c>
      <c r="C677" s="134">
        <f t="shared" si="418"/>
        <v>5.36</v>
      </c>
      <c r="D677" s="134">
        <f t="shared" si="418"/>
        <v>5.36</v>
      </c>
      <c r="E677" s="134">
        <f t="shared" si="418"/>
        <v>5.36</v>
      </c>
      <c r="F677" s="134">
        <f t="shared" si="418"/>
        <v>5.36</v>
      </c>
      <c r="G677" s="134">
        <f t="shared" si="418"/>
        <v>5.36</v>
      </c>
      <c r="H677" s="134">
        <f t="shared" si="418"/>
        <v>5.36</v>
      </c>
      <c r="I677" s="134">
        <f t="shared" si="418"/>
        <v>5.36</v>
      </c>
      <c r="J677" s="134">
        <f t="shared" si="418"/>
        <v>5.36</v>
      </c>
      <c r="K677" s="134">
        <f t="shared" si="418"/>
        <v>5.36</v>
      </c>
      <c r="L677" s="134">
        <f t="shared" si="418"/>
        <v>5.36</v>
      </c>
      <c r="M677" s="134">
        <f t="shared" si="418"/>
        <v>5.36</v>
      </c>
      <c r="N677" s="134">
        <f t="shared" si="418"/>
        <v>5.36</v>
      </c>
      <c r="O677" s="134">
        <f t="shared" si="418"/>
        <v>5.36</v>
      </c>
      <c r="P677" s="134">
        <f t="shared" si="418"/>
        <v>5.36</v>
      </c>
      <c r="Q677" s="134">
        <f t="shared" si="418"/>
        <v>5.36</v>
      </c>
      <c r="R677" s="134">
        <f t="shared" si="418"/>
        <v>5.36</v>
      </c>
      <c r="S677" s="134">
        <f t="shared" si="418"/>
        <v>5.36</v>
      </c>
      <c r="T677" s="134">
        <f t="shared" si="418"/>
        <v>5.36</v>
      </c>
      <c r="U677" s="134">
        <f t="shared" si="418"/>
        <v>5.36</v>
      </c>
      <c r="V677" s="134">
        <f t="shared" si="418"/>
        <v>5.36</v>
      </c>
      <c r="W677" s="134">
        <f t="shared" si="418"/>
        <v>5.36</v>
      </c>
      <c r="X677" s="134">
        <f t="shared" si="418"/>
        <v>5.36</v>
      </c>
      <c r="Y677" s="134">
        <f t="shared" si="418"/>
        <v>5.36</v>
      </c>
      <c r="Z677" s="68"/>
      <c r="AA677" s="68"/>
    </row>
    <row r="678" spans="1:27" s="86" customFormat="1" ht="18.75" customHeight="1" x14ac:dyDescent="0.2">
      <c r="A678" s="170">
        <v>10</v>
      </c>
      <c r="B678" s="135">
        <f>SUM(B679:B681)</f>
        <v>3270.14</v>
      </c>
      <c r="C678" s="135">
        <f t="shared" ref="C678:Y678" si="419">SUM(C679:C681)</f>
        <v>3275.17</v>
      </c>
      <c r="D678" s="135">
        <f t="shared" si="419"/>
        <v>3201.73</v>
      </c>
      <c r="E678" s="135">
        <f t="shared" si="419"/>
        <v>3203.4500000000003</v>
      </c>
      <c r="F678" s="135">
        <f t="shared" si="419"/>
        <v>3310.0400000000004</v>
      </c>
      <c r="G678" s="135">
        <f t="shared" si="419"/>
        <v>3484.5499999999997</v>
      </c>
      <c r="H678" s="135">
        <f t="shared" si="419"/>
        <v>3618.6</v>
      </c>
      <c r="I678" s="135">
        <f t="shared" si="419"/>
        <v>3687.0800000000004</v>
      </c>
      <c r="J678" s="135">
        <f t="shared" si="419"/>
        <v>3719.5000000000005</v>
      </c>
      <c r="K678" s="135">
        <f t="shared" si="419"/>
        <v>3718.8800000000006</v>
      </c>
      <c r="L678" s="135">
        <f t="shared" si="419"/>
        <v>3706.69</v>
      </c>
      <c r="M678" s="135">
        <f t="shared" si="419"/>
        <v>3706.73</v>
      </c>
      <c r="N678" s="135">
        <f t="shared" si="419"/>
        <v>3677.5800000000004</v>
      </c>
      <c r="O678" s="135">
        <f t="shared" si="419"/>
        <v>3713.28</v>
      </c>
      <c r="P678" s="135">
        <f t="shared" si="419"/>
        <v>3727.52</v>
      </c>
      <c r="Q678" s="135">
        <f t="shared" si="419"/>
        <v>3736.86</v>
      </c>
      <c r="R678" s="135">
        <f t="shared" si="419"/>
        <v>3780.1300000000006</v>
      </c>
      <c r="S678" s="135">
        <f t="shared" si="419"/>
        <v>3791.78</v>
      </c>
      <c r="T678" s="135">
        <f t="shared" si="419"/>
        <v>3690.73</v>
      </c>
      <c r="U678" s="135">
        <f t="shared" si="419"/>
        <v>3598.03</v>
      </c>
      <c r="V678" s="135">
        <f t="shared" si="419"/>
        <v>3592.5800000000004</v>
      </c>
      <c r="W678" s="135">
        <f t="shared" si="419"/>
        <v>3619.9</v>
      </c>
      <c r="X678" s="135">
        <f t="shared" si="419"/>
        <v>3586.02</v>
      </c>
      <c r="Y678" s="135">
        <f t="shared" si="419"/>
        <v>3489.6300000000006</v>
      </c>
      <c r="Z678" s="68"/>
      <c r="AA678" s="68"/>
    </row>
    <row r="679" spans="1:27" s="86" customFormat="1" ht="34.5" customHeight="1" outlineLevel="1" x14ac:dyDescent="0.2">
      <c r="A679" s="157" t="s">
        <v>39</v>
      </c>
      <c r="B679" s="134">
        <f t="shared" ref="B679:Y679" si="420">B527</f>
        <v>1901.83</v>
      </c>
      <c r="C679" s="134">
        <f t="shared" si="420"/>
        <v>1906.86</v>
      </c>
      <c r="D679" s="134">
        <f t="shared" si="420"/>
        <v>1833.42</v>
      </c>
      <c r="E679" s="134">
        <f t="shared" si="420"/>
        <v>1835.14</v>
      </c>
      <c r="F679" s="134">
        <f t="shared" si="420"/>
        <v>1941.73</v>
      </c>
      <c r="G679" s="134">
        <f t="shared" si="420"/>
        <v>2116.2399999999998</v>
      </c>
      <c r="H679" s="134">
        <f t="shared" si="420"/>
        <v>2250.29</v>
      </c>
      <c r="I679" s="134">
        <f t="shared" si="420"/>
        <v>2318.77</v>
      </c>
      <c r="J679" s="134">
        <f t="shared" si="420"/>
        <v>2351.19</v>
      </c>
      <c r="K679" s="134">
        <f t="shared" si="420"/>
        <v>2350.5700000000002</v>
      </c>
      <c r="L679" s="134">
        <f t="shared" si="420"/>
        <v>2338.38</v>
      </c>
      <c r="M679" s="134">
        <f t="shared" si="420"/>
        <v>2338.42</v>
      </c>
      <c r="N679" s="134">
        <f t="shared" si="420"/>
        <v>2309.27</v>
      </c>
      <c r="O679" s="134">
        <f t="shared" si="420"/>
        <v>2344.9699999999998</v>
      </c>
      <c r="P679" s="134">
        <f t="shared" si="420"/>
        <v>2359.21</v>
      </c>
      <c r="Q679" s="134">
        <f t="shared" si="420"/>
        <v>2368.5500000000002</v>
      </c>
      <c r="R679" s="134">
        <f t="shared" si="420"/>
        <v>2411.8200000000002</v>
      </c>
      <c r="S679" s="134">
        <f t="shared" si="420"/>
        <v>2423.4699999999998</v>
      </c>
      <c r="T679" s="134">
        <f t="shared" si="420"/>
        <v>2322.42</v>
      </c>
      <c r="U679" s="134">
        <f t="shared" si="420"/>
        <v>2229.7199999999998</v>
      </c>
      <c r="V679" s="134">
        <f t="shared" si="420"/>
        <v>2224.27</v>
      </c>
      <c r="W679" s="134">
        <f t="shared" si="420"/>
        <v>2251.59</v>
      </c>
      <c r="X679" s="134">
        <f t="shared" si="420"/>
        <v>2217.71</v>
      </c>
      <c r="Y679" s="134">
        <f t="shared" si="420"/>
        <v>2121.3200000000002</v>
      </c>
      <c r="Z679" s="68"/>
      <c r="AA679" s="68"/>
    </row>
    <row r="680" spans="1:27" s="86" customFormat="1" ht="18.75" customHeight="1" outlineLevel="1" x14ac:dyDescent="0.2">
      <c r="A680" s="157" t="s">
        <v>40</v>
      </c>
      <c r="B680" s="134">
        <f>B676</f>
        <v>1362.95</v>
      </c>
      <c r="C680" s="134">
        <f t="shared" ref="C680:Y681" si="421">C676</f>
        <v>1362.95</v>
      </c>
      <c r="D680" s="134">
        <f t="shared" si="421"/>
        <v>1362.95</v>
      </c>
      <c r="E680" s="134">
        <f t="shared" si="421"/>
        <v>1362.95</v>
      </c>
      <c r="F680" s="134">
        <f t="shared" si="421"/>
        <v>1362.95</v>
      </c>
      <c r="G680" s="134">
        <f t="shared" si="421"/>
        <v>1362.95</v>
      </c>
      <c r="H680" s="134">
        <f t="shared" si="421"/>
        <v>1362.95</v>
      </c>
      <c r="I680" s="134">
        <f t="shared" si="421"/>
        <v>1362.95</v>
      </c>
      <c r="J680" s="134">
        <f t="shared" si="421"/>
        <v>1362.95</v>
      </c>
      <c r="K680" s="134">
        <f t="shared" si="421"/>
        <v>1362.95</v>
      </c>
      <c r="L680" s="134">
        <f t="shared" si="421"/>
        <v>1362.95</v>
      </c>
      <c r="M680" s="134">
        <f t="shared" si="421"/>
        <v>1362.95</v>
      </c>
      <c r="N680" s="134">
        <f t="shared" si="421"/>
        <v>1362.95</v>
      </c>
      <c r="O680" s="134">
        <f t="shared" si="421"/>
        <v>1362.95</v>
      </c>
      <c r="P680" s="134">
        <f t="shared" si="421"/>
        <v>1362.95</v>
      </c>
      <c r="Q680" s="134">
        <f t="shared" si="421"/>
        <v>1362.95</v>
      </c>
      <c r="R680" s="134">
        <f t="shared" si="421"/>
        <v>1362.95</v>
      </c>
      <c r="S680" s="134">
        <f t="shared" si="421"/>
        <v>1362.95</v>
      </c>
      <c r="T680" s="134">
        <f t="shared" si="421"/>
        <v>1362.95</v>
      </c>
      <c r="U680" s="134">
        <f t="shared" si="421"/>
        <v>1362.95</v>
      </c>
      <c r="V680" s="134">
        <f t="shared" si="421"/>
        <v>1362.95</v>
      </c>
      <c r="W680" s="134">
        <f t="shared" si="421"/>
        <v>1362.95</v>
      </c>
      <c r="X680" s="134">
        <f t="shared" si="421"/>
        <v>1362.95</v>
      </c>
      <c r="Y680" s="134">
        <f t="shared" si="421"/>
        <v>1362.95</v>
      </c>
      <c r="Z680" s="68"/>
      <c r="AA680" s="68"/>
    </row>
    <row r="681" spans="1:27" s="86" customFormat="1" ht="38.25" customHeight="1" outlineLevel="1" x14ac:dyDescent="0.2">
      <c r="A681" s="157" t="s">
        <v>41</v>
      </c>
      <c r="B681" s="134">
        <f>B677</f>
        <v>5.36</v>
      </c>
      <c r="C681" s="134">
        <f t="shared" si="421"/>
        <v>5.36</v>
      </c>
      <c r="D681" s="134">
        <f t="shared" si="421"/>
        <v>5.36</v>
      </c>
      <c r="E681" s="134">
        <f t="shared" si="421"/>
        <v>5.36</v>
      </c>
      <c r="F681" s="134">
        <f t="shared" si="421"/>
        <v>5.36</v>
      </c>
      <c r="G681" s="134">
        <f t="shared" si="421"/>
        <v>5.36</v>
      </c>
      <c r="H681" s="134">
        <f t="shared" si="421"/>
        <v>5.36</v>
      </c>
      <c r="I681" s="134">
        <f t="shared" si="421"/>
        <v>5.36</v>
      </c>
      <c r="J681" s="134">
        <f t="shared" si="421"/>
        <v>5.36</v>
      </c>
      <c r="K681" s="134">
        <f t="shared" si="421"/>
        <v>5.36</v>
      </c>
      <c r="L681" s="134">
        <f t="shared" si="421"/>
        <v>5.36</v>
      </c>
      <c r="M681" s="134">
        <f t="shared" si="421"/>
        <v>5.36</v>
      </c>
      <c r="N681" s="134">
        <f t="shared" si="421"/>
        <v>5.36</v>
      </c>
      <c r="O681" s="134">
        <f t="shared" si="421"/>
        <v>5.36</v>
      </c>
      <c r="P681" s="134">
        <f t="shared" si="421"/>
        <v>5.36</v>
      </c>
      <c r="Q681" s="134">
        <f t="shared" si="421"/>
        <v>5.36</v>
      </c>
      <c r="R681" s="134">
        <f t="shared" si="421"/>
        <v>5.36</v>
      </c>
      <c r="S681" s="134">
        <f t="shared" si="421"/>
        <v>5.36</v>
      </c>
      <c r="T681" s="134">
        <f t="shared" si="421"/>
        <v>5.36</v>
      </c>
      <c r="U681" s="134">
        <f t="shared" si="421"/>
        <v>5.36</v>
      </c>
      <c r="V681" s="134">
        <f t="shared" si="421"/>
        <v>5.36</v>
      </c>
      <c r="W681" s="134">
        <f t="shared" si="421"/>
        <v>5.36</v>
      </c>
      <c r="X681" s="134">
        <f t="shared" si="421"/>
        <v>5.36</v>
      </c>
      <c r="Y681" s="134">
        <f t="shared" si="421"/>
        <v>5.36</v>
      </c>
      <c r="Z681" s="68"/>
      <c r="AA681" s="68"/>
    </row>
    <row r="682" spans="1:27" s="86" customFormat="1" ht="18.75" customHeight="1" x14ac:dyDescent="0.2">
      <c r="A682" s="170">
        <v>11</v>
      </c>
      <c r="B682" s="135">
        <f>SUM(B683:B685)</f>
        <v>3382.1600000000003</v>
      </c>
      <c r="C682" s="135">
        <f t="shared" ref="C682:Y682" si="422">SUM(C683:C685)</f>
        <v>3389.05</v>
      </c>
      <c r="D682" s="135">
        <f t="shared" si="422"/>
        <v>3253.93</v>
      </c>
      <c r="E682" s="135">
        <f t="shared" si="422"/>
        <v>3225.59</v>
      </c>
      <c r="F682" s="135">
        <f t="shared" si="422"/>
        <v>3341.93</v>
      </c>
      <c r="G682" s="135">
        <f t="shared" si="422"/>
        <v>3495.5499999999997</v>
      </c>
      <c r="H682" s="135">
        <f t="shared" si="422"/>
        <v>3589.57</v>
      </c>
      <c r="I682" s="135">
        <f t="shared" si="422"/>
        <v>3646.9500000000003</v>
      </c>
      <c r="J682" s="135">
        <f t="shared" si="422"/>
        <v>3658.5900000000006</v>
      </c>
      <c r="K682" s="135">
        <f t="shared" si="422"/>
        <v>3638.23</v>
      </c>
      <c r="L682" s="135">
        <f t="shared" si="422"/>
        <v>3646.4</v>
      </c>
      <c r="M682" s="135">
        <f t="shared" si="422"/>
        <v>3632.14</v>
      </c>
      <c r="N682" s="135">
        <f t="shared" si="422"/>
        <v>3649.06</v>
      </c>
      <c r="O682" s="135">
        <f t="shared" si="422"/>
        <v>3676.6700000000005</v>
      </c>
      <c r="P682" s="135">
        <f t="shared" si="422"/>
        <v>3691.85</v>
      </c>
      <c r="Q682" s="135">
        <f t="shared" si="422"/>
        <v>3698.35</v>
      </c>
      <c r="R682" s="135">
        <f t="shared" si="422"/>
        <v>3731.3300000000004</v>
      </c>
      <c r="S682" s="135">
        <f t="shared" si="422"/>
        <v>3727.18</v>
      </c>
      <c r="T682" s="135">
        <f t="shared" si="422"/>
        <v>3602.77</v>
      </c>
      <c r="U682" s="135">
        <f t="shared" si="422"/>
        <v>3521.8400000000006</v>
      </c>
      <c r="V682" s="135">
        <f t="shared" si="422"/>
        <v>3509.2100000000005</v>
      </c>
      <c r="W682" s="135">
        <f t="shared" si="422"/>
        <v>3592.68</v>
      </c>
      <c r="X682" s="135">
        <f t="shared" si="422"/>
        <v>3481.5499999999997</v>
      </c>
      <c r="Y682" s="135">
        <f t="shared" si="422"/>
        <v>3398.7000000000003</v>
      </c>
      <c r="Z682" s="68"/>
      <c r="AA682" s="68"/>
    </row>
    <row r="683" spans="1:27" s="86" customFormat="1" ht="34.5" customHeight="1" outlineLevel="1" x14ac:dyDescent="0.2">
      <c r="A683" s="157" t="s">
        <v>39</v>
      </c>
      <c r="B683" s="134">
        <f t="shared" ref="B683:Y683" si="423">B532</f>
        <v>2013.85</v>
      </c>
      <c r="C683" s="134">
        <f t="shared" si="423"/>
        <v>2020.74</v>
      </c>
      <c r="D683" s="134">
        <f t="shared" si="423"/>
        <v>1885.62</v>
      </c>
      <c r="E683" s="134">
        <f t="shared" si="423"/>
        <v>1857.28</v>
      </c>
      <c r="F683" s="134">
        <f t="shared" si="423"/>
        <v>1973.62</v>
      </c>
      <c r="G683" s="134">
        <f t="shared" si="423"/>
        <v>2127.2399999999998</v>
      </c>
      <c r="H683" s="134">
        <f t="shared" si="423"/>
        <v>2221.2600000000002</v>
      </c>
      <c r="I683" s="134">
        <f t="shared" si="423"/>
        <v>2278.64</v>
      </c>
      <c r="J683" s="134">
        <f t="shared" si="423"/>
        <v>2290.2800000000002</v>
      </c>
      <c r="K683" s="134">
        <f t="shared" si="423"/>
        <v>2269.92</v>
      </c>
      <c r="L683" s="134">
        <f t="shared" si="423"/>
        <v>2278.09</v>
      </c>
      <c r="M683" s="134">
        <f t="shared" si="423"/>
        <v>2263.83</v>
      </c>
      <c r="N683" s="134">
        <f t="shared" si="423"/>
        <v>2280.75</v>
      </c>
      <c r="O683" s="134">
        <f t="shared" si="423"/>
        <v>2308.36</v>
      </c>
      <c r="P683" s="134">
        <f t="shared" si="423"/>
        <v>2323.54</v>
      </c>
      <c r="Q683" s="134">
        <f t="shared" si="423"/>
        <v>2330.04</v>
      </c>
      <c r="R683" s="134">
        <f t="shared" si="423"/>
        <v>2363.02</v>
      </c>
      <c r="S683" s="134">
        <f t="shared" si="423"/>
        <v>2358.87</v>
      </c>
      <c r="T683" s="134">
        <f t="shared" si="423"/>
        <v>2234.46</v>
      </c>
      <c r="U683" s="134">
        <f t="shared" si="423"/>
        <v>2153.5300000000002</v>
      </c>
      <c r="V683" s="134">
        <f t="shared" si="423"/>
        <v>2140.9</v>
      </c>
      <c r="W683" s="134">
        <f t="shared" si="423"/>
        <v>2224.37</v>
      </c>
      <c r="X683" s="134">
        <f t="shared" si="423"/>
        <v>2113.2399999999998</v>
      </c>
      <c r="Y683" s="134">
        <f t="shared" si="423"/>
        <v>2030.39</v>
      </c>
      <c r="Z683" s="68"/>
      <c r="AA683" s="68"/>
    </row>
    <row r="684" spans="1:27" s="86" customFormat="1" ht="18.75" customHeight="1" outlineLevel="1" x14ac:dyDescent="0.2">
      <c r="A684" s="157" t="s">
        <v>40</v>
      </c>
      <c r="B684" s="134">
        <f>B680</f>
        <v>1362.95</v>
      </c>
      <c r="C684" s="134">
        <f t="shared" ref="C684:Y685" si="424">C680</f>
        <v>1362.95</v>
      </c>
      <c r="D684" s="134">
        <f t="shared" si="424"/>
        <v>1362.95</v>
      </c>
      <c r="E684" s="134">
        <f t="shared" si="424"/>
        <v>1362.95</v>
      </c>
      <c r="F684" s="134">
        <f t="shared" si="424"/>
        <v>1362.95</v>
      </c>
      <c r="G684" s="134">
        <f t="shared" si="424"/>
        <v>1362.95</v>
      </c>
      <c r="H684" s="134">
        <f t="shared" si="424"/>
        <v>1362.95</v>
      </c>
      <c r="I684" s="134">
        <f t="shared" si="424"/>
        <v>1362.95</v>
      </c>
      <c r="J684" s="134">
        <f t="shared" si="424"/>
        <v>1362.95</v>
      </c>
      <c r="K684" s="134">
        <f t="shared" si="424"/>
        <v>1362.95</v>
      </c>
      <c r="L684" s="134">
        <f t="shared" si="424"/>
        <v>1362.95</v>
      </c>
      <c r="M684" s="134">
        <f t="shared" si="424"/>
        <v>1362.95</v>
      </c>
      <c r="N684" s="134">
        <f t="shared" si="424"/>
        <v>1362.95</v>
      </c>
      <c r="O684" s="134">
        <f t="shared" si="424"/>
        <v>1362.95</v>
      </c>
      <c r="P684" s="134">
        <f t="shared" si="424"/>
        <v>1362.95</v>
      </c>
      <c r="Q684" s="134">
        <f t="shared" si="424"/>
        <v>1362.95</v>
      </c>
      <c r="R684" s="134">
        <f t="shared" si="424"/>
        <v>1362.95</v>
      </c>
      <c r="S684" s="134">
        <f t="shared" si="424"/>
        <v>1362.95</v>
      </c>
      <c r="T684" s="134">
        <f t="shared" si="424"/>
        <v>1362.95</v>
      </c>
      <c r="U684" s="134">
        <f t="shared" si="424"/>
        <v>1362.95</v>
      </c>
      <c r="V684" s="134">
        <f t="shared" si="424"/>
        <v>1362.95</v>
      </c>
      <c r="W684" s="134">
        <f t="shared" si="424"/>
        <v>1362.95</v>
      </c>
      <c r="X684" s="134">
        <f t="shared" si="424"/>
        <v>1362.95</v>
      </c>
      <c r="Y684" s="134">
        <f t="shared" si="424"/>
        <v>1362.95</v>
      </c>
      <c r="Z684" s="68"/>
      <c r="AA684" s="68"/>
    </row>
    <row r="685" spans="1:27" s="86" customFormat="1" ht="38.25" customHeight="1" outlineLevel="1" x14ac:dyDescent="0.2">
      <c r="A685" s="157" t="s">
        <v>41</v>
      </c>
      <c r="B685" s="134">
        <f>B681</f>
        <v>5.36</v>
      </c>
      <c r="C685" s="134">
        <f t="shared" si="424"/>
        <v>5.36</v>
      </c>
      <c r="D685" s="134">
        <f t="shared" si="424"/>
        <v>5.36</v>
      </c>
      <c r="E685" s="134">
        <f t="shared" si="424"/>
        <v>5.36</v>
      </c>
      <c r="F685" s="134">
        <f t="shared" si="424"/>
        <v>5.36</v>
      </c>
      <c r="G685" s="134">
        <f t="shared" si="424"/>
        <v>5.36</v>
      </c>
      <c r="H685" s="134">
        <f t="shared" si="424"/>
        <v>5.36</v>
      </c>
      <c r="I685" s="134">
        <f t="shared" si="424"/>
        <v>5.36</v>
      </c>
      <c r="J685" s="134">
        <f t="shared" si="424"/>
        <v>5.36</v>
      </c>
      <c r="K685" s="134">
        <f t="shared" si="424"/>
        <v>5.36</v>
      </c>
      <c r="L685" s="134">
        <f t="shared" si="424"/>
        <v>5.36</v>
      </c>
      <c r="M685" s="134">
        <f t="shared" si="424"/>
        <v>5.36</v>
      </c>
      <c r="N685" s="134">
        <f t="shared" si="424"/>
        <v>5.36</v>
      </c>
      <c r="O685" s="134">
        <f t="shared" si="424"/>
        <v>5.36</v>
      </c>
      <c r="P685" s="134">
        <f t="shared" si="424"/>
        <v>5.36</v>
      </c>
      <c r="Q685" s="134">
        <f t="shared" si="424"/>
        <v>5.36</v>
      </c>
      <c r="R685" s="134">
        <f t="shared" si="424"/>
        <v>5.36</v>
      </c>
      <c r="S685" s="134">
        <f t="shared" si="424"/>
        <v>5.36</v>
      </c>
      <c r="T685" s="134">
        <f t="shared" si="424"/>
        <v>5.36</v>
      </c>
      <c r="U685" s="134">
        <f t="shared" si="424"/>
        <v>5.36</v>
      </c>
      <c r="V685" s="134">
        <f t="shared" si="424"/>
        <v>5.36</v>
      </c>
      <c r="W685" s="134">
        <f t="shared" si="424"/>
        <v>5.36</v>
      </c>
      <c r="X685" s="134">
        <f t="shared" si="424"/>
        <v>5.36</v>
      </c>
      <c r="Y685" s="134">
        <f t="shared" si="424"/>
        <v>5.36</v>
      </c>
      <c r="Z685" s="68"/>
      <c r="AA685" s="68"/>
    </row>
    <row r="686" spans="1:27" s="86" customFormat="1" ht="18.75" customHeight="1" x14ac:dyDescent="0.2">
      <c r="A686" s="170">
        <v>12</v>
      </c>
      <c r="B686" s="135">
        <f>SUM(B687:B689)</f>
        <v>3284.89</v>
      </c>
      <c r="C686" s="135">
        <f t="shared" ref="C686:Y686" si="425">SUM(C687:C689)</f>
        <v>3286.9100000000003</v>
      </c>
      <c r="D686" s="135">
        <f t="shared" si="425"/>
        <v>3186.1200000000003</v>
      </c>
      <c r="E686" s="135">
        <f t="shared" si="425"/>
        <v>3054.55</v>
      </c>
      <c r="F686" s="135">
        <f t="shared" si="425"/>
        <v>3169.2200000000003</v>
      </c>
      <c r="G686" s="135">
        <f t="shared" si="425"/>
        <v>3243.11</v>
      </c>
      <c r="H686" s="135">
        <f t="shared" si="425"/>
        <v>3296.5800000000004</v>
      </c>
      <c r="I686" s="135">
        <f t="shared" si="425"/>
        <v>3310.5000000000005</v>
      </c>
      <c r="J686" s="135">
        <f t="shared" si="425"/>
        <v>3413.5800000000004</v>
      </c>
      <c r="K686" s="135">
        <f t="shared" si="425"/>
        <v>3455.19</v>
      </c>
      <c r="L686" s="135">
        <f t="shared" si="425"/>
        <v>3431.73</v>
      </c>
      <c r="M686" s="135">
        <f t="shared" si="425"/>
        <v>3416.4100000000003</v>
      </c>
      <c r="N686" s="135">
        <f t="shared" si="425"/>
        <v>3429.27</v>
      </c>
      <c r="O686" s="135">
        <f t="shared" si="425"/>
        <v>3427.1</v>
      </c>
      <c r="P686" s="135">
        <f t="shared" si="425"/>
        <v>3454.0800000000004</v>
      </c>
      <c r="Q686" s="135">
        <f t="shared" si="425"/>
        <v>3470.9200000000005</v>
      </c>
      <c r="R686" s="135">
        <f t="shared" si="425"/>
        <v>3501.07</v>
      </c>
      <c r="S686" s="135">
        <f t="shared" si="425"/>
        <v>3511.3700000000003</v>
      </c>
      <c r="T686" s="135">
        <f t="shared" si="425"/>
        <v>3460.36</v>
      </c>
      <c r="U686" s="135">
        <f t="shared" si="425"/>
        <v>3287.26</v>
      </c>
      <c r="V686" s="135">
        <f t="shared" si="425"/>
        <v>3354.02</v>
      </c>
      <c r="W686" s="135">
        <f t="shared" si="425"/>
        <v>3326.13</v>
      </c>
      <c r="X686" s="135">
        <f t="shared" si="425"/>
        <v>3130.55</v>
      </c>
      <c r="Y686" s="135">
        <f t="shared" si="425"/>
        <v>3058.9700000000003</v>
      </c>
      <c r="Z686" s="68"/>
      <c r="AA686" s="68"/>
    </row>
    <row r="687" spans="1:27" s="86" customFormat="1" ht="34.5" customHeight="1" outlineLevel="1" x14ac:dyDescent="0.2">
      <c r="A687" s="157" t="s">
        <v>39</v>
      </c>
      <c r="B687" s="134">
        <f t="shared" ref="B687:Y687" si="426">B537</f>
        <v>1916.58</v>
      </c>
      <c r="C687" s="134">
        <f t="shared" si="426"/>
        <v>1918.6</v>
      </c>
      <c r="D687" s="134">
        <f t="shared" si="426"/>
        <v>1817.81</v>
      </c>
      <c r="E687" s="134">
        <f t="shared" si="426"/>
        <v>1686.24</v>
      </c>
      <c r="F687" s="134">
        <f t="shared" si="426"/>
        <v>1800.91</v>
      </c>
      <c r="G687" s="134">
        <f t="shared" si="426"/>
        <v>1874.8</v>
      </c>
      <c r="H687" s="134">
        <f t="shared" si="426"/>
        <v>1928.27</v>
      </c>
      <c r="I687" s="134">
        <f t="shared" si="426"/>
        <v>1942.19</v>
      </c>
      <c r="J687" s="134">
        <f t="shared" si="426"/>
        <v>2045.27</v>
      </c>
      <c r="K687" s="134">
        <f t="shared" si="426"/>
        <v>2086.88</v>
      </c>
      <c r="L687" s="134">
        <f t="shared" si="426"/>
        <v>2063.42</v>
      </c>
      <c r="M687" s="134">
        <f t="shared" si="426"/>
        <v>2048.1</v>
      </c>
      <c r="N687" s="134">
        <f t="shared" si="426"/>
        <v>2060.96</v>
      </c>
      <c r="O687" s="134">
        <f t="shared" si="426"/>
        <v>2058.79</v>
      </c>
      <c r="P687" s="134">
        <f t="shared" si="426"/>
        <v>2085.77</v>
      </c>
      <c r="Q687" s="134">
        <f t="shared" si="426"/>
        <v>2102.61</v>
      </c>
      <c r="R687" s="134">
        <f t="shared" si="426"/>
        <v>2132.7600000000002</v>
      </c>
      <c r="S687" s="134">
        <f t="shared" si="426"/>
        <v>2143.06</v>
      </c>
      <c r="T687" s="134">
        <f t="shared" si="426"/>
        <v>2092.0500000000002</v>
      </c>
      <c r="U687" s="134">
        <f t="shared" si="426"/>
        <v>1918.95</v>
      </c>
      <c r="V687" s="134">
        <f t="shared" si="426"/>
        <v>1985.71</v>
      </c>
      <c r="W687" s="134">
        <f t="shared" si="426"/>
        <v>1957.82</v>
      </c>
      <c r="X687" s="134">
        <f t="shared" si="426"/>
        <v>1762.24</v>
      </c>
      <c r="Y687" s="134">
        <f t="shared" si="426"/>
        <v>1690.66</v>
      </c>
      <c r="Z687" s="68"/>
      <c r="AA687" s="68"/>
    </row>
    <row r="688" spans="1:27" s="86" customFormat="1" ht="18.75" customHeight="1" outlineLevel="1" x14ac:dyDescent="0.2">
      <c r="A688" s="157" t="s">
        <v>40</v>
      </c>
      <c r="B688" s="134">
        <f>B684</f>
        <v>1362.95</v>
      </c>
      <c r="C688" s="134">
        <f t="shared" ref="C688:Y689" si="427">C684</f>
        <v>1362.95</v>
      </c>
      <c r="D688" s="134">
        <f t="shared" si="427"/>
        <v>1362.95</v>
      </c>
      <c r="E688" s="134">
        <f t="shared" si="427"/>
        <v>1362.95</v>
      </c>
      <c r="F688" s="134">
        <f t="shared" si="427"/>
        <v>1362.95</v>
      </c>
      <c r="G688" s="134">
        <f t="shared" si="427"/>
        <v>1362.95</v>
      </c>
      <c r="H688" s="134">
        <f t="shared" si="427"/>
        <v>1362.95</v>
      </c>
      <c r="I688" s="134">
        <f t="shared" si="427"/>
        <v>1362.95</v>
      </c>
      <c r="J688" s="134">
        <f t="shared" si="427"/>
        <v>1362.95</v>
      </c>
      <c r="K688" s="134">
        <f t="shared" si="427"/>
        <v>1362.95</v>
      </c>
      <c r="L688" s="134">
        <f t="shared" si="427"/>
        <v>1362.95</v>
      </c>
      <c r="M688" s="134">
        <f t="shared" si="427"/>
        <v>1362.95</v>
      </c>
      <c r="N688" s="134">
        <f t="shared" si="427"/>
        <v>1362.95</v>
      </c>
      <c r="O688" s="134">
        <f t="shared" si="427"/>
        <v>1362.95</v>
      </c>
      <c r="P688" s="134">
        <f t="shared" si="427"/>
        <v>1362.95</v>
      </c>
      <c r="Q688" s="134">
        <f t="shared" si="427"/>
        <v>1362.95</v>
      </c>
      <c r="R688" s="134">
        <f t="shared" si="427"/>
        <v>1362.95</v>
      </c>
      <c r="S688" s="134">
        <f t="shared" si="427"/>
        <v>1362.95</v>
      </c>
      <c r="T688" s="134">
        <f t="shared" si="427"/>
        <v>1362.95</v>
      </c>
      <c r="U688" s="134">
        <f t="shared" si="427"/>
        <v>1362.95</v>
      </c>
      <c r="V688" s="134">
        <f t="shared" si="427"/>
        <v>1362.95</v>
      </c>
      <c r="W688" s="134">
        <f t="shared" si="427"/>
        <v>1362.95</v>
      </c>
      <c r="X688" s="134">
        <f t="shared" si="427"/>
        <v>1362.95</v>
      </c>
      <c r="Y688" s="134">
        <f t="shared" si="427"/>
        <v>1362.95</v>
      </c>
      <c r="Z688" s="68"/>
      <c r="AA688" s="68"/>
    </row>
    <row r="689" spans="1:27" s="86" customFormat="1" ht="38.25" customHeight="1" outlineLevel="1" x14ac:dyDescent="0.2">
      <c r="A689" s="157" t="s">
        <v>41</v>
      </c>
      <c r="B689" s="134">
        <f>B685</f>
        <v>5.36</v>
      </c>
      <c r="C689" s="134">
        <f t="shared" si="427"/>
        <v>5.36</v>
      </c>
      <c r="D689" s="134">
        <f t="shared" si="427"/>
        <v>5.36</v>
      </c>
      <c r="E689" s="134">
        <f t="shared" si="427"/>
        <v>5.36</v>
      </c>
      <c r="F689" s="134">
        <f t="shared" si="427"/>
        <v>5.36</v>
      </c>
      <c r="G689" s="134">
        <f t="shared" si="427"/>
        <v>5.36</v>
      </c>
      <c r="H689" s="134">
        <f t="shared" si="427"/>
        <v>5.36</v>
      </c>
      <c r="I689" s="134">
        <f t="shared" si="427"/>
        <v>5.36</v>
      </c>
      <c r="J689" s="134">
        <f t="shared" si="427"/>
        <v>5.36</v>
      </c>
      <c r="K689" s="134">
        <f t="shared" si="427"/>
        <v>5.36</v>
      </c>
      <c r="L689" s="134">
        <f t="shared" si="427"/>
        <v>5.36</v>
      </c>
      <c r="M689" s="134">
        <f t="shared" si="427"/>
        <v>5.36</v>
      </c>
      <c r="N689" s="134">
        <f t="shared" si="427"/>
        <v>5.36</v>
      </c>
      <c r="O689" s="134">
        <f t="shared" si="427"/>
        <v>5.36</v>
      </c>
      <c r="P689" s="134">
        <f t="shared" si="427"/>
        <v>5.36</v>
      </c>
      <c r="Q689" s="134">
        <f t="shared" si="427"/>
        <v>5.36</v>
      </c>
      <c r="R689" s="134">
        <f t="shared" si="427"/>
        <v>5.36</v>
      </c>
      <c r="S689" s="134">
        <f t="shared" si="427"/>
        <v>5.36</v>
      </c>
      <c r="T689" s="134">
        <f t="shared" si="427"/>
        <v>5.36</v>
      </c>
      <c r="U689" s="134">
        <f t="shared" si="427"/>
        <v>5.36</v>
      </c>
      <c r="V689" s="134">
        <f t="shared" si="427"/>
        <v>5.36</v>
      </c>
      <c r="W689" s="134">
        <f t="shared" si="427"/>
        <v>5.36</v>
      </c>
      <c r="X689" s="134">
        <f t="shared" si="427"/>
        <v>5.36</v>
      </c>
      <c r="Y689" s="134">
        <f t="shared" si="427"/>
        <v>5.36</v>
      </c>
      <c r="Z689" s="68"/>
      <c r="AA689" s="68"/>
    </row>
    <row r="690" spans="1:27" s="86" customFormat="1" ht="18.75" customHeight="1" x14ac:dyDescent="0.2">
      <c r="A690" s="170">
        <v>13</v>
      </c>
      <c r="B690" s="135">
        <f>SUM(B691:B693)</f>
        <v>2909.8300000000004</v>
      </c>
      <c r="C690" s="135">
        <f t="shared" ref="C690:Y690" si="428">SUM(C691:C693)</f>
        <v>2964.06</v>
      </c>
      <c r="D690" s="135">
        <f t="shared" si="428"/>
        <v>3026.9700000000003</v>
      </c>
      <c r="E690" s="135">
        <f t="shared" si="428"/>
        <v>3045.9100000000003</v>
      </c>
      <c r="F690" s="135">
        <f t="shared" si="428"/>
        <v>3146.02</v>
      </c>
      <c r="G690" s="135">
        <f t="shared" si="428"/>
        <v>3230.55</v>
      </c>
      <c r="H690" s="135">
        <f t="shared" si="428"/>
        <v>3252.48</v>
      </c>
      <c r="I690" s="135">
        <f t="shared" si="428"/>
        <v>3381.92</v>
      </c>
      <c r="J690" s="135">
        <f t="shared" si="428"/>
        <v>3516.89</v>
      </c>
      <c r="K690" s="135">
        <f t="shared" si="428"/>
        <v>3520.9500000000003</v>
      </c>
      <c r="L690" s="135">
        <f t="shared" si="428"/>
        <v>3418.9500000000003</v>
      </c>
      <c r="M690" s="135">
        <f t="shared" si="428"/>
        <v>3422.8300000000004</v>
      </c>
      <c r="N690" s="135">
        <f t="shared" si="428"/>
        <v>3413.43</v>
      </c>
      <c r="O690" s="135">
        <f t="shared" si="428"/>
        <v>3435.8300000000004</v>
      </c>
      <c r="P690" s="135">
        <f t="shared" si="428"/>
        <v>3452.81</v>
      </c>
      <c r="Q690" s="135">
        <f t="shared" si="428"/>
        <v>3461.7999999999997</v>
      </c>
      <c r="R690" s="135">
        <f t="shared" si="428"/>
        <v>3530.2400000000002</v>
      </c>
      <c r="S690" s="135">
        <f t="shared" si="428"/>
        <v>3494.03</v>
      </c>
      <c r="T690" s="135">
        <f t="shared" si="428"/>
        <v>3400.92</v>
      </c>
      <c r="U690" s="135">
        <f t="shared" si="428"/>
        <v>3419.6700000000005</v>
      </c>
      <c r="V690" s="135">
        <f t="shared" si="428"/>
        <v>3232.44</v>
      </c>
      <c r="W690" s="135">
        <f t="shared" si="428"/>
        <v>3110.28</v>
      </c>
      <c r="X690" s="135">
        <f t="shared" si="428"/>
        <v>2953.15</v>
      </c>
      <c r="Y690" s="135">
        <f t="shared" si="428"/>
        <v>2884.85</v>
      </c>
      <c r="Z690" s="68"/>
      <c r="AA690" s="68"/>
    </row>
    <row r="691" spans="1:27" s="86" customFormat="1" ht="34.5" customHeight="1" outlineLevel="1" x14ac:dyDescent="0.2">
      <c r="A691" s="157" t="s">
        <v>39</v>
      </c>
      <c r="B691" s="134">
        <f t="shared" ref="B691:Y691" si="429">B542</f>
        <v>1541.52</v>
      </c>
      <c r="C691" s="134">
        <f t="shared" si="429"/>
        <v>1595.75</v>
      </c>
      <c r="D691" s="134">
        <f t="shared" si="429"/>
        <v>1658.66</v>
      </c>
      <c r="E691" s="134">
        <f t="shared" si="429"/>
        <v>1677.6</v>
      </c>
      <c r="F691" s="134">
        <f t="shared" si="429"/>
        <v>1777.71</v>
      </c>
      <c r="G691" s="134">
        <f t="shared" si="429"/>
        <v>1862.24</v>
      </c>
      <c r="H691" s="134">
        <f t="shared" si="429"/>
        <v>1884.17</v>
      </c>
      <c r="I691" s="134">
        <f t="shared" si="429"/>
        <v>2013.61</v>
      </c>
      <c r="J691" s="134">
        <f t="shared" si="429"/>
        <v>2148.58</v>
      </c>
      <c r="K691" s="134">
        <f t="shared" si="429"/>
        <v>2152.64</v>
      </c>
      <c r="L691" s="134">
        <f t="shared" si="429"/>
        <v>2050.64</v>
      </c>
      <c r="M691" s="134">
        <f t="shared" si="429"/>
        <v>2054.52</v>
      </c>
      <c r="N691" s="134">
        <f t="shared" si="429"/>
        <v>2045.12</v>
      </c>
      <c r="O691" s="134">
        <f t="shared" si="429"/>
        <v>2067.52</v>
      </c>
      <c r="P691" s="134">
        <f t="shared" si="429"/>
        <v>2084.5</v>
      </c>
      <c r="Q691" s="134">
        <f t="shared" si="429"/>
        <v>2093.4899999999998</v>
      </c>
      <c r="R691" s="134">
        <f t="shared" si="429"/>
        <v>2161.9299999999998</v>
      </c>
      <c r="S691" s="134">
        <f t="shared" si="429"/>
        <v>2125.7199999999998</v>
      </c>
      <c r="T691" s="134">
        <f t="shared" si="429"/>
        <v>2032.61</v>
      </c>
      <c r="U691" s="134">
        <f t="shared" si="429"/>
        <v>2051.36</v>
      </c>
      <c r="V691" s="134">
        <f t="shared" si="429"/>
        <v>1864.13</v>
      </c>
      <c r="W691" s="134">
        <f t="shared" si="429"/>
        <v>1741.97</v>
      </c>
      <c r="X691" s="134">
        <f t="shared" si="429"/>
        <v>1584.84</v>
      </c>
      <c r="Y691" s="134">
        <f t="shared" si="429"/>
        <v>1516.54</v>
      </c>
      <c r="Z691" s="68"/>
      <c r="AA691" s="68"/>
    </row>
    <row r="692" spans="1:27" s="86" customFormat="1" ht="18.75" customHeight="1" outlineLevel="1" x14ac:dyDescent="0.2">
      <c r="A692" s="157" t="s">
        <v>40</v>
      </c>
      <c r="B692" s="134">
        <f>B688</f>
        <v>1362.95</v>
      </c>
      <c r="C692" s="134">
        <f t="shared" ref="C692:Y693" si="430">C688</f>
        <v>1362.95</v>
      </c>
      <c r="D692" s="134">
        <f t="shared" si="430"/>
        <v>1362.95</v>
      </c>
      <c r="E692" s="134">
        <f t="shared" si="430"/>
        <v>1362.95</v>
      </c>
      <c r="F692" s="134">
        <f t="shared" si="430"/>
        <v>1362.95</v>
      </c>
      <c r="G692" s="134">
        <f t="shared" si="430"/>
        <v>1362.95</v>
      </c>
      <c r="H692" s="134">
        <f t="shared" si="430"/>
        <v>1362.95</v>
      </c>
      <c r="I692" s="134">
        <f t="shared" si="430"/>
        <v>1362.95</v>
      </c>
      <c r="J692" s="134">
        <f t="shared" si="430"/>
        <v>1362.95</v>
      </c>
      <c r="K692" s="134">
        <f t="shared" si="430"/>
        <v>1362.95</v>
      </c>
      <c r="L692" s="134">
        <f t="shared" si="430"/>
        <v>1362.95</v>
      </c>
      <c r="M692" s="134">
        <f t="shared" si="430"/>
        <v>1362.95</v>
      </c>
      <c r="N692" s="134">
        <f t="shared" si="430"/>
        <v>1362.95</v>
      </c>
      <c r="O692" s="134">
        <f t="shared" si="430"/>
        <v>1362.95</v>
      </c>
      <c r="P692" s="134">
        <f t="shared" si="430"/>
        <v>1362.95</v>
      </c>
      <c r="Q692" s="134">
        <f t="shared" si="430"/>
        <v>1362.95</v>
      </c>
      <c r="R692" s="134">
        <f t="shared" si="430"/>
        <v>1362.95</v>
      </c>
      <c r="S692" s="134">
        <f t="shared" si="430"/>
        <v>1362.95</v>
      </c>
      <c r="T692" s="134">
        <f t="shared" si="430"/>
        <v>1362.95</v>
      </c>
      <c r="U692" s="134">
        <f t="shared" si="430"/>
        <v>1362.95</v>
      </c>
      <c r="V692" s="134">
        <f t="shared" si="430"/>
        <v>1362.95</v>
      </c>
      <c r="W692" s="134">
        <f t="shared" si="430"/>
        <v>1362.95</v>
      </c>
      <c r="X692" s="134">
        <f t="shared" si="430"/>
        <v>1362.95</v>
      </c>
      <c r="Y692" s="134">
        <f t="shared" si="430"/>
        <v>1362.95</v>
      </c>
      <c r="Z692" s="68"/>
      <c r="AA692" s="68"/>
    </row>
    <row r="693" spans="1:27" s="86" customFormat="1" ht="38.25" customHeight="1" outlineLevel="1" x14ac:dyDescent="0.2">
      <c r="A693" s="157" t="s">
        <v>41</v>
      </c>
      <c r="B693" s="134">
        <f>B689</f>
        <v>5.36</v>
      </c>
      <c r="C693" s="134">
        <f t="shared" si="430"/>
        <v>5.36</v>
      </c>
      <c r="D693" s="134">
        <f t="shared" si="430"/>
        <v>5.36</v>
      </c>
      <c r="E693" s="134">
        <f t="shared" si="430"/>
        <v>5.36</v>
      </c>
      <c r="F693" s="134">
        <f t="shared" si="430"/>
        <v>5.36</v>
      </c>
      <c r="G693" s="134">
        <f t="shared" si="430"/>
        <v>5.36</v>
      </c>
      <c r="H693" s="134">
        <f t="shared" si="430"/>
        <v>5.36</v>
      </c>
      <c r="I693" s="134">
        <f t="shared" si="430"/>
        <v>5.36</v>
      </c>
      <c r="J693" s="134">
        <f t="shared" si="430"/>
        <v>5.36</v>
      </c>
      <c r="K693" s="134">
        <f t="shared" si="430"/>
        <v>5.36</v>
      </c>
      <c r="L693" s="134">
        <f t="shared" si="430"/>
        <v>5.36</v>
      </c>
      <c r="M693" s="134">
        <f t="shared" si="430"/>
        <v>5.36</v>
      </c>
      <c r="N693" s="134">
        <f t="shared" si="430"/>
        <v>5.36</v>
      </c>
      <c r="O693" s="134">
        <f t="shared" si="430"/>
        <v>5.36</v>
      </c>
      <c r="P693" s="134">
        <f t="shared" si="430"/>
        <v>5.36</v>
      </c>
      <c r="Q693" s="134">
        <f t="shared" si="430"/>
        <v>5.36</v>
      </c>
      <c r="R693" s="134">
        <f t="shared" si="430"/>
        <v>5.36</v>
      </c>
      <c r="S693" s="134">
        <f t="shared" si="430"/>
        <v>5.36</v>
      </c>
      <c r="T693" s="134">
        <f t="shared" si="430"/>
        <v>5.36</v>
      </c>
      <c r="U693" s="134">
        <f t="shared" si="430"/>
        <v>5.36</v>
      </c>
      <c r="V693" s="134">
        <f t="shared" si="430"/>
        <v>5.36</v>
      </c>
      <c r="W693" s="134">
        <f t="shared" si="430"/>
        <v>5.36</v>
      </c>
      <c r="X693" s="134">
        <f t="shared" si="430"/>
        <v>5.36</v>
      </c>
      <c r="Y693" s="134">
        <f t="shared" si="430"/>
        <v>5.36</v>
      </c>
      <c r="Z693" s="68"/>
      <c r="AA693" s="68"/>
    </row>
    <row r="694" spans="1:27" s="86" customFormat="1" ht="18.75" customHeight="1" x14ac:dyDescent="0.2">
      <c r="A694" s="170">
        <v>14</v>
      </c>
      <c r="B694" s="135">
        <f>SUM(B695:B697)</f>
        <v>2919.13</v>
      </c>
      <c r="C694" s="135">
        <f t="shared" ref="C694:Y694" si="431">SUM(C695:C697)</f>
        <v>2910.9900000000002</v>
      </c>
      <c r="D694" s="135">
        <f t="shared" si="431"/>
        <v>2998.51</v>
      </c>
      <c r="E694" s="135">
        <f t="shared" si="431"/>
        <v>2993.9500000000003</v>
      </c>
      <c r="F694" s="135">
        <f t="shared" si="431"/>
        <v>3065.56</v>
      </c>
      <c r="G694" s="135">
        <f t="shared" si="431"/>
        <v>3229.0400000000004</v>
      </c>
      <c r="H694" s="135">
        <f t="shared" si="431"/>
        <v>3298.4100000000003</v>
      </c>
      <c r="I694" s="135">
        <f t="shared" si="431"/>
        <v>3404.28</v>
      </c>
      <c r="J694" s="135">
        <f t="shared" si="431"/>
        <v>3596.8800000000006</v>
      </c>
      <c r="K694" s="135">
        <f t="shared" si="431"/>
        <v>3612.7900000000004</v>
      </c>
      <c r="L694" s="135">
        <f t="shared" si="431"/>
        <v>3586.1200000000003</v>
      </c>
      <c r="M694" s="135">
        <f t="shared" si="431"/>
        <v>3564.22</v>
      </c>
      <c r="N694" s="135">
        <f t="shared" si="431"/>
        <v>3544.7900000000004</v>
      </c>
      <c r="O694" s="135">
        <f t="shared" si="431"/>
        <v>3569.06</v>
      </c>
      <c r="P694" s="135">
        <f t="shared" si="431"/>
        <v>3583.2100000000005</v>
      </c>
      <c r="Q694" s="135">
        <f t="shared" si="431"/>
        <v>3600.44</v>
      </c>
      <c r="R694" s="135">
        <f t="shared" si="431"/>
        <v>3678.2400000000002</v>
      </c>
      <c r="S694" s="135">
        <f t="shared" si="431"/>
        <v>3688.36</v>
      </c>
      <c r="T694" s="135">
        <f t="shared" si="431"/>
        <v>3649.82</v>
      </c>
      <c r="U694" s="135">
        <f t="shared" si="431"/>
        <v>3641.7599999999998</v>
      </c>
      <c r="V694" s="135">
        <f t="shared" si="431"/>
        <v>3511.78</v>
      </c>
      <c r="W694" s="135">
        <f t="shared" si="431"/>
        <v>3268.9900000000002</v>
      </c>
      <c r="X694" s="135">
        <f t="shared" si="431"/>
        <v>3029.05</v>
      </c>
      <c r="Y694" s="135">
        <f t="shared" si="431"/>
        <v>2972.3700000000003</v>
      </c>
      <c r="Z694" s="68"/>
      <c r="AA694" s="68"/>
    </row>
    <row r="695" spans="1:27" s="86" customFormat="1" ht="34.5" customHeight="1" outlineLevel="1" x14ac:dyDescent="0.2">
      <c r="A695" s="157" t="s">
        <v>39</v>
      </c>
      <c r="B695" s="134">
        <f t="shared" ref="B695:Y695" si="432">B547</f>
        <v>1550.82</v>
      </c>
      <c r="C695" s="134">
        <f t="shared" si="432"/>
        <v>1542.68</v>
      </c>
      <c r="D695" s="134">
        <f t="shared" si="432"/>
        <v>1630.2</v>
      </c>
      <c r="E695" s="134">
        <f t="shared" si="432"/>
        <v>1625.64</v>
      </c>
      <c r="F695" s="134">
        <f t="shared" si="432"/>
        <v>1697.25</v>
      </c>
      <c r="G695" s="134">
        <f t="shared" si="432"/>
        <v>1860.73</v>
      </c>
      <c r="H695" s="134">
        <f t="shared" si="432"/>
        <v>1930.1</v>
      </c>
      <c r="I695" s="134">
        <f t="shared" si="432"/>
        <v>2035.97</v>
      </c>
      <c r="J695" s="134">
        <f t="shared" si="432"/>
        <v>2228.5700000000002</v>
      </c>
      <c r="K695" s="134">
        <f t="shared" si="432"/>
        <v>2244.48</v>
      </c>
      <c r="L695" s="134">
        <f t="shared" si="432"/>
        <v>2217.81</v>
      </c>
      <c r="M695" s="134">
        <f t="shared" si="432"/>
        <v>2195.91</v>
      </c>
      <c r="N695" s="134">
        <f t="shared" si="432"/>
        <v>2176.48</v>
      </c>
      <c r="O695" s="134">
        <f t="shared" si="432"/>
        <v>2200.75</v>
      </c>
      <c r="P695" s="134">
        <f t="shared" si="432"/>
        <v>2214.9</v>
      </c>
      <c r="Q695" s="134">
        <f t="shared" si="432"/>
        <v>2232.13</v>
      </c>
      <c r="R695" s="134">
        <f t="shared" si="432"/>
        <v>2309.9299999999998</v>
      </c>
      <c r="S695" s="134">
        <f t="shared" si="432"/>
        <v>2320.0500000000002</v>
      </c>
      <c r="T695" s="134">
        <f t="shared" si="432"/>
        <v>2281.5100000000002</v>
      </c>
      <c r="U695" s="134">
        <f t="shared" si="432"/>
        <v>2273.4499999999998</v>
      </c>
      <c r="V695" s="134">
        <f t="shared" si="432"/>
        <v>2143.4699999999998</v>
      </c>
      <c r="W695" s="134">
        <f t="shared" si="432"/>
        <v>1900.68</v>
      </c>
      <c r="X695" s="134">
        <f t="shared" si="432"/>
        <v>1660.74</v>
      </c>
      <c r="Y695" s="134">
        <f t="shared" si="432"/>
        <v>1604.06</v>
      </c>
      <c r="Z695" s="68"/>
      <c r="AA695" s="68"/>
    </row>
    <row r="696" spans="1:27" s="86" customFormat="1" ht="18.75" customHeight="1" outlineLevel="1" x14ac:dyDescent="0.2">
      <c r="A696" s="157" t="s">
        <v>40</v>
      </c>
      <c r="B696" s="134">
        <f>B692</f>
        <v>1362.95</v>
      </c>
      <c r="C696" s="134">
        <f t="shared" ref="C696:Y697" si="433">C692</f>
        <v>1362.95</v>
      </c>
      <c r="D696" s="134">
        <f t="shared" si="433"/>
        <v>1362.95</v>
      </c>
      <c r="E696" s="134">
        <f t="shared" si="433"/>
        <v>1362.95</v>
      </c>
      <c r="F696" s="134">
        <f t="shared" si="433"/>
        <v>1362.95</v>
      </c>
      <c r="G696" s="134">
        <f t="shared" si="433"/>
        <v>1362.95</v>
      </c>
      <c r="H696" s="134">
        <f t="shared" si="433"/>
        <v>1362.95</v>
      </c>
      <c r="I696" s="134">
        <f t="shared" si="433"/>
        <v>1362.95</v>
      </c>
      <c r="J696" s="134">
        <f t="shared" si="433"/>
        <v>1362.95</v>
      </c>
      <c r="K696" s="134">
        <f t="shared" si="433"/>
        <v>1362.95</v>
      </c>
      <c r="L696" s="134">
        <f t="shared" si="433"/>
        <v>1362.95</v>
      </c>
      <c r="M696" s="134">
        <f t="shared" si="433"/>
        <v>1362.95</v>
      </c>
      <c r="N696" s="134">
        <f t="shared" si="433"/>
        <v>1362.95</v>
      </c>
      <c r="O696" s="134">
        <f t="shared" si="433"/>
        <v>1362.95</v>
      </c>
      <c r="P696" s="134">
        <f t="shared" si="433"/>
        <v>1362.95</v>
      </c>
      <c r="Q696" s="134">
        <f t="shared" si="433"/>
        <v>1362.95</v>
      </c>
      <c r="R696" s="134">
        <f t="shared" si="433"/>
        <v>1362.95</v>
      </c>
      <c r="S696" s="134">
        <f t="shared" si="433"/>
        <v>1362.95</v>
      </c>
      <c r="T696" s="134">
        <f t="shared" si="433"/>
        <v>1362.95</v>
      </c>
      <c r="U696" s="134">
        <f t="shared" si="433"/>
        <v>1362.95</v>
      </c>
      <c r="V696" s="134">
        <f t="shared" si="433"/>
        <v>1362.95</v>
      </c>
      <c r="W696" s="134">
        <f t="shared" si="433"/>
        <v>1362.95</v>
      </c>
      <c r="X696" s="134">
        <f t="shared" si="433"/>
        <v>1362.95</v>
      </c>
      <c r="Y696" s="134">
        <f t="shared" si="433"/>
        <v>1362.95</v>
      </c>
      <c r="Z696" s="68"/>
      <c r="AA696" s="68"/>
    </row>
    <row r="697" spans="1:27" s="86" customFormat="1" ht="38.25" customHeight="1" outlineLevel="1" x14ac:dyDescent="0.2">
      <c r="A697" s="157" t="s">
        <v>41</v>
      </c>
      <c r="B697" s="134">
        <f>B693</f>
        <v>5.36</v>
      </c>
      <c r="C697" s="134">
        <f t="shared" si="433"/>
        <v>5.36</v>
      </c>
      <c r="D697" s="134">
        <f t="shared" si="433"/>
        <v>5.36</v>
      </c>
      <c r="E697" s="134">
        <f t="shared" si="433"/>
        <v>5.36</v>
      </c>
      <c r="F697" s="134">
        <f t="shared" si="433"/>
        <v>5.36</v>
      </c>
      <c r="G697" s="134">
        <f t="shared" si="433"/>
        <v>5.36</v>
      </c>
      <c r="H697" s="134">
        <f t="shared" si="433"/>
        <v>5.36</v>
      </c>
      <c r="I697" s="134">
        <f t="shared" si="433"/>
        <v>5.36</v>
      </c>
      <c r="J697" s="134">
        <f t="shared" si="433"/>
        <v>5.36</v>
      </c>
      <c r="K697" s="134">
        <f t="shared" si="433"/>
        <v>5.36</v>
      </c>
      <c r="L697" s="134">
        <f t="shared" si="433"/>
        <v>5.36</v>
      </c>
      <c r="M697" s="134">
        <f t="shared" si="433"/>
        <v>5.36</v>
      </c>
      <c r="N697" s="134">
        <f t="shared" si="433"/>
        <v>5.36</v>
      </c>
      <c r="O697" s="134">
        <f t="shared" si="433"/>
        <v>5.36</v>
      </c>
      <c r="P697" s="134">
        <f t="shared" si="433"/>
        <v>5.36</v>
      </c>
      <c r="Q697" s="134">
        <f t="shared" si="433"/>
        <v>5.36</v>
      </c>
      <c r="R697" s="134">
        <f t="shared" si="433"/>
        <v>5.36</v>
      </c>
      <c r="S697" s="134">
        <f t="shared" si="433"/>
        <v>5.36</v>
      </c>
      <c r="T697" s="134">
        <f t="shared" si="433"/>
        <v>5.36</v>
      </c>
      <c r="U697" s="134">
        <f t="shared" si="433"/>
        <v>5.36</v>
      </c>
      <c r="V697" s="134">
        <f t="shared" si="433"/>
        <v>5.36</v>
      </c>
      <c r="W697" s="134">
        <f t="shared" si="433"/>
        <v>5.36</v>
      </c>
      <c r="X697" s="134">
        <f t="shared" si="433"/>
        <v>5.36</v>
      </c>
      <c r="Y697" s="134">
        <f t="shared" si="433"/>
        <v>5.36</v>
      </c>
      <c r="Z697" s="68"/>
      <c r="AA697" s="68"/>
    </row>
    <row r="698" spans="1:27" s="86" customFormat="1" ht="18.75" customHeight="1" x14ac:dyDescent="0.2">
      <c r="A698" s="170">
        <v>15</v>
      </c>
      <c r="B698" s="135">
        <f>SUM(B699:B701)</f>
        <v>2984.7400000000002</v>
      </c>
      <c r="C698" s="135">
        <f t="shared" ref="C698:Y698" si="434">SUM(C699:C701)</f>
        <v>2952.09</v>
      </c>
      <c r="D698" s="135">
        <f t="shared" si="434"/>
        <v>3040.03</v>
      </c>
      <c r="E698" s="135">
        <f t="shared" si="434"/>
        <v>3144.93</v>
      </c>
      <c r="F698" s="135">
        <f t="shared" si="434"/>
        <v>3175.17</v>
      </c>
      <c r="G698" s="135">
        <f t="shared" si="434"/>
        <v>3287.94</v>
      </c>
      <c r="H698" s="135">
        <f t="shared" si="434"/>
        <v>3430.6300000000006</v>
      </c>
      <c r="I698" s="135">
        <f t="shared" si="434"/>
        <v>3461.77</v>
      </c>
      <c r="J698" s="135">
        <f t="shared" si="434"/>
        <v>3523.6600000000003</v>
      </c>
      <c r="K698" s="135">
        <f t="shared" si="434"/>
        <v>3529.9600000000005</v>
      </c>
      <c r="L698" s="135">
        <f t="shared" si="434"/>
        <v>3522.8800000000006</v>
      </c>
      <c r="M698" s="135">
        <f t="shared" si="434"/>
        <v>3528.98</v>
      </c>
      <c r="N698" s="135">
        <f t="shared" si="434"/>
        <v>3535.9500000000003</v>
      </c>
      <c r="O698" s="135">
        <f t="shared" si="434"/>
        <v>3554.2900000000004</v>
      </c>
      <c r="P698" s="135">
        <f t="shared" si="434"/>
        <v>3559.2400000000002</v>
      </c>
      <c r="Q698" s="135">
        <f t="shared" si="434"/>
        <v>3561.5400000000004</v>
      </c>
      <c r="R698" s="135">
        <f t="shared" si="434"/>
        <v>3603.18</v>
      </c>
      <c r="S698" s="135">
        <f t="shared" si="434"/>
        <v>3602.98</v>
      </c>
      <c r="T698" s="135">
        <f t="shared" si="434"/>
        <v>3629.0900000000006</v>
      </c>
      <c r="U698" s="135">
        <f t="shared" si="434"/>
        <v>3509.3400000000006</v>
      </c>
      <c r="V698" s="135">
        <f t="shared" si="434"/>
        <v>3432.8800000000006</v>
      </c>
      <c r="W698" s="135">
        <f t="shared" si="434"/>
        <v>3370.1600000000003</v>
      </c>
      <c r="X698" s="135">
        <f t="shared" si="434"/>
        <v>3193.77</v>
      </c>
      <c r="Y698" s="135">
        <f t="shared" si="434"/>
        <v>3042.34</v>
      </c>
      <c r="Z698" s="68"/>
      <c r="AA698" s="68"/>
    </row>
    <row r="699" spans="1:27" s="86" customFormat="1" ht="34.5" customHeight="1" outlineLevel="1" x14ac:dyDescent="0.2">
      <c r="A699" s="157" t="s">
        <v>39</v>
      </c>
      <c r="B699" s="134">
        <f t="shared" ref="B699:Y699" si="435">B552</f>
        <v>1616.43</v>
      </c>
      <c r="C699" s="134">
        <f t="shared" si="435"/>
        <v>1583.78</v>
      </c>
      <c r="D699" s="134">
        <f t="shared" si="435"/>
        <v>1671.72</v>
      </c>
      <c r="E699" s="134">
        <f t="shared" si="435"/>
        <v>1776.62</v>
      </c>
      <c r="F699" s="134">
        <f t="shared" si="435"/>
        <v>1806.86</v>
      </c>
      <c r="G699" s="134">
        <f t="shared" si="435"/>
        <v>1919.63</v>
      </c>
      <c r="H699" s="134">
        <f t="shared" si="435"/>
        <v>2062.3200000000002</v>
      </c>
      <c r="I699" s="134">
        <f t="shared" si="435"/>
        <v>2093.46</v>
      </c>
      <c r="J699" s="134">
        <f t="shared" si="435"/>
        <v>2155.35</v>
      </c>
      <c r="K699" s="134">
        <f t="shared" si="435"/>
        <v>2161.65</v>
      </c>
      <c r="L699" s="134">
        <f t="shared" si="435"/>
        <v>2154.5700000000002</v>
      </c>
      <c r="M699" s="134">
        <f t="shared" si="435"/>
        <v>2160.67</v>
      </c>
      <c r="N699" s="134">
        <f t="shared" si="435"/>
        <v>2167.64</v>
      </c>
      <c r="O699" s="134">
        <f t="shared" si="435"/>
        <v>2185.98</v>
      </c>
      <c r="P699" s="134">
        <f t="shared" si="435"/>
        <v>2190.9299999999998</v>
      </c>
      <c r="Q699" s="134">
        <f t="shared" si="435"/>
        <v>2193.23</v>
      </c>
      <c r="R699" s="134">
        <f t="shared" si="435"/>
        <v>2234.87</v>
      </c>
      <c r="S699" s="134">
        <f t="shared" si="435"/>
        <v>2234.67</v>
      </c>
      <c r="T699" s="134">
        <f t="shared" si="435"/>
        <v>2260.7800000000002</v>
      </c>
      <c r="U699" s="134">
        <f t="shared" si="435"/>
        <v>2141.0300000000002</v>
      </c>
      <c r="V699" s="134">
        <f t="shared" si="435"/>
        <v>2064.5700000000002</v>
      </c>
      <c r="W699" s="134">
        <f t="shared" si="435"/>
        <v>2001.85</v>
      </c>
      <c r="X699" s="134">
        <f t="shared" si="435"/>
        <v>1825.46</v>
      </c>
      <c r="Y699" s="134">
        <f t="shared" si="435"/>
        <v>1674.03</v>
      </c>
      <c r="Z699" s="68"/>
      <c r="AA699" s="68"/>
    </row>
    <row r="700" spans="1:27" s="86" customFormat="1" ht="18.75" customHeight="1" outlineLevel="1" x14ac:dyDescent="0.2">
      <c r="A700" s="157" t="s">
        <v>40</v>
      </c>
      <c r="B700" s="134">
        <f>B696</f>
        <v>1362.95</v>
      </c>
      <c r="C700" s="134">
        <f t="shared" ref="C700:Y701" si="436">C696</f>
        <v>1362.95</v>
      </c>
      <c r="D700" s="134">
        <f t="shared" si="436"/>
        <v>1362.95</v>
      </c>
      <c r="E700" s="134">
        <f t="shared" si="436"/>
        <v>1362.95</v>
      </c>
      <c r="F700" s="134">
        <f t="shared" si="436"/>
        <v>1362.95</v>
      </c>
      <c r="G700" s="134">
        <f t="shared" si="436"/>
        <v>1362.95</v>
      </c>
      <c r="H700" s="134">
        <f t="shared" si="436"/>
        <v>1362.95</v>
      </c>
      <c r="I700" s="134">
        <f t="shared" si="436"/>
        <v>1362.95</v>
      </c>
      <c r="J700" s="134">
        <f t="shared" si="436"/>
        <v>1362.95</v>
      </c>
      <c r="K700" s="134">
        <f t="shared" si="436"/>
        <v>1362.95</v>
      </c>
      <c r="L700" s="134">
        <f t="shared" si="436"/>
        <v>1362.95</v>
      </c>
      <c r="M700" s="134">
        <f t="shared" si="436"/>
        <v>1362.95</v>
      </c>
      <c r="N700" s="134">
        <f t="shared" si="436"/>
        <v>1362.95</v>
      </c>
      <c r="O700" s="134">
        <f t="shared" si="436"/>
        <v>1362.95</v>
      </c>
      <c r="P700" s="134">
        <f t="shared" si="436"/>
        <v>1362.95</v>
      </c>
      <c r="Q700" s="134">
        <f t="shared" si="436"/>
        <v>1362.95</v>
      </c>
      <c r="R700" s="134">
        <f t="shared" si="436"/>
        <v>1362.95</v>
      </c>
      <c r="S700" s="134">
        <f t="shared" si="436"/>
        <v>1362.95</v>
      </c>
      <c r="T700" s="134">
        <f t="shared" si="436"/>
        <v>1362.95</v>
      </c>
      <c r="U700" s="134">
        <f t="shared" si="436"/>
        <v>1362.95</v>
      </c>
      <c r="V700" s="134">
        <f t="shared" si="436"/>
        <v>1362.95</v>
      </c>
      <c r="W700" s="134">
        <f t="shared" si="436"/>
        <v>1362.95</v>
      </c>
      <c r="X700" s="134">
        <f t="shared" si="436"/>
        <v>1362.95</v>
      </c>
      <c r="Y700" s="134">
        <f t="shared" si="436"/>
        <v>1362.95</v>
      </c>
      <c r="Z700" s="68"/>
      <c r="AA700" s="68"/>
    </row>
    <row r="701" spans="1:27" s="86" customFormat="1" ht="38.25" customHeight="1" outlineLevel="1" x14ac:dyDescent="0.2">
      <c r="A701" s="157" t="s">
        <v>41</v>
      </c>
      <c r="B701" s="134">
        <f>B697</f>
        <v>5.36</v>
      </c>
      <c r="C701" s="134">
        <f t="shared" si="436"/>
        <v>5.36</v>
      </c>
      <c r="D701" s="134">
        <f t="shared" si="436"/>
        <v>5.36</v>
      </c>
      <c r="E701" s="134">
        <f t="shared" si="436"/>
        <v>5.36</v>
      </c>
      <c r="F701" s="134">
        <f t="shared" si="436"/>
        <v>5.36</v>
      </c>
      <c r="G701" s="134">
        <f t="shared" si="436"/>
        <v>5.36</v>
      </c>
      <c r="H701" s="134">
        <f t="shared" si="436"/>
        <v>5.36</v>
      </c>
      <c r="I701" s="134">
        <f t="shared" si="436"/>
        <v>5.36</v>
      </c>
      <c r="J701" s="134">
        <f t="shared" si="436"/>
        <v>5.36</v>
      </c>
      <c r="K701" s="134">
        <f t="shared" si="436"/>
        <v>5.36</v>
      </c>
      <c r="L701" s="134">
        <f t="shared" si="436"/>
        <v>5.36</v>
      </c>
      <c r="M701" s="134">
        <f t="shared" si="436"/>
        <v>5.36</v>
      </c>
      <c r="N701" s="134">
        <f t="shared" si="436"/>
        <v>5.36</v>
      </c>
      <c r="O701" s="134">
        <f t="shared" si="436"/>
        <v>5.36</v>
      </c>
      <c r="P701" s="134">
        <f t="shared" si="436"/>
        <v>5.36</v>
      </c>
      <c r="Q701" s="134">
        <f t="shared" si="436"/>
        <v>5.36</v>
      </c>
      <c r="R701" s="134">
        <f t="shared" si="436"/>
        <v>5.36</v>
      </c>
      <c r="S701" s="134">
        <f t="shared" si="436"/>
        <v>5.36</v>
      </c>
      <c r="T701" s="134">
        <f t="shared" si="436"/>
        <v>5.36</v>
      </c>
      <c r="U701" s="134">
        <f t="shared" si="436"/>
        <v>5.36</v>
      </c>
      <c r="V701" s="134">
        <f t="shared" si="436"/>
        <v>5.36</v>
      </c>
      <c r="W701" s="134">
        <f t="shared" si="436"/>
        <v>5.36</v>
      </c>
      <c r="X701" s="134">
        <f t="shared" si="436"/>
        <v>5.36</v>
      </c>
      <c r="Y701" s="134">
        <f t="shared" si="436"/>
        <v>5.36</v>
      </c>
      <c r="Z701" s="68"/>
      <c r="AA701" s="68"/>
    </row>
    <row r="702" spans="1:27" s="86" customFormat="1" ht="18.75" customHeight="1" x14ac:dyDescent="0.2">
      <c r="A702" s="170">
        <v>16</v>
      </c>
      <c r="B702" s="135">
        <f>SUM(B703:B705)</f>
        <v>3013.64</v>
      </c>
      <c r="C702" s="135">
        <f t="shared" ref="C702:Y702" si="437">SUM(C703:C705)</f>
        <v>3012.9700000000003</v>
      </c>
      <c r="D702" s="135">
        <f t="shared" si="437"/>
        <v>3058.65</v>
      </c>
      <c r="E702" s="135">
        <f t="shared" si="437"/>
        <v>3238.32</v>
      </c>
      <c r="F702" s="135">
        <f t="shared" si="437"/>
        <v>3257.7400000000002</v>
      </c>
      <c r="G702" s="135">
        <f t="shared" si="437"/>
        <v>3410.63</v>
      </c>
      <c r="H702" s="135">
        <f t="shared" si="437"/>
        <v>3515.65</v>
      </c>
      <c r="I702" s="135">
        <f t="shared" si="437"/>
        <v>3699.0099999999998</v>
      </c>
      <c r="J702" s="135">
        <f t="shared" si="437"/>
        <v>3706.9100000000003</v>
      </c>
      <c r="K702" s="135">
        <f t="shared" si="437"/>
        <v>3696.07</v>
      </c>
      <c r="L702" s="135">
        <f t="shared" si="437"/>
        <v>3766.78</v>
      </c>
      <c r="M702" s="135">
        <f t="shared" si="437"/>
        <v>3768.77</v>
      </c>
      <c r="N702" s="135">
        <f t="shared" si="437"/>
        <v>3745.82</v>
      </c>
      <c r="O702" s="135">
        <f t="shared" si="437"/>
        <v>3769.0900000000006</v>
      </c>
      <c r="P702" s="135">
        <f t="shared" si="437"/>
        <v>3729.6</v>
      </c>
      <c r="Q702" s="135">
        <f t="shared" si="437"/>
        <v>3731.2999999999997</v>
      </c>
      <c r="R702" s="135">
        <f t="shared" si="437"/>
        <v>3768.4100000000003</v>
      </c>
      <c r="S702" s="135">
        <f t="shared" si="437"/>
        <v>3795.56</v>
      </c>
      <c r="T702" s="135">
        <f t="shared" si="437"/>
        <v>3882.1200000000003</v>
      </c>
      <c r="U702" s="135">
        <f t="shared" si="437"/>
        <v>3722.0400000000004</v>
      </c>
      <c r="V702" s="135">
        <f t="shared" si="437"/>
        <v>3602.8300000000004</v>
      </c>
      <c r="W702" s="135">
        <f t="shared" si="437"/>
        <v>3428.1300000000006</v>
      </c>
      <c r="X702" s="135">
        <f t="shared" si="437"/>
        <v>3222.82</v>
      </c>
      <c r="Y702" s="135">
        <f t="shared" si="437"/>
        <v>3109.7200000000003</v>
      </c>
      <c r="Z702" s="68"/>
      <c r="AA702" s="68"/>
    </row>
    <row r="703" spans="1:27" s="86" customFormat="1" ht="34.5" customHeight="1" outlineLevel="1" x14ac:dyDescent="0.2">
      <c r="A703" s="157" t="s">
        <v>39</v>
      </c>
      <c r="B703" s="134">
        <f t="shared" ref="B703:Y703" si="438">B557</f>
        <v>1645.33</v>
      </c>
      <c r="C703" s="134">
        <f t="shared" si="438"/>
        <v>1644.66</v>
      </c>
      <c r="D703" s="134">
        <f t="shared" si="438"/>
        <v>1690.34</v>
      </c>
      <c r="E703" s="134">
        <f t="shared" si="438"/>
        <v>1870.01</v>
      </c>
      <c r="F703" s="134">
        <f t="shared" si="438"/>
        <v>1889.43</v>
      </c>
      <c r="G703" s="134">
        <f t="shared" si="438"/>
        <v>2042.32</v>
      </c>
      <c r="H703" s="134">
        <f t="shared" si="438"/>
        <v>2147.34</v>
      </c>
      <c r="I703" s="134">
        <f t="shared" si="438"/>
        <v>2330.6999999999998</v>
      </c>
      <c r="J703" s="134">
        <f t="shared" si="438"/>
        <v>2338.6</v>
      </c>
      <c r="K703" s="134">
        <f t="shared" si="438"/>
        <v>2327.7600000000002</v>
      </c>
      <c r="L703" s="134">
        <f t="shared" si="438"/>
        <v>2398.4699999999998</v>
      </c>
      <c r="M703" s="134">
        <f t="shared" si="438"/>
        <v>2400.46</v>
      </c>
      <c r="N703" s="134">
        <f t="shared" si="438"/>
        <v>2377.5100000000002</v>
      </c>
      <c r="O703" s="134">
        <f t="shared" si="438"/>
        <v>2400.7800000000002</v>
      </c>
      <c r="P703" s="134">
        <f t="shared" si="438"/>
        <v>2361.29</v>
      </c>
      <c r="Q703" s="134">
        <f t="shared" si="438"/>
        <v>2362.9899999999998</v>
      </c>
      <c r="R703" s="134">
        <f t="shared" si="438"/>
        <v>2400.1</v>
      </c>
      <c r="S703" s="134">
        <f t="shared" si="438"/>
        <v>2427.25</v>
      </c>
      <c r="T703" s="134">
        <f t="shared" si="438"/>
        <v>2513.81</v>
      </c>
      <c r="U703" s="134">
        <f t="shared" si="438"/>
        <v>2353.73</v>
      </c>
      <c r="V703" s="134">
        <f t="shared" si="438"/>
        <v>2234.52</v>
      </c>
      <c r="W703" s="134">
        <f t="shared" si="438"/>
        <v>2059.8200000000002</v>
      </c>
      <c r="X703" s="134">
        <f t="shared" si="438"/>
        <v>1854.51</v>
      </c>
      <c r="Y703" s="134">
        <f t="shared" si="438"/>
        <v>1741.41</v>
      </c>
      <c r="Z703" s="68"/>
      <c r="AA703" s="68"/>
    </row>
    <row r="704" spans="1:27" s="86" customFormat="1" ht="18.75" customHeight="1" outlineLevel="1" x14ac:dyDescent="0.2">
      <c r="A704" s="157" t="s">
        <v>40</v>
      </c>
      <c r="B704" s="134">
        <f>B700</f>
        <v>1362.95</v>
      </c>
      <c r="C704" s="134">
        <f t="shared" ref="C704:Y705" si="439">C700</f>
        <v>1362.95</v>
      </c>
      <c r="D704" s="134">
        <f t="shared" si="439"/>
        <v>1362.95</v>
      </c>
      <c r="E704" s="134">
        <f t="shared" si="439"/>
        <v>1362.95</v>
      </c>
      <c r="F704" s="134">
        <f t="shared" si="439"/>
        <v>1362.95</v>
      </c>
      <c r="G704" s="134">
        <f t="shared" si="439"/>
        <v>1362.95</v>
      </c>
      <c r="H704" s="134">
        <f t="shared" si="439"/>
        <v>1362.95</v>
      </c>
      <c r="I704" s="134">
        <f t="shared" si="439"/>
        <v>1362.95</v>
      </c>
      <c r="J704" s="134">
        <f t="shared" si="439"/>
        <v>1362.95</v>
      </c>
      <c r="K704" s="134">
        <f t="shared" si="439"/>
        <v>1362.95</v>
      </c>
      <c r="L704" s="134">
        <f t="shared" si="439"/>
        <v>1362.95</v>
      </c>
      <c r="M704" s="134">
        <f t="shared" si="439"/>
        <v>1362.95</v>
      </c>
      <c r="N704" s="134">
        <f t="shared" si="439"/>
        <v>1362.95</v>
      </c>
      <c r="O704" s="134">
        <f t="shared" si="439"/>
        <v>1362.95</v>
      </c>
      <c r="P704" s="134">
        <f t="shared" si="439"/>
        <v>1362.95</v>
      </c>
      <c r="Q704" s="134">
        <f t="shared" si="439"/>
        <v>1362.95</v>
      </c>
      <c r="R704" s="134">
        <f t="shared" si="439"/>
        <v>1362.95</v>
      </c>
      <c r="S704" s="134">
        <f t="shared" si="439"/>
        <v>1362.95</v>
      </c>
      <c r="T704" s="134">
        <f t="shared" si="439"/>
        <v>1362.95</v>
      </c>
      <c r="U704" s="134">
        <f t="shared" si="439"/>
        <v>1362.95</v>
      </c>
      <c r="V704" s="134">
        <f t="shared" si="439"/>
        <v>1362.95</v>
      </c>
      <c r="W704" s="134">
        <f t="shared" si="439"/>
        <v>1362.95</v>
      </c>
      <c r="X704" s="134">
        <f t="shared" si="439"/>
        <v>1362.95</v>
      </c>
      <c r="Y704" s="134">
        <f t="shared" si="439"/>
        <v>1362.95</v>
      </c>
      <c r="Z704" s="68"/>
      <c r="AA704" s="68"/>
    </row>
    <row r="705" spans="1:27" s="86" customFormat="1" ht="38.25" customHeight="1" outlineLevel="1" x14ac:dyDescent="0.2">
      <c r="A705" s="157" t="s">
        <v>41</v>
      </c>
      <c r="B705" s="134">
        <f>B701</f>
        <v>5.36</v>
      </c>
      <c r="C705" s="134">
        <f t="shared" si="439"/>
        <v>5.36</v>
      </c>
      <c r="D705" s="134">
        <f t="shared" si="439"/>
        <v>5.36</v>
      </c>
      <c r="E705" s="134">
        <f t="shared" si="439"/>
        <v>5.36</v>
      </c>
      <c r="F705" s="134">
        <f t="shared" si="439"/>
        <v>5.36</v>
      </c>
      <c r="G705" s="134">
        <f t="shared" si="439"/>
        <v>5.36</v>
      </c>
      <c r="H705" s="134">
        <f t="shared" si="439"/>
        <v>5.36</v>
      </c>
      <c r="I705" s="134">
        <f t="shared" si="439"/>
        <v>5.36</v>
      </c>
      <c r="J705" s="134">
        <f t="shared" si="439"/>
        <v>5.36</v>
      </c>
      <c r="K705" s="134">
        <f t="shared" si="439"/>
        <v>5.36</v>
      </c>
      <c r="L705" s="134">
        <f t="shared" si="439"/>
        <v>5.36</v>
      </c>
      <c r="M705" s="134">
        <f t="shared" si="439"/>
        <v>5.36</v>
      </c>
      <c r="N705" s="134">
        <f t="shared" si="439"/>
        <v>5.36</v>
      </c>
      <c r="O705" s="134">
        <f t="shared" si="439"/>
        <v>5.36</v>
      </c>
      <c r="P705" s="134">
        <f t="shared" si="439"/>
        <v>5.36</v>
      </c>
      <c r="Q705" s="134">
        <f t="shared" si="439"/>
        <v>5.36</v>
      </c>
      <c r="R705" s="134">
        <f t="shared" si="439"/>
        <v>5.36</v>
      </c>
      <c r="S705" s="134">
        <f t="shared" si="439"/>
        <v>5.36</v>
      </c>
      <c r="T705" s="134">
        <f t="shared" si="439"/>
        <v>5.36</v>
      </c>
      <c r="U705" s="134">
        <f t="shared" si="439"/>
        <v>5.36</v>
      </c>
      <c r="V705" s="134">
        <f t="shared" si="439"/>
        <v>5.36</v>
      </c>
      <c r="W705" s="134">
        <f t="shared" si="439"/>
        <v>5.36</v>
      </c>
      <c r="X705" s="134">
        <f t="shared" si="439"/>
        <v>5.36</v>
      </c>
      <c r="Y705" s="134">
        <f t="shared" si="439"/>
        <v>5.36</v>
      </c>
      <c r="Z705" s="68"/>
      <c r="AA705" s="68"/>
    </row>
    <row r="706" spans="1:27" s="86" customFormat="1" ht="18.75" customHeight="1" x14ac:dyDescent="0.2">
      <c r="A706" s="170">
        <v>17</v>
      </c>
      <c r="B706" s="135">
        <f>SUM(B707:B709)</f>
        <v>3122.1200000000003</v>
      </c>
      <c r="C706" s="135">
        <f t="shared" ref="C706:Y706" si="440">SUM(C707:C709)</f>
        <v>3110.09</v>
      </c>
      <c r="D706" s="135">
        <f t="shared" si="440"/>
        <v>3223.2500000000005</v>
      </c>
      <c r="E706" s="135">
        <f t="shared" si="440"/>
        <v>3321.5400000000004</v>
      </c>
      <c r="F706" s="135">
        <f t="shared" si="440"/>
        <v>3322.06</v>
      </c>
      <c r="G706" s="135">
        <f t="shared" si="440"/>
        <v>3500.35</v>
      </c>
      <c r="H706" s="135">
        <f t="shared" si="440"/>
        <v>3596.5900000000006</v>
      </c>
      <c r="I706" s="135">
        <f t="shared" si="440"/>
        <v>3841.3700000000003</v>
      </c>
      <c r="J706" s="135">
        <f t="shared" si="440"/>
        <v>3896.7599999999998</v>
      </c>
      <c r="K706" s="135">
        <f t="shared" si="440"/>
        <v>3878.5900000000006</v>
      </c>
      <c r="L706" s="135">
        <f t="shared" si="440"/>
        <v>3892.1700000000005</v>
      </c>
      <c r="M706" s="135">
        <f t="shared" si="440"/>
        <v>3859.94</v>
      </c>
      <c r="N706" s="135">
        <f t="shared" si="440"/>
        <v>3797.6</v>
      </c>
      <c r="O706" s="135">
        <f t="shared" si="440"/>
        <v>3810.5900000000006</v>
      </c>
      <c r="P706" s="135">
        <f t="shared" si="440"/>
        <v>3811.2900000000004</v>
      </c>
      <c r="Q706" s="135">
        <f t="shared" si="440"/>
        <v>3798.9900000000002</v>
      </c>
      <c r="R706" s="135">
        <f t="shared" si="440"/>
        <v>3858.1600000000003</v>
      </c>
      <c r="S706" s="135">
        <f t="shared" si="440"/>
        <v>3889.3300000000004</v>
      </c>
      <c r="T706" s="135">
        <f t="shared" si="440"/>
        <v>3994.47</v>
      </c>
      <c r="U706" s="135">
        <f t="shared" si="440"/>
        <v>3881.52</v>
      </c>
      <c r="V706" s="135">
        <f t="shared" si="440"/>
        <v>3979.4600000000005</v>
      </c>
      <c r="W706" s="135">
        <f t="shared" si="440"/>
        <v>3771.5900000000006</v>
      </c>
      <c r="X706" s="135">
        <f t="shared" si="440"/>
        <v>3586.03</v>
      </c>
      <c r="Y706" s="135">
        <f t="shared" si="440"/>
        <v>3410.1</v>
      </c>
      <c r="Z706" s="68"/>
      <c r="AA706" s="68"/>
    </row>
    <row r="707" spans="1:27" s="86" customFormat="1" ht="34.5" customHeight="1" outlineLevel="1" x14ac:dyDescent="0.2">
      <c r="A707" s="157" t="s">
        <v>39</v>
      </c>
      <c r="B707" s="134">
        <f t="shared" ref="B707:Y707" si="441">B562</f>
        <v>1753.81</v>
      </c>
      <c r="C707" s="134">
        <f t="shared" si="441"/>
        <v>1741.78</v>
      </c>
      <c r="D707" s="134">
        <f t="shared" si="441"/>
        <v>1854.94</v>
      </c>
      <c r="E707" s="134">
        <f t="shared" si="441"/>
        <v>1953.23</v>
      </c>
      <c r="F707" s="134">
        <f t="shared" si="441"/>
        <v>1953.75</v>
      </c>
      <c r="G707" s="134">
        <f t="shared" si="441"/>
        <v>2132.04</v>
      </c>
      <c r="H707" s="134">
        <f t="shared" si="441"/>
        <v>2228.2800000000002</v>
      </c>
      <c r="I707" s="134">
        <f t="shared" si="441"/>
        <v>2473.06</v>
      </c>
      <c r="J707" s="134">
        <f t="shared" si="441"/>
        <v>2528.4499999999998</v>
      </c>
      <c r="K707" s="134">
        <f t="shared" si="441"/>
        <v>2510.2800000000002</v>
      </c>
      <c r="L707" s="134">
        <f t="shared" si="441"/>
        <v>2523.86</v>
      </c>
      <c r="M707" s="134">
        <f t="shared" si="441"/>
        <v>2491.63</v>
      </c>
      <c r="N707" s="134">
        <f t="shared" si="441"/>
        <v>2429.29</v>
      </c>
      <c r="O707" s="134">
        <f t="shared" si="441"/>
        <v>2442.2800000000002</v>
      </c>
      <c r="P707" s="134">
        <f t="shared" si="441"/>
        <v>2442.98</v>
      </c>
      <c r="Q707" s="134">
        <f t="shared" si="441"/>
        <v>2430.6799999999998</v>
      </c>
      <c r="R707" s="134">
        <f t="shared" si="441"/>
        <v>2489.85</v>
      </c>
      <c r="S707" s="134">
        <f t="shared" si="441"/>
        <v>2521.02</v>
      </c>
      <c r="T707" s="134">
        <f t="shared" si="441"/>
        <v>2626.16</v>
      </c>
      <c r="U707" s="134">
        <f t="shared" si="441"/>
        <v>2513.21</v>
      </c>
      <c r="V707" s="134">
        <f t="shared" si="441"/>
        <v>2611.15</v>
      </c>
      <c r="W707" s="134">
        <f t="shared" si="441"/>
        <v>2403.2800000000002</v>
      </c>
      <c r="X707" s="134">
        <f t="shared" si="441"/>
        <v>2217.7199999999998</v>
      </c>
      <c r="Y707" s="134">
        <f t="shared" si="441"/>
        <v>2041.79</v>
      </c>
      <c r="Z707" s="68"/>
      <c r="AA707" s="68"/>
    </row>
    <row r="708" spans="1:27" s="86" customFormat="1" ht="18.75" customHeight="1" outlineLevel="1" x14ac:dyDescent="0.2">
      <c r="A708" s="157" t="s">
        <v>40</v>
      </c>
      <c r="B708" s="134">
        <f>B704</f>
        <v>1362.95</v>
      </c>
      <c r="C708" s="134">
        <f t="shared" ref="C708:Y709" si="442">C704</f>
        <v>1362.95</v>
      </c>
      <c r="D708" s="134">
        <f t="shared" si="442"/>
        <v>1362.95</v>
      </c>
      <c r="E708" s="134">
        <f t="shared" si="442"/>
        <v>1362.95</v>
      </c>
      <c r="F708" s="134">
        <f t="shared" si="442"/>
        <v>1362.95</v>
      </c>
      <c r="G708" s="134">
        <f t="shared" si="442"/>
        <v>1362.95</v>
      </c>
      <c r="H708" s="134">
        <f t="shared" si="442"/>
        <v>1362.95</v>
      </c>
      <c r="I708" s="134">
        <f t="shared" si="442"/>
        <v>1362.95</v>
      </c>
      <c r="J708" s="134">
        <f t="shared" si="442"/>
        <v>1362.95</v>
      </c>
      <c r="K708" s="134">
        <f t="shared" si="442"/>
        <v>1362.95</v>
      </c>
      <c r="L708" s="134">
        <f t="shared" si="442"/>
        <v>1362.95</v>
      </c>
      <c r="M708" s="134">
        <f t="shared" si="442"/>
        <v>1362.95</v>
      </c>
      <c r="N708" s="134">
        <f t="shared" si="442"/>
        <v>1362.95</v>
      </c>
      <c r="O708" s="134">
        <f t="shared" si="442"/>
        <v>1362.95</v>
      </c>
      <c r="P708" s="134">
        <f t="shared" si="442"/>
        <v>1362.95</v>
      </c>
      <c r="Q708" s="134">
        <f t="shared" si="442"/>
        <v>1362.95</v>
      </c>
      <c r="R708" s="134">
        <f t="shared" si="442"/>
        <v>1362.95</v>
      </c>
      <c r="S708" s="134">
        <f t="shared" si="442"/>
        <v>1362.95</v>
      </c>
      <c r="T708" s="134">
        <f t="shared" si="442"/>
        <v>1362.95</v>
      </c>
      <c r="U708" s="134">
        <f t="shared" si="442"/>
        <v>1362.95</v>
      </c>
      <c r="V708" s="134">
        <f t="shared" si="442"/>
        <v>1362.95</v>
      </c>
      <c r="W708" s="134">
        <f t="shared" si="442"/>
        <v>1362.95</v>
      </c>
      <c r="X708" s="134">
        <f t="shared" si="442"/>
        <v>1362.95</v>
      </c>
      <c r="Y708" s="134">
        <f t="shared" si="442"/>
        <v>1362.95</v>
      </c>
      <c r="Z708" s="68"/>
      <c r="AA708" s="68"/>
    </row>
    <row r="709" spans="1:27" s="86" customFormat="1" ht="38.25" customHeight="1" outlineLevel="1" x14ac:dyDescent="0.2">
      <c r="A709" s="157" t="s">
        <v>41</v>
      </c>
      <c r="B709" s="134">
        <f>B705</f>
        <v>5.36</v>
      </c>
      <c r="C709" s="134">
        <f t="shared" si="442"/>
        <v>5.36</v>
      </c>
      <c r="D709" s="134">
        <f t="shared" si="442"/>
        <v>5.36</v>
      </c>
      <c r="E709" s="134">
        <f t="shared" si="442"/>
        <v>5.36</v>
      </c>
      <c r="F709" s="134">
        <f t="shared" si="442"/>
        <v>5.36</v>
      </c>
      <c r="G709" s="134">
        <f t="shared" si="442"/>
        <v>5.36</v>
      </c>
      <c r="H709" s="134">
        <f t="shared" si="442"/>
        <v>5.36</v>
      </c>
      <c r="I709" s="134">
        <f t="shared" si="442"/>
        <v>5.36</v>
      </c>
      <c r="J709" s="134">
        <f t="shared" si="442"/>
        <v>5.36</v>
      </c>
      <c r="K709" s="134">
        <f t="shared" si="442"/>
        <v>5.36</v>
      </c>
      <c r="L709" s="134">
        <f t="shared" si="442"/>
        <v>5.36</v>
      </c>
      <c r="M709" s="134">
        <f t="shared" si="442"/>
        <v>5.36</v>
      </c>
      <c r="N709" s="134">
        <f t="shared" si="442"/>
        <v>5.36</v>
      </c>
      <c r="O709" s="134">
        <f t="shared" si="442"/>
        <v>5.36</v>
      </c>
      <c r="P709" s="134">
        <f t="shared" si="442"/>
        <v>5.36</v>
      </c>
      <c r="Q709" s="134">
        <f t="shared" si="442"/>
        <v>5.36</v>
      </c>
      <c r="R709" s="134">
        <f t="shared" si="442"/>
        <v>5.36</v>
      </c>
      <c r="S709" s="134">
        <f t="shared" si="442"/>
        <v>5.36</v>
      </c>
      <c r="T709" s="134">
        <f t="shared" si="442"/>
        <v>5.36</v>
      </c>
      <c r="U709" s="134">
        <f t="shared" si="442"/>
        <v>5.36</v>
      </c>
      <c r="V709" s="134">
        <f t="shared" si="442"/>
        <v>5.36</v>
      </c>
      <c r="W709" s="134">
        <f t="shared" si="442"/>
        <v>5.36</v>
      </c>
      <c r="X709" s="134">
        <f t="shared" si="442"/>
        <v>5.36</v>
      </c>
      <c r="Y709" s="134">
        <f t="shared" si="442"/>
        <v>5.36</v>
      </c>
      <c r="Z709" s="68"/>
      <c r="AA709" s="68"/>
    </row>
    <row r="710" spans="1:27" s="86" customFormat="1" ht="18.75" customHeight="1" x14ac:dyDescent="0.2">
      <c r="A710" s="170">
        <v>18</v>
      </c>
      <c r="B710" s="135">
        <f>SUM(B711:B713)</f>
        <v>3413.26</v>
      </c>
      <c r="C710" s="135">
        <f t="shared" ref="C710:Y710" si="443">SUM(C711:C713)</f>
        <v>3333.2500000000005</v>
      </c>
      <c r="D710" s="135">
        <f t="shared" si="443"/>
        <v>3380.59</v>
      </c>
      <c r="E710" s="135">
        <f t="shared" si="443"/>
        <v>3430.8400000000006</v>
      </c>
      <c r="F710" s="135">
        <f t="shared" si="443"/>
        <v>3471.1300000000006</v>
      </c>
      <c r="G710" s="135">
        <f t="shared" si="443"/>
        <v>3648.5900000000006</v>
      </c>
      <c r="H710" s="135">
        <f t="shared" si="443"/>
        <v>3712.06</v>
      </c>
      <c r="I710" s="135">
        <f t="shared" si="443"/>
        <v>3837.07</v>
      </c>
      <c r="J710" s="135">
        <f t="shared" si="443"/>
        <v>4166.5599999999995</v>
      </c>
      <c r="K710" s="135">
        <f t="shared" si="443"/>
        <v>4178.0599999999995</v>
      </c>
      <c r="L710" s="135">
        <f t="shared" si="443"/>
        <v>4174.92</v>
      </c>
      <c r="M710" s="135">
        <f t="shared" si="443"/>
        <v>4176.54</v>
      </c>
      <c r="N710" s="135">
        <f t="shared" si="443"/>
        <v>4189.8099999999995</v>
      </c>
      <c r="O710" s="135">
        <f t="shared" si="443"/>
        <v>4245.12</v>
      </c>
      <c r="P710" s="135">
        <f t="shared" si="443"/>
        <v>4275.33</v>
      </c>
      <c r="Q710" s="135">
        <f t="shared" si="443"/>
        <v>4309.9299999999994</v>
      </c>
      <c r="R710" s="135">
        <f t="shared" si="443"/>
        <v>4371.71</v>
      </c>
      <c r="S710" s="135">
        <f t="shared" si="443"/>
        <v>4332.5599999999995</v>
      </c>
      <c r="T710" s="135">
        <f t="shared" si="443"/>
        <v>4275.25</v>
      </c>
      <c r="U710" s="135">
        <f t="shared" si="443"/>
        <v>3992.2400000000002</v>
      </c>
      <c r="V710" s="135">
        <f t="shared" si="443"/>
        <v>3766.7400000000002</v>
      </c>
      <c r="W710" s="135">
        <f t="shared" si="443"/>
        <v>3608.4100000000003</v>
      </c>
      <c r="X710" s="135">
        <f t="shared" si="443"/>
        <v>3439.9600000000005</v>
      </c>
      <c r="Y710" s="135">
        <f t="shared" si="443"/>
        <v>3285.7200000000003</v>
      </c>
      <c r="Z710" s="68"/>
      <c r="AA710" s="68"/>
    </row>
    <row r="711" spans="1:27" s="86" customFormat="1" ht="34.5" customHeight="1" outlineLevel="1" x14ac:dyDescent="0.2">
      <c r="A711" s="157" t="s">
        <v>39</v>
      </c>
      <c r="B711" s="134">
        <f t="shared" ref="B711:Y711" si="444">B567</f>
        <v>2044.95</v>
      </c>
      <c r="C711" s="134">
        <f t="shared" si="444"/>
        <v>1964.94</v>
      </c>
      <c r="D711" s="134">
        <f t="shared" si="444"/>
        <v>2012.28</v>
      </c>
      <c r="E711" s="134">
        <f t="shared" si="444"/>
        <v>2062.5300000000002</v>
      </c>
      <c r="F711" s="134">
        <f t="shared" si="444"/>
        <v>2102.8200000000002</v>
      </c>
      <c r="G711" s="134">
        <f t="shared" si="444"/>
        <v>2280.2800000000002</v>
      </c>
      <c r="H711" s="134">
        <f t="shared" si="444"/>
        <v>2343.75</v>
      </c>
      <c r="I711" s="134">
        <f t="shared" si="444"/>
        <v>2468.7600000000002</v>
      </c>
      <c r="J711" s="134">
        <f t="shared" si="444"/>
        <v>2798.25</v>
      </c>
      <c r="K711" s="134">
        <f t="shared" si="444"/>
        <v>2809.75</v>
      </c>
      <c r="L711" s="134">
        <f t="shared" si="444"/>
        <v>2806.61</v>
      </c>
      <c r="M711" s="134">
        <f t="shared" si="444"/>
        <v>2808.23</v>
      </c>
      <c r="N711" s="134">
        <f t="shared" si="444"/>
        <v>2821.5</v>
      </c>
      <c r="O711" s="134">
        <f t="shared" si="444"/>
        <v>2876.81</v>
      </c>
      <c r="P711" s="134">
        <f t="shared" si="444"/>
        <v>2907.02</v>
      </c>
      <c r="Q711" s="134">
        <f t="shared" si="444"/>
        <v>2941.62</v>
      </c>
      <c r="R711" s="134">
        <f t="shared" si="444"/>
        <v>3003.4</v>
      </c>
      <c r="S711" s="134">
        <f t="shared" si="444"/>
        <v>2964.25</v>
      </c>
      <c r="T711" s="134">
        <f t="shared" si="444"/>
        <v>2906.94</v>
      </c>
      <c r="U711" s="134">
        <f t="shared" si="444"/>
        <v>2623.93</v>
      </c>
      <c r="V711" s="134">
        <f t="shared" si="444"/>
        <v>2398.4299999999998</v>
      </c>
      <c r="W711" s="134">
        <f t="shared" si="444"/>
        <v>2240.1</v>
      </c>
      <c r="X711" s="134">
        <f t="shared" si="444"/>
        <v>2071.65</v>
      </c>
      <c r="Y711" s="134">
        <f t="shared" si="444"/>
        <v>1917.41</v>
      </c>
      <c r="Z711" s="68"/>
      <c r="AA711" s="68"/>
    </row>
    <row r="712" spans="1:27" s="86" customFormat="1" ht="18.75" customHeight="1" outlineLevel="1" x14ac:dyDescent="0.2">
      <c r="A712" s="157" t="s">
        <v>40</v>
      </c>
      <c r="B712" s="134">
        <f>B708</f>
        <v>1362.95</v>
      </c>
      <c r="C712" s="134">
        <f t="shared" ref="C712:Y713" si="445">C708</f>
        <v>1362.95</v>
      </c>
      <c r="D712" s="134">
        <f t="shared" si="445"/>
        <v>1362.95</v>
      </c>
      <c r="E712" s="134">
        <f t="shared" si="445"/>
        <v>1362.95</v>
      </c>
      <c r="F712" s="134">
        <f t="shared" si="445"/>
        <v>1362.95</v>
      </c>
      <c r="G712" s="134">
        <f t="shared" si="445"/>
        <v>1362.95</v>
      </c>
      <c r="H712" s="134">
        <f t="shared" si="445"/>
        <v>1362.95</v>
      </c>
      <c r="I712" s="134">
        <f t="shared" si="445"/>
        <v>1362.95</v>
      </c>
      <c r="J712" s="134">
        <f t="shared" si="445"/>
        <v>1362.95</v>
      </c>
      <c r="K712" s="134">
        <f t="shared" si="445"/>
        <v>1362.95</v>
      </c>
      <c r="L712" s="134">
        <f t="shared" si="445"/>
        <v>1362.95</v>
      </c>
      <c r="M712" s="134">
        <f t="shared" si="445"/>
        <v>1362.95</v>
      </c>
      <c r="N712" s="134">
        <f t="shared" si="445"/>
        <v>1362.95</v>
      </c>
      <c r="O712" s="134">
        <f t="shared" si="445"/>
        <v>1362.95</v>
      </c>
      <c r="P712" s="134">
        <f t="shared" si="445"/>
        <v>1362.95</v>
      </c>
      <c r="Q712" s="134">
        <f t="shared" si="445"/>
        <v>1362.95</v>
      </c>
      <c r="R712" s="134">
        <f t="shared" si="445"/>
        <v>1362.95</v>
      </c>
      <c r="S712" s="134">
        <f t="shared" si="445"/>
        <v>1362.95</v>
      </c>
      <c r="T712" s="134">
        <f t="shared" si="445"/>
        <v>1362.95</v>
      </c>
      <c r="U712" s="134">
        <f t="shared" si="445"/>
        <v>1362.95</v>
      </c>
      <c r="V712" s="134">
        <f t="shared" si="445"/>
        <v>1362.95</v>
      </c>
      <c r="W712" s="134">
        <f t="shared" si="445"/>
        <v>1362.95</v>
      </c>
      <c r="X712" s="134">
        <f t="shared" si="445"/>
        <v>1362.95</v>
      </c>
      <c r="Y712" s="134">
        <f t="shared" si="445"/>
        <v>1362.95</v>
      </c>
      <c r="Z712" s="68"/>
      <c r="AA712" s="68"/>
    </row>
    <row r="713" spans="1:27" s="86" customFormat="1" ht="38.25" customHeight="1" outlineLevel="1" x14ac:dyDescent="0.2">
      <c r="A713" s="157" t="s">
        <v>41</v>
      </c>
      <c r="B713" s="134">
        <f>B709</f>
        <v>5.36</v>
      </c>
      <c r="C713" s="134">
        <f t="shared" si="445"/>
        <v>5.36</v>
      </c>
      <c r="D713" s="134">
        <f t="shared" si="445"/>
        <v>5.36</v>
      </c>
      <c r="E713" s="134">
        <f t="shared" si="445"/>
        <v>5.36</v>
      </c>
      <c r="F713" s="134">
        <f t="shared" si="445"/>
        <v>5.36</v>
      </c>
      <c r="G713" s="134">
        <f t="shared" si="445"/>
        <v>5.36</v>
      </c>
      <c r="H713" s="134">
        <f t="shared" si="445"/>
        <v>5.36</v>
      </c>
      <c r="I713" s="134">
        <f t="shared" si="445"/>
        <v>5.36</v>
      </c>
      <c r="J713" s="134">
        <f t="shared" si="445"/>
        <v>5.36</v>
      </c>
      <c r="K713" s="134">
        <f t="shared" si="445"/>
        <v>5.36</v>
      </c>
      <c r="L713" s="134">
        <f t="shared" si="445"/>
        <v>5.36</v>
      </c>
      <c r="M713" s="134">
        <f t="shared" si="445"/>
        <v>5.36</v>
      </c>
      <c r="N713" s="134">
        <f t="shared" si="445"/>
        <v>5.36</v>
      </c>
      <c r="O713" s="134">
        <f t="shared" si="445"/>
        <v>5.36</v>
      </c>
      <c r="P713" s="134">
        <f t="shared" si="445"/>
        <v>5.36</v>
      </c>
      <c r="Q713" s="134">
        <f t="shared" si="445"/>
        <v>5.36</v>
      </c>
      <c r="R713" s="134">
        <f t="shared" si="445"/>
        <v>5.36</v>
      </c>
      <c r="S713" s="134">
        <f t="shared" si="445"/>
        <v>5.36</v>
      </c>
      <c r="T713" s="134">
        <f t="shared" si="445"/>
        <v>5.36</v>
      </c>
      <c r="U713" s="134">
        <f t="shared" si="445"/>
        <v>5.36</v>
      </c>
      <c r="V713" s="134">
        <f t="shared" si="445"/>
        <v>5.36</v>
      </c>
      <c r="W713" s="134">
        <f t="shared" si="445"/>
        <v>5.36</v>
      </c>
      <c r="X713" s="134">
        <f t="shared" si="445"/>
        <v>5.36</v>
      </c>
      <c r="Y713" s="134">
        <f t="shared" si="445"/>
        <v>5.36</v>
      </c>
      <c r="Z713" s="68"/>
      <c r="AA713" s="68"/>
    </row>
    <row r="714" spans="1:27" s="86" customFormat="1" ht="18.75" customHeight="1" x14ac:dyDescent="0.2">
      <c r="A714" s="170">
        <v>19</v>
      </c>
      <c r="B714" s="135">
        <f>SUM(B715:B717)</f>
        <v>3181.5000000000005</v>
      </c>
      <c r="C714" s="135">
        <f t="shared" ref="C714:Y714" si="446">SUM(C715:C717)</f>
        <v>3133.9900000000002</v>
      </c>
      <c r="D714" s="135">
        <f t="shared" si="446"/>
        <v>3149.57</v>
      </c>
      <c r="E714" s="135">
        <f t="shared" si="446"/>
        <v>3196.13</v>
      </c>
      <c r="F714" s="135">
        <f t="shared" si="446"/>
        <v>3214.03</v>
      </c>
      <c r="G714" s="135">
        <f t="shared" si="446"/>
        <v>3365.38</v>
      </c>
      <c r="H714" s="135">
        <f t="shared" si="446"/>
        <v>3424.9100000000003</v>
      </c>
      <c r="I714" s="135">
        <f t="shared" si="446"/>
        <v>3504.6</v>
      </c>
      <c r="J714" s="135">
        <f t="shared" si="446"/>
        <v>3713.53</v>
      </c>
      <c r="K714" s="135">
        <f t="shared" si="446"/>
        <v>3895.32</v>
      </c>
      <c r="L714" s="135">
        <f t="shared" si="446"/>
        <v>3893.3400000000006</v>
      </c>
      <c r="M714" s="135">
        <f t="shared" si="446"/>
        <v>3892.72</v>
      </c>
      <c r="N714" s="135">
        <f t="shared" si="446"/>
        <v>3902.97</v>
      </c>
      <c r="O714" s="135">
        <f t="shared" si="446"/>
        <v>3925.8700000000003</v>
      </c>
      <c r="P714" s="135">
        <f t="shared" si="446"/>
        <v>3934.2000000000003</v>
      </c>
      <c r="Q714" s="135">
        <f t="shared" si="446"/>
        <v>3947.11</v>
      </c>
      <c r="R714" s="135">
        <f t="shared" si="446"/>
        <v>3957.7599999999998</v>
      </c>
      <c r="S714" s="135">
        <f t="shared" si="446"/>
        <v>3940.5900000000006</v>
      </c>
      <c r="T714" s="135">
        <f t="shared" si="446"/>
        <v>3964.5000000000005</v>
      </c>
      <c r="U714" s="135">
        <f t="shared" si="446"/>
        <v>3898.9</v>
      </c>
      <c r="V714" s="135">
        <f t="shared" si="446"/>
        <v>3730.03</v>
      </c>
      <c r="W714" s="135">
        <f t="shared" si="446"/>
        <v>3523.9500000000003</v>
      </c>
      <c r="X714" s="135">
        <f t="shared" si="446"/>
        <v>3299.31</v>
      </c>
      <c r="Y714" s="135">
        <f t="shared" si="446"/>
        <v>3190.09</v>
      </c>
      <c r="Z714" s="68"/>
      <c r="AA714" s="68"/>
    </row>
    <row r="715" spans="1:27" s="86" customFormat="1" ht="34.5" customHeight="1" outlineLevel="1" x14ac:dyDescent="0.2">
      <c r="A715" s="157" t="s">
        <v>39</v>
      </c>
      <c r="B715" s="134">
        <f t="shared" ref="B715:Y715" si="447">B572</f>
        <v>1813.19</v>
      </c>
      <c r="C715" s="134">
        <f t="shared" si="447"/>
        <v>1765.68</v>
      </c>
      <c r="D715" s="134">
        <f t="shared" si="447"/>
        <v>1781.26</v>
      </c>
      <c r="E715" s="134">
        <f t="shared" si="447"/>
        <v>1827.82</v>
      </c>
      <c r="F715" s="134">
        <f t="shared" si="447"/>
        <v>1845.72</v>
      </c>
      <c r="G715" s="134">
        <f t="shared" si="447"/>
        <v>1997.07</v>
      </c>
      <c r="H715" s="134">
        <f t="shared" si="447"/>
        <v>2056.6</v>
      </c>
      <c r="I715" s="134">
        <f t="shared" si="447"/>
        <v>2136.29</v>
      </c>
      <c r="J715" s="134">
        <f t="shared" si="447"/>
        <v>2345.2199999999998</v>
      </c>
      <c r="K715" s="134">
        <f t="shared" si="447"/>
        <v>2527.0100000000002</v>
      </c>
      <c r="L715" s="134">
        <f t="shared" si="447"/>
        <v>2525.0300000000002</v>
      </c>
      <c r="M715" s="134">
        <f t="shared" si="447"/>
        <v>2524.41</v>
      </c>
      <c r="N715" s="134">
        <f t="shared" si="447"/>
        <v>2534.66</v>
      </c>
      <c r="O715" s="134">
        <f t="shared" si="447"/>
        <v>2557.56</v>
      </c>
      <c r="P715" s="134">
        <f t="shared" si="447"/>
        <v>2565.89</v>
      </c>
      <c r="Q715" s="134">
        <f t="shared" si="447"/>
        <v>2578.8000000000002</v>
      </c>
      <c r="R715" s="134">
        <f t="shared" si="447"/>
        <v>2589.4499999999998</v>
      </c>
      <c r="S715" s="134">
        <f t="shared" si="447"/>
        <v>2572.2800000000002</v>
      </c>
      <c r="T715" s="134">
        <f t="shared" si="447"/>
        <v>2596.19</v>
      </c>
      <c r="U715" s="134">
        <f t="shared" si="447"/>
        <v>2530.59</v>
      </c>
      <c r="V715" s="134">
        <f t="shared" si="447"/>
        <v>2361.7199999999998</v>
      </c>
      <c r="W715" s="134">
        <f t="shared" si="447"/>
        <v>2155.64</v>
      </c>
      <c r="X715" s="134">
        <f t="shared" si="447"/>
        <v>1931</v>
      </c>
      <c r="Y715" s="134">
        <f t="shared" si="447"/>
        <v>1821.78</v>
      </c>
      <c r="Z715" s="68"/>
      <c r="AA715" s="68"/>
    </row>
    <row r="716" spans="1:27" s="86" customFormat="1" ht="18.75" customHeight="1" outlineLevel="1" x14ac:dyDescent="0.2">
      <c r="A716" s="157" t="s">
        <v>40</v>
      </c>
      <c r="B716" s="134">
        <f>B712</f>
        <v>1362.95</v>
      </c>
      <c r="C716" s="134">
        <f t="shared" ref="C716:Y717" si="448">C712</f>
        <v>1362.95</v>
      </c>
      <c r="D716" s="134">
        <f t="shared" si="448"/>
        <v>1362.95</v>
      </c>
      <c r="E716" s="134">
        <f t="shared" si="448"/>
        <v>1362.95</v>
      </c>
      <c r="F716" s="134">
        <f t="shared" si="448"/>
        <v>1362.95</v>
      </c>
      <c r="G716" s="134">
        <f t="shared" si="448"/>
        <v>1362.95</v>
      </c>
      <c r="H716" s="134">
        <f t="shared" si="448"/>
        <v>1362.95</v>
      </c>
      <c r="I716" s="134">
        <f t="shared" si="448"/>
        <v>1362.95</v>
      </c>
      <c r="J716" s="134">
        <f t="shared" si="448"/>
        <v>1362.95</v>
      </c>
      <c r="K716" s="134">
        <f t="shared" si="448"/>
        <v>1362.95</v>
      </c>
      <c r="L716" s="134">
        <f t="shared" si="448"/>
        <v>1362.95</v>
      </c>
      <c r="M716" s="134">
        <f t="shared" si="448"/>
        <v>1362.95</v>
      </c>
      <c r="N716" s="134">
        <f t="shared" si="448"/>
        <v>1362.95</v>
      </c>
      <c r="O716" s="134">
        <f t="shared" si="448"/>
        <v>1362.95</v>
      </c>
      <c r="P716" s="134">
        <f t="shared" si="448"/>
        <v>1362.95</v>
      </c>
      <c r="Q716" s="134">
        <f t="shared" si="448"/>
        <v>1362.95</v>
      </c>
      <c r="R716" s="134">
        <f t="shared" si="448"/>
        <v>1362.95</v>
      </c>
      <c r="S716" s="134">
        <f t="shared" si="448"/>
        <v>1362.95</v>
      </c>
      <c r="T716" s="134">
        <f t="shared" si="448"/>
        <v>1362.95</v>
      </c>
      <c r="U716" s="134">
        <f t="shared" si="448"/>
        <v>1362.95</v>
      </c>
      <c r="V716" s="134">
        <f t="shared" si="448"/>
        <v>1362.95</v>
      </c>
      <c r="W716" s="134">
        <f t="shared" si="448"/>
        <v>1362.95</v>
      </c>
      <c r="X716" s="134">
        <f t="shared" si="448"/>
        <v>1362.95</v>
      </c>
      <c r="Y716" s="134">
        <f t="shared" si="448"/>
        <v>1362.95</v>
      </c>
      <c r="Z716" s="68"/>
      <c r="AA716" s="68"/>
    </row>
    <row r="717" spans="1:27" s="86" customFormat="1" ht="38.25" customHeight="1" outlineLevel="1" x14ac:dyDescent="0.2">
      <c r="A717" s="157" t="s">
        <v>41</v>
      </c>
      <c r="B717" s="134">
        <f>B713</f>
        <v>5.36</v>
      </c>
      <c r="C717" s="134">
        <f t="shared" si="448"/>
        <v>5.36</v>
      </c>
      <c r="D717" s="134">
        <f t="shared" si="448"/>
        <v>5.36</v>
      </c>
      <c r="E717" s="134">
        <f t="shared" si="448"/>
        <v>5.36</v>
      </c>
      <c r="F717" s="134">
        <f t="shared" si="448"/>
        <v>5.36</v>
      </c>
      <c r="G717" s="134">
        <f t="shared" si="448"/>
        <v>5.36</v>
      </c>
      <c r="H717" s="134">
        <f t="shared" si="448"/>
        <v>5.36</v>
      </c>
      <c r="I717" s="134">
        <f t="shared" si="448"/>
        <v>5.36</v>
      </c>
      <c r="J717" s="134">
        <f t="shared" si="448"/>
        <v>5.36</v>
      </c>
      <c r="K717" s="134">
        <f t="shared" si="448"/>
        <v>5.36</v>
      </c>
      <c r="L717" s="134">
        <f t="shared" si="448"/>
        <v>5.36</v>
      </c>
      <c r="M717" s="134">
        <f t="shared" si="448"/>
        <v>5.36</v>
      </c>
      <c r="N717" s="134">
        <f t="shared" si="448"/>
        <v>5.36</v>
      </c>
      <c r="O717" s="134">
        <f t="shared" si="448"/>
        <v>5.36</v>
      </c>
      <c r="P717" s="134">
        <f t="shared" si="448"/>
        <v>5.36</v>
      </c>
      <c r="Q717" s="134">
        <f t="shared" si="448"/>
        <v>5.36</v>
      </c>
      <c r="R717" s="134">
        <f t="shared" si="448"/>
        <v>5.36</v>
      </c>
      <c r="S717" s="134">
        <f t="shared" si="448"/>
        <v>5.36</v>
      </c>
      <c r="T717" s="134">
        <f t="shared" si="448"/>
        <v>5.36</v>
      </c>
      <c r="U717" s="134">
        <f t="shared" si="448"/>
        <v>5.36</v>
      </c>
      <c r="V717" s="134">
        <f t="shared" si="448"/>
        <v>5.36</v>
      </c>
      <c r="W717" s="134">
        <f t="shared" si="448"/>
        <v>5.36</v>
      </c>
      <c r="X717" s="134">
        <f t="shared" si="448"/>
        <v>5.36</v>
      </c>
      <c r="Y717" s="134">
        <f t="shared" si="448"/>
        <v>5.36</v>
      </c>
      <c r="Z717" s="68"/>
      <c r="AA717" s="68"/>
    </row>
    <row r="718" spans="1:27" s="86" customFormat="1" ht="18.75" customHeight="1" x14ac:dyDescent="0.2">
      <c r="A718" s="170">
        <v>20</v>
      </c>
      <c r="B718" s="135">
        <f>SUM(B719:B721)</f>
        <v>3169.7400000000002</v>
      </c>
      <c r="C718" s="135">
        <f t="shared" ref="C718:Y718" si="449">SUM(C719:C721)</f>
        <v>3170.2000000000003</v>
      </c>
      <c r="D718" s="135">
        <f t="shared" si="449"/>
        <v>3298.2400000000002</v>
      </c>
      <c r="E718" s="135">
        <f t="shared" si="449"/>
        <v>3436.07</v>
      </c>
      <c r="F718" s="135">
        <f t="shared" si="449"/>
        <v>3407.36</v>
      </c>
      <c r="G718" s="135">
        <f t="shared" si="449"/>
        <v>3518.2100000000005</v>
      </c>
      <c r="H718" s="135">
        <f t="shared" si="449"/>
        <v>3588.02</v>
      </c>
      <c r="I718" s="135">
        <f t="shared" si="449"/>
        <v>3689.98</v>
      </c>
      <c r="J718" s="135">
        <f t="shared" si="449"/>
        <v>3728.2100000000005</v>
      </c>
      <c r="K718" s="135">
        <f t="shared" si="449"/>
        <v>3755.4900000000002</v>
      </c>
      <c r="L718" s="135">
        <f t="shared" si="449"/>
        <v>3736.6200000000003</v>
      </c>
      <c r="M718" s="135">
        <f t="shared" si="449"/>
        <v>3737.0099999999998</v>
      </c>
      <c r="N718" s="135">
        <f t="shared" si="449"/>
        <v>3725.02</v>
      </c>
      <c r="O718" s="135">
        <f t="shared" si="449"/>
        <v>3743.7400000000002</v>
      </c>
      <c r="P718" s="135">
        <f t="shared" si="449"/>
        <v>3737.3400000000006</v>
      </c>
      <c r="Q718" s="135">
        <f t="shared" si="449"/>
        <v>3722.2999999999997</v>
      </c>
      <c r="R718" s="135">
        <f t="shared" si="449"/>
        <v>3745.53</v>
      </c>
      <c r="S718" s="135">
        <f t="shared" si="449"/>
        <v>3774.27</v>
      </c>
      <c r="T718" s="135">
        <f t="shared" si="449"/>
        <v>3810.47</v>
      </c>
      <c r="U718" s="135">
        <f t="shared" si="449"/>
        <v>3701.7900000000004</v>
      </c>
      <c r="V718" s="135">
        <f t="shared" si="449"/>
        <v>3592.4600000000005</v>
      </c>
      <c r="W718" s="135">
        <f t="shared" si="449"/>
        <v>3427.64</v>
      </c>
      <c r="X718" s="135">
        <f t="shared" si="449"/>
        <v>3261.5400000000004</v>
      </c>
      <c r="Y718" s="135">
        <f t="shared" si="449"/>
        <v>3207.31</v>
      </c>
      <c r="Z718" s="68"/>
      <c r="AA718" s="68"/>
    </row>
    <row r="719" spans="1:27" s="86" customFormat="1" ht="34.5" customHeight="1" outlineLevel="1" x14ac:dyDescent="0.2">
      <c r="A719" s="157" t="s">
        <v>39</v>
      </c>
      <c r="B719" s="134">
        <f t="shared" ref="B719:Y719" si="450">B577</f>
        <v>1801.43</v>
      </c>
      <c r="C719" s="134">
        <f t="shared" si="450"/>
        <v>1801.89</v>
      </c>
      <c r="D719" s="134">
        <f t="shared" si="450"/>
        <v>1929.93</v>
      </c>
      <c r="E719" s="134">
        <f t="shared" si="450"/>
        <v>2067.7600000000002</v>
      </c>
      <c r="F719" s="134">
        <f t="shared" si="450"/>
        <v>2039.05</v>
      </c>
      <c r="G719" s="134">
        <f t="shared" si="450"/>
        <v>2149.9</v>
      </c>
      <c r="H719" s="134">
        <f t="shared" si="450"/>
        <v>2219.71</v>
      </c>
      <c r="I719" s="134">
        <f t="shared" si="450"/>
        <v>2321.67</v>
      </c>
      <c r="J719" s="134">
        <f t="shared" si="450"/>
        <v>2359.9</v>
      </c>
      <c r="K719" s="134">
        <f t="shared" si="450"/>
        <v>2387.1799999999998</v>
      </c>
      <c r="L719" s="134">
        <f t="shared" si="450"/>
        <v>2368.31</v>
      </c>
      <c r="M719" s="134">
        <f t="shared" si="450"/>
        <v>2368.6999999999998</v>
      </c>
      <c r="N719" s="134">
        <f t="shared" si="450"/>
        <v>2356.71</v>
      </c>
      <c r="O719" s="134">
        <f t="shared" si="450"/>
        <v>2375.4299999999998</v>
      </c>
      <c r="P719" s="134">
        <f t="shared" si="450"/>
        <v>2369.0300000000002</v>
      </c>
      <c r="Q719" s="134">
        <f t="shared" si="450"/>
        <v>2353.9899999999998</v>
      </c>
      <c r="R719" s="134">
        <f t="shared" si="450"/>
        <v>2377.2199999999998</v>
      </c>
      <c r="S719" s="134">
        <f t="shared" si="450"/>
        <v>2405.96</v>
      </c>
      <c r="T719" s="134">
        <f t="shared" si="450"/>
        <v>2442.16</v>
      </c>
      <c r="U719" s="134">
        <f t="shared" si="450"/>
        <v>2333.48</v>
      </c>
      <c r="V719" s="134">
        <f t="shared" si="450"/>
        <v>2224.15</v>
      </c>
      <c r="W719" s="134">
        <f t="shared" si="450"/>
        <v>2059.33</v>
      </c>
      <c r="X719" s="134">
        <f t="shared" si="450"/>
        <v>1893.23</v>
      </c>
      <c r="Y719" s="134">
        <f t="shared" si="450"/>
        <v>1839</v>
      </c>
      <c r="Z719" s="68"/>
      <c r="AA719" s="68"/>
    </row>
    <row r="720" spans="1:27" s="86" customFormat="1" ht="18.75" customHeight="1" outlineLevel="1" x14ac:dyDescent="0.2">
      <c r="A720" s="157" t="s">
        <v>40</v>
      </c>
      <c r="B720" s="134">
        <f>B716</f>
        <v>1362.95</v>
      </c>
      <c r="C720" s="134">
        <f t="shared" ref="C720:Y721" si="451">C716</f>
        <v>1362.95</v>
      </c>
      <c r="D720" s="134">
        <f t="shared" si="451"/>
        <v>1362.95</v>
      </c>
      <c r="E720" s="134">
        <f t="shared" si="451"/>
        <v>1362.95</v>
      </c>
      <c r="F720" s="134">
        <f t="shared" si="451"/>
        <v>1362.95</v>
      </c>
      <c r="G720" s="134">
        <f t="shared" si="451"/>
        <v>1362.95</v>
      </c>
      <c r="H720" s="134">
        <f t="shared" si="451"/>
        <v>1362.95</v>
      </c>
      <c r="I720" s="134">
        <f t="shared" si="451"/>
        <v>1362.95</v>
      </c>
      <c r="J720" s="134">
        <f t="shared" si="451"/>
        <v>1362.95</v>
      </c>
      <c r="K720" s="134">
        <f t="shared" si="451"/>
        <v>1362.95</v>
      </c>
      <c r="L720" s="134">
        <f t="shared" si="451"/>
        <v>1362.95</v>
      </c>
      <c r="M720" s="134">
        <f t="shared" si="451"/>
        <v>1362.95</v>
      </c>
      <c r="N720" s="134">
        <f t="shared" si="451"/>
        <v>1362.95</v>
      </c>
      <c r="O720" s="134">
        <f t="shared" si="451"/>
        <v>1362.95</v>
      </c>
      <c r="P720" s="134">
        <f t="shared" si="451"/>
        <v>1362.95</v>
      </c>
      <c r="Q720" s="134">
        <f t="shared" si="451"/>
        <v>1362.95</v>
      </c>
      <c r="R720" s="134">
        <f t="shared" si="451"/>
        <v>1362.95</v>
      </c>
      <c r="S720" s="134">
        <f t="shared" si="451"/>
        <v>1362.95</v>
      </c>
      <c r="T720" s="134">
        <f t="shared" si="451"/>
        <v>1362.95</v>
      </c>
      <c r="U720" s="134">
        <f t="shared" si="451"/>
        <v>1362.95</v>
      </c>
      <c r="V720" s="134">
        <f t="shared" si="451"/>
        <v>1362.95</v>
      </c>
      <c r="W720" s="134">
        <f t="shared" si="451"/>
        <v>1362.95</v>
      </c>
      <c r="X720" s="134">
        <f t="shared" si="451"/>
        <v>1362.95</v>
      </c>
      <c r="Y720" s="134">
        <f t="shared" si="451"/>
        <v>1362.95</v>
      </c>
      <c r="Z720" s="68"/>
      <c r="AA720" s="68"/>
    </row>
    <row r="721" spans="1:27" s="86" customFormat="1" ht="38.25" customHeight="1" outlineLevel="1" x14ac:dyDescent="0.2">
      <c r="A721" s="157" t="s">
        <v>41</v>
      </c>
      <c r="B721" s="134">
        <f>B717</f>
        <v>5.36</v>
      </c>
      <c r="C721" s="134">
        <f t="shared" si="451"/>
        <v>5.36</v>
      </c>
      <c r="D721" s="134">
        <f t="shared" si="451"/>
        <v>5.36</v>
      </c>
      <c r="E721" s="134">
        <f t="shared" si="451"/>
        <v>5.36</v>
      </c>
      <c r="F721" s="134">
        <f t="shared" si="451"/>
        <v>5.36</v>
      </c>
      <c r="G721" s="134">
        <f t="shared" si="451"/>
        <v>5.36</v>
      </c>
      <c r="H721" s="134">
        <f t="shared" si="451"/>
        <v>5.36</v>
      </c>
      <c r="I721" s="134">
        <f t="shared" si="451"/>
        <v>5.36</v>
      </c>
      <c r="J721" s="134">
        <f t="shared" si="451"/>
        <v>5.36</v>
      </c>
      <c r="K721" s="134">
        <f t="shared" si="451"/>
        <v>5.36</v>
      </c>
      <c r="L721" s="134">
        <f t="shared" si="451"/>
        <v>5.36</v>
      </c>
      <c r="M721" s="134">
        <f t="shared" si="451"/>
        <v>5.36</v>
      </c>
      <c r="N721" s="134">
        <f t="shared" si="451"/>
        <v>5.36</v>
      </c>
      <c r="O721" s="134">
        <f t="shared" si="451"/>
        <v>5.36</v>
      </c>
      <c r="P721" s="134">
        <f t="shared" si="451"/>
        <v>5.36</v>
      </c>
      <c r="Q721" s="134">
        <f t="shared" si="451"/>
        <v>5.36</v>
      </c>
      <c r="R721" s="134">
        <f t="shared" si="451"/>
        <v>5.36</v>
      </c>
      <c r="S721" s="134">
        <f t="shared" si="451"/>
        <v>5.36</v>
      </c>
      <c r="T721" s="134">
        <f t="shared" si="451"/>
        <v>5.36</v>
      </c>
      <c r="U721" s="134">
        <f t="shared" si="451"/>
        <v>5.36</v>
      </c>
      <c r="V721" s="134">
        <f t="shared" si="451"/>
        <v>5.36</v>
      </c>
      <c r="W721" s="134">
        <f t="shared" si="451"/>
        <v>5.36</v>
      </c>
      <c r="X721" s="134">
        <f t="shared" si="451"/>
        <v>5.36</v>
      </c>
      <c r="Y721" s="134">
        <f t="shared" si="451"/>
        <v>5.36</v>
      </c>
      <c r="Z721" s="68"/>
      <c r="AA721" s="68"/>
    </row>
    <row r="722" spans="1:27" s="86" customFormat="1" ht="18.75" customHeight="1" x14ac:dyDescent="0.2">
      <c r="A722" s="170">
        <v>21</v>
      </c>
      <c r="B722" s="135">
        <f>SUM(B723:B725)</f>
        <v>3150.8</v>
      </c>
      <c r="C722" s="135">
        <f t="shared" ref="C722:Y722" si="452">SUM(C723:C725)</f>
        <v>3137.05</v>
      </c>
      <c r="D722" s="135">
        <f t="shared" si="452"/>
        <v>3214.73</v>
      </c>
      <c r="E722" s="135">
        <f t="shared" si="452"/>
        <v>3385.9500000000003</v>
      </c>
      <c r="F722" s="135">
        <f t="shared" si="452"/>
        <v>3405.81</v>
      </c>
      <c r="G722" s="135">
        <f t="shared" si="452"/>
        <v>3575.3800000000006</v>
      </c>
      <c r="H722" s="135">
        <f t="shared" si="452"/>
        <v>3554.98</v>
      </c>
      <c r="I722" s="135">
        <f t="shared" si="452"/>
        <v>3608.52</v>
      </c>
      <c r="J722" s="135">
        <f t="shared" si="452"/>
        <v>3714.31</v>
      </c>
      <c r="K722" s="135">
        <f t="shared" si="452"/>
        <v>3668.5499999999997</v>
      </c>
      <c r="L722" s="135">
        <f t="shared" si="452"/>
        <v>3674.9200000000005</v>
      </c>
      <c r="M722" s="135">
        <f t="shared" si="452"/>
        <v>3627.3400000000006</v>
      </c>
      <c r="N722" s="135">
        <f t="shared" si="452"/>
        <v>3598.81</v>
      </c>
      <c r="O722" s="135">
        <f t="shared" si="452"/>
        <v>3650.27</v>
      </c>
      <c r="P722" s="135">
        <f t="shared" si="452"/>
        <v>3702.23</v>
      </c>
      <c r="Q722" s="135">
        <f t="shared" si="452"/>
        <v>3715.7900000000004</v>
      </c>
      <c r="R722" s="135">
        <f t="shared" si="452"/>
        <v>3748.9</v>
      </c>
      <c r="S722" s="135">
        <f t="shared" si="452"/>
        <v>3809.7400000000002</v>
      </c>
      <c r="T722" s="135">
        <f t="shared" si="452"/>
        <v>3723.3700000000003</v>
      </c>
      <c r="U722" s="135">
        <f t="shared" si="452"/>
        <v>3601.1700000000005</v>
      </c>
      <c r="V722" s="135">
        <f t="shared" si="452"/>
        <v>3428.0800000000004</v>
      </c>
      <c r="W722" s="135">
        <f t="shared" si="452"/>
        <v>3314.0800000000004</v>
      </c>
      <c r="X722" s="135">
        <f t="shared" si="452"/>
        <v>3142.11</v>
      </c>
      <c r="Y722" s="135">
        <f t="shared" si="452"/>
        <v>3186.13</v>
      </c>
      <c r="Z722" s="68"/>
      <c r="AA722" s="68"/>
    </row>
    <row r="723" spans="1:27" s="86" customFormat="1" ht="34.5" customHeight="1" outlineLevel="1" x14ac:dyDescent="0.2">
      <c r="A723" s="157" t="s">
        <v>39</v>
      </c>
      <c r="B723" s="134">
        <f t="shared" ref="B723:Y723" si="453">B582</f>
        <v>1782.49</v>
      </c>
      <c r="C723" s="134">
        <f t="shared" si="453"/>
        <v>1768.74</v>
      </c>
      <c r="D723" s="134">
        <f t="shared" si="453"/>
        <v>1846.42</v>
      </c>
      <c r="E723" s="134">
        <f t="shared" si="453"/>
        <v>2017.64</v>
      </c>
      <c r="F723" s="134">
        <f t="shared" si="453"/>
        <v>2037.5</v>
      </c>
      <c r="G723" s="134">
        <f t="shared" si="453"/>
        <v>2207.0700000000002</v>
      </c>
      <c r="H723" s="134">
        <f t="shared" si="453"/>
        <v>2186.67</v>
      </c>
      <c r="I723" s="134">
        <f t="shared" si="453"/>
        <v>2240.21</v>
      </c>
      <c r="J723" s="134">
        <f t="shared" si="453"/>
        <v>2346</v>
      </c>
      <c r="K723" s="134">
        <f t="shared" si="453"/>
        <v>2300.2399999999998</v>
      </c>
      <c r="L723" s="134">
        <f t="shared" si="453"/>
        <v>2306.61</v>
      </c>
      <c r="M723" s="134">
        <f t="shared" si="453"/>
        <v>2259.0300000000002</v>
      </c>
      <c r="N723" s="134">
        <f t="shared" si="453"/>
        <v>2230.5</v>
      </c>
      <c r="O723" s="134">
        <f t="shared" si="453"/>
        <v>2281.96</v>
      </c>
      <c r="P723" s="134">
        <f t="shared" si="453"/>
        <v>2333.92</v>
      </c>
      <c r="Q723" s="134">
        <f t="shared" si="453"/>
        <v>2347.48</v>
      </c>
      <c r="R723" s="134">
        <f t="shared" si="453"/>
        <v>2380.59</v>
      </c>
      <c r="S723" s="134">
        <f t="shared" si="453"/>
        <v>2441.4299999999998</v>
      </c>
      <c r="T723" s="134">
        <f t="shared" si="453"/>
        <v>2355.06</v>
      </c>
      <c r="U723" s="134">
        <f t="shared" si="453"/>
        <v>2232.86</v>
      </c>
      <c r="V723" s="134">
        <f t="shared" si="453"/>
        <v>2059.77</v>
      </c>
      <c r="W723" s="134">
        <f t="shared" si="453"/>
        <v>1945.77</v>
      </c>
      <c r="X723" s="134">
        <f t="shared" si="453"/>
        <v>1773.8</v>
      </c>
      <c r="Y723" s="134">
        <f t="shared" si="453"/>
        <v>1817.82</v>
      </c>
      <c r="Z723" s="68"/>
      <c r="AA723" s="68"/>
    </row>
    <row r="724" spans="1:27" s="86" customFormat="1" ht="18.75" customHeight="1" outlineLevel="1" x14ac:dyDescent="0.2">
      <c r="A724" s="157" t="s">
        <v>40</v>
      </c>
      <c r="B724" s="134">
        <f>B720</f>
        <v>1362.95</v>
      </c>
      <c r="C724" s="134">
        <f t="shared" ref="C724:Y725" si="454">C720</f>
        <v>1362.95</v>
      </c>
      <c r="D724" s="134">
        <f t="shared" si="454"/>
        <v>1362.95</v>
      </c>
      <c r="E724" s="134">
        <f t="shared" si="454"/>
        <v>1362.95</v>
      </c>
      <c r="F724" s="134">
        <f t="shared" si="454"/>
        <v>1362.95</v>
      </c>
      <c r="G724" s="134">
        <f t="shared" si="454"/>
        <v>1362.95</v>
      </c>
      <c r="H724" s="134">
        <f t="shared" si="454"/>
        <v>1362.95</v>
      </c>
      <c r="I724" s="134">
        <f t="shared" si="454"/>
        <v>1362.95</v>
      </c>
      <c r="J724" s="134">
        <f t="shared" si="454"/>
        <v>1362.95</v>
      </c>
      <c r="K724" s="134">
        <f t="shared" si="454"/>
        <v>1362.95</v>
      </c>
      <c r="L724" s="134">
        <f t="shared" si="454"/>
        <v>1362.95</v>
      </c>
      <c r="M724" s="134">
        <f t="shared" si="454"/>
        <v>1362.95</v>
      </c>
      <c r="N724" s="134">
        <f t="shared" si="454"/>
        <v>1362.95</v>
      </c>
      <c r="O724" s="134">
        <f t="shared" si="454"/>
        <v>1362.95</v>
      </c>
      <c r="P724" s="134">
        <f t="shared" si="454"/>
        <v>1362.95</v>
      </c>
      <c r="Q724" s="134">
        <f t="shared" si="454"/>
        <v>1362.95</v>
      </c>
      <c r="R724" s="134">
        <f t="shared" si="454"/>
        <v>1362.95</v>
      </c>
      <c r="S724" s="134">
        <f t="shared" si="454"/>
        <v>1362.95</v>
      </c>
      <c r="T724" s="134">
        <f t="shared" si="454"/>
        <v>1362.95</v>
      </c>
      <c r="U724" s="134">
        <f t="shared" si="454"/>
        <v>1362.95</v>
      </c>
      <c r="V724" s="134">
        <f t="shared" si="454"/>
        <v>1362.95</v>
      </c>
      <c r="W724" s="134">
        <f t="shared" si="454"/>
        <v>1362.95</v>
      </c>
      <c r="X724" s="134">
        <f t="shared" si="454"/>
        <v>1362.95</v>
      </c>
      <c r="Y724" s="134">
        <f t="shared" si="454"/>
        <v>1362.95</v>
      </c>
      <c r="Z724" s="68"/>
      <c r="AA724" s="68"/>
    </row>
    <row r="725" spans="1:27" s="86" customFormat="1" ht="38.25" customHeight="1" outlineLevel="1" x14ac:dyDescent="0.2">
      <c r="A725" s="157" t="s">
        <v>41</v>
      </c>
      <c r="B725" s="134">
        <f>B721</f>
        <v>5.36</v>
      </c>
      <c r="C725" s="134">
        <f t="shared" si="454"/>
        <v>5.36</v>
      </c>
      <c r="D725" s="134">
        <f t="shared" si="454"/>
        <v>5.36</v>
      </c>
      <c r="E725" s="134">
        <f t="shared" si="454"/>
        <v>5.36</v>
      </c>
      <c r="F725" s="134">
        <f t="shared" si="454"/>
        <v>5.36</v>
      </c>
      <c r="G725" s="134">
        <f t="shared" si="454"/>
        <v>5.36</v>
      </c>
      <c r="H725" s="134">
        <f t="shared" si="454"/>
        <v>5.36</v>
      </c>
      <c r="I725" s="134">
        <f t="shared" si="454"/>
        <v>5.36</v>
      </c>
      <c r="J725" s="134">
        <f t="shared" si="454"/>
        <v>5.36</v>
      </c>
      <c r="K725" s="134">
        <f t="shared" si="454"/>
        <v>5.36</v>
      </c>
      <c r="L725" s="134">
        <f t="shared" si="454"/>
        <v>5.36</v>
      </c>
      <c r="M725" s="134">
        <f t="shared" si="454"/>
        <v>5.36</v>
      </c>
      <c r="N725" s="134">
        <f t="shared" si="454"/>
        <v>5.36</v>
      </c>
      <c r="O725" s="134">
        <f t="shared" si="454"/>
        <v>5.36</v>
      </c>
      <c r="P725" s="134">
        <f t="shared" si="454"/>
        <v>5.36</v>
      </c>
      <c r="Q725" s="134">
        <f t="shared" si="454"/>
        <v>5.36</v>
      </c>
      <c r="R725" s="134">
        <f t="shared" si="454"/>
        <v>5.36</v>
      </c>
      <c r="S725" s="134">
        <f t="shared" si="454"/>
        <v>5.36</v>
      </c>
      <c r="T725" s="134">
        <f t="shared" si="454"/>
        <v>5.36</v>
      </c>
      <c r="U725" s="134">
        <f t="shared" si="454"/>
        <v>5.36</v>
      </c>
      <c r="V725" s="134">
        <f t="shared" si="454"/>
        <v>5.36</v>
      </c>
      <c r="W725" s="134">
        <f t="shared" si="454"/>
        <v>5.36</v>
      </c>
      <c r="X725" s="134">
        <f t="shared" si="454"/>
        <v>5.36</v>
      </c>
      <c r="Y725" s="134">
        <f t="shared" si="454"/>
        <v>5.36</v>
      </c>
      <c r="Z725" s="68"/>
      <c r="AA725" s="68"/>
    </row>
    <row r="726" spans="1:27" s="86" customFormat="1" ht="18.75" customHeight="1" x14ac:dyDescent="0.2">
      <c r="A726" s="170">
        <v>22</v>
      </c>
      <c r="B726" s="135">
        <f>SUM(B727:B729)</f>
        <v>3334.35</v>
      </c>
      <c r="C726" s="135">
        <f t="shared" ref="C726:Y726" si="455">SUM(C727:C729)</f>
        <v>3376.23</v>
      </c>
      <c r="D726" s="135">
        <f t="shared" si="455"/>
        <v>3459.1200000000003</v>
      </c>
      <c r="E726" s="135">
        <f t="shared" si="455"/>
        <v>3627.52</v>
      </c>
      <c r="F726" s="135">
        <f t="shared" si="455"/>
        <v>3677.2100000000005</v>
      </c>
      <c r="G726" s="135">
        <f t="shared" si="455"/>
        <v>3658.3700000000003</v>
      </c>
      <c r="H726" s="135">
        <f t="shared" si="455"/>
        <v>3708.7599999999998</v>
      </c>
      <c r="I726" s="135">
        <f t="shared" si="455"/>
        <v>3720.3400000000006</v>
      </c>
      <c r="J726" s="135">
        <f t="shared" si="455"/>
        <v>3731.78</v>
      </c>
      <c r="K726" s="135">
        <f t="shared" si="455"/>
        <v>3735.7599999999998</v>
      </c>
      <c r="L726" s="135">
        <f t="shared" si="455"/>
        <v>3743.8300000000004</v>
      </c>
      <c r="M726" s="135">
        <f t="shared" si="455"/>
        <v>3705.9900000000002</v>
      </c>
      <c r="N726" s="135">
        <f t="shared" si="455"/>
        <v>3726.8300000000004</v>
      </c>
      <c r="O726" s="135">
        <f t="shared" si="455"/>
        <v>3728.5000000000005</v>
      </c>
      <c r="P726" s="135">
        <f t="shared" si="455"/>
        <v>3742.0800000000004</v>
      </c>
      <c r="Q726" s="135">
        <f t="shared" si="455"/>
        <v>3720.4</v>
      </c>
      <c r="R726" s="135">
        <f t="shared" si="455"/>
        <v>3781.94</v>
      </c>
      <c r="S726" s="135">
        <f t="shared" si="455"/>
        <v>3881.11</v>
      </c>
      <c r="T726" s="135">
        <f t="shared" si="455"/>
        <v>3959.2900000000004</v>
      </c>
      <c r="U726" s="135">
        <f t="shared" si="455"/>
        <v>3784.19</v>
      </c>
      <c r="V726" s="135">
        <f t="shared" si="455"/>
        <v>3644.1</v>
      </c>
      <c r="W726" s="135">
        <f t="shared" si="455"/>
        <v>3481.0800000000004</v>
      </c>
      <c r="X726" s="135">
        <f t="shared" si="455"/>
        <v>3398.15</v>
      </c>
      <c r="Y726" s="135">
        <f t="shared" si="455"/>
        <v>3330.63</v>
      </c>
      <c r="Z726" s="68"/>
      <c r="AA726" s="68"/>
    </row>
    <row r="727" spans="1:27" s="86" customFormat="1" ht="34.5" customHeight="1" outlineLevel="1" x14ac:dyDescent="0.2">
      <c r="A727" s="157" t="s">
        <v>39</v>
      </c>
      <c r="B727" s="134">
        <f t="shared" ref="B727:Y727" si="456">B587</f>
        <v>1966.04</v>
      </c>
      <c r="C727" s="134">
        <f t="shared" si="456"/>
        <v>2007.92</v>
      </c>
      <c r="D727" s="134">
        <f t="shared" si="456"/>
        <v>2090.81</v>
      </c>
      <c r="E727" s="134">
        <f t="shared" si="456"/>
        <v>2259.21</v>
      </c>
      <c r="F727" s="134">
        <f t="shared" si="456"/>
        <v>2308.9</v>
      </c>
      <c r="G727" s="134">
        <f t="shared" si="456"/>
        <v>2290.06</v>
      </c>
      <c r="H727" s="134">
        <f t="shared" si="456"/>
        <v>2340.4499999999998</v>
      </c>
      <c r="I727" s="134">
        <f t="shared" si="456"/>
        <v>2352.0300000000002</v>
      </c>
      <c r="J727" s="134">
        <f t="shared" si="456"/>
        <v>2363.4699999999998</v>
      </c>
      <c r="K727" s="134">
        <f t="shared" si="456"/>
        <v>2367.4499999999998</v>
      </c>
      <c r="L727" s="134">
        <f t="shared" si="456"/>
        <v>2375.52</v>
      </c>
      <c r="M727" s="134">
        <f t="shared" si="456"/>
        <v>2337.6799999999998</v>
      </c>
      <c r="N727" s="134">
        <f t="shared" si="456"/>
        <v>2358.52</v>
      </c>
      <c r="O727" s="134">
        <f t="shared" si="456"/>
        <v>2360.19</v>
      </c>
      <c r="P727" s="134">
        <f t="shared" si="456"/>
        <v>2373.77</v>
      </c>
      <c r="Q727" s="134">
        <f t="shared" si="456"/>
        <v>2352.09</v>
      </c>
      <c r="R727" s="134">
        <f t="shared" si="456"/>
        <v>2413.63</v>
      </c>
      <c r="S727" s="134">
        <f t="shared" si="456"/>
        <v>2512.8000000000002</v>
      </c>
      <c r="T727" s="134">
        <f t="shared" si="456"/>
        <v>2590.98</v>
      </c>
      <c r="U727" s="134">
        <f t="shared" si="456"/>
        <v>2415.88</v>
      </c>
      <c r="V727" s="134">
        <f t="shared" si="456"/>
        <v>2275.79</v>
      </c>
      <c r="W727" s="134">
        <f t="shared" si="456"/>
        <v>2112.77</v>
      </c>
      <c r="X727" s="134">
        <f t="shared" si="456"/>
        <v>2029.84</v>
      </c>
      <c r="Y727" s="134">
        <f t="shared" si="456"/>
        <v>1962.32</v>
      </c>
      <c r="Z727" s="68"/>
      <c r="AA727" s="68"/>
    </row>
    <row r="728" spans="1:27" s="86" customFormat="1" ht="18.75" customHeight="1" outlineLevel="1" x14ac:dyDescent="0.2">
      <c r="A728" s="157" t="s">
        <v>40</v>
      </c>
      <c r="B728" s="134">
        <f>B724</f>
        <v>1362.95</v>
      </c>
      <c r="C728" s="134">
        <f t="shared" ref="C728:Y729" si="457">C724</f>
        <v>1362.95</v>
      </c>
      <c r="D728" s="134">
        <f t="shared" si="457"/>
        <v>1362.95</v>
      </c>
      <c r="E728" s="134">
        <f t="shared" si="457"/>
        <v>1362.95</v>
      </c>
      <c r="F728" s="134">
        <f t="shared" si="457"/>
        <v>1362.95</v>
      </c>
      <c r="G728" s="134">
        <f t="shared" si="457"/>
        <v>1362.95</v>
      </c>
      <c r="H728" s="134">
        <f t="shared" si="457"/>
        <v>1362.95</v>
      </c>
      <c r="I728" s="134">
        <f t="shared" si="457"/>
        <v>1362.95</v>
      </c>
      <c r="J728" s="134">
        <f t="shared" si="457"/>
        <v>1362.95</v>
      </c>
      <c r="K728" s="134">
        <f t="shared" si="457"/>
        <v>1362.95</v>
      </c>
      <c r="L728" s="134">
        <f t="shared" si="457"/>
        <v>1362.95</v>
      </c>
      <c r="M728" s="134">
        <f t="shared" si="457"/>
        <v>1362.95</v>
      </c>
      <c r="N728" s="134">
        <f t="shared" si="457"/>
        <v>1362.95</v>
      </c>
      <c r="O728" s="134">
        <f t="shared" si="457"/>
        <v>1362.95</v>
      </c>
      <c r="P728" s="134">
        <f t="shared" si="457"/>
        <v>1362.95</v>
      </c>
      <c r="Q728" s="134">
        <f t="shared" si="457"/>
        <v>1362.95</v>
      </c>
      <c r="R728" s="134">
        <f t="shared" si="457"/>
        <v>1362.95</v>
      </c>
      <c r="S728" s="134">
        <f t="shared" si="457"/>
        <v>1362.95</v>
      </c>
      <c r="T728" s="134">
        <f t="shared" si="457"/>
        <v>1362.95</v>
      </c>
      <c r="U728" s="134">
        <f t="shared" si="457"/>
        <v>1362.95</v>
      </c>
      <c r="V728" s="134">
        <f t="shared" si="457"/>
        <v>1362.95</v>
      </c>
      <c r="W728" s="134">
        <f t="shared" si="457"/>
        <v>1362.95</v>
      </c>
      <c r="X728" s="134">
        <f t="shared" si="457"/>
        <v>1362.95</v>
      </c>
      <c r="Y728" s="134">
        <f t="shared" si="457"/>
        <v>1362.95</v>
      </c>
      <c r="Z728" s="68"/>
      <c r="AA728" s="68"/>
    </row>
    <row r="729" spans="1:27" s="86" customFormat="1" ht="38.25" customHeight="1" outlineLevel="1" x14ac:dyDescent="0.2">
      <c r="A729" s="157" t="s">
        <v>41</v>
      </c>
      <c r="B729" s="134">
        <f>B725</f>
        <v>5.36</v>
      </c>
      <c r="C729" s="134">
        <f t="shared" si="457"/>
        <v>5.36</v>
      </c>
      <c r="D729" s="134">
        <f t="shared" si="457"/>
        <v>5.36</v>
      </c>
      <c r="E729" s="134">
        <f t="shared" si="457"/>
        <v>5.36</v>
      </c>
      <c r="F729" s="134">
        <f t="shared" si="457"/>
        <v>5.36</v>
      </c>
      <c r="G729" s="134">
        <f t="shared" si="457"/>
        <v>5.36</v>
      </c>
      <c r="H729" s="134">
        <f t="shared" si="457"/>
        <v>5.36</v>
      </c>
      <c r="I729" s="134">
        <f t="shared" si="457"/>
        <v>5.36</v>
      </c>
      <c r="J729" s="134">
        <f t="shared" si="457"/>
        <v>5.36</v>
      </c>
      <c r="K729" s="134">
        <f t="shared" si="457"/>
        <v>5.36</v>
      </c>
      <c r="L729" s="134">
        <f t="shared" si="457"/>
        <v>5.36</v>
      </c>
      <c r="M729" s="134">
        <f t="shared" si="457"/>
        <v>5.36</v>
      </c>
      <c r="N729" s="134">
        <f t="shared" si="457"/>
        <v>5.36</v>
      </c>
      <c r="O729" s="134">
        <f t="shared" si="457"/>
        <v>5.36</v>
      </c>
      <c r="P729" s="134">
        <f t="shared" si="457"/>
        <v>5.36</v>
      </c>
      <c r="Q729" s="134">
        <f t="shared" si="457"/>
        <v>5.36</v>
      </c>
      <c r="R729" s="134">
        <f t="shared" si="457"/>
        <v>5.36</v>
      </c>
      <c r="S729" s="134">
        <f t="shared" si="457"/>
        <v>5.36</v>
      </c>
      <c r="T729" s="134">
        <f t="shared" si="457"/>
        <v>5.36</v>
      </c>
      <c r="U729" s="134">
        <f t="shared" si="457"/>
        <v>5.36</v>
      </c>
      <c r="V729" s="134">
        <f t="shared" si="457"/>
        <v>5.36</v>
      </c>
      <c r="W729" s="134">
        <f t="shared" si="457"/>
        <v>5.36</v>
      </c>
      <c r="X729" s="134">
        <f t="shared" si="457"/>
        <v>5.36</v>
      </c>
      <c r="Y729" s="134">
        <f t="shared" si="457"/>
        <v>5.36</v>
      </c>
      <c r="Z729" s="68"/>
      <c r="AA729" s="68"/>
    </row>
    <row r="730" spans="1:27" s="86" customFormat="1" ht="18.75" customHeight="1" x14ac:dyDescent="0.2">
      <c r="A730" s="170">
        <v>23</v>
      </c>
      <c r="B730" s="135">
        <f>SUM(B731:B733)</f>
        <v>3154.11</v>
      </c>
      <c r="C730" s="135">
        <f t="shared" ref="C730:Y730" si="458">SUM(C731:C733)</f>
        <v>3204.6200000000003</v>
      </c>
      <c r="D730" s="135">
        <f t="shared" si="458"/>
        <v>3293.67</v>
      </c>
      <c r="E730" s="135">
        <f t="shared" si="458"/>
        <v>3460.78</v>
      </c>
      <c r="F730" s="135">
        <f t="shared" si="458"/>
        <v>3464.8300000000004</v>
      </c>
      <c r="G730" s="135">
        <f t="shared" si="458"/>
        <v>3488.5099999999998</v>
      </c>
      <c r="H730" s="135">
        <f t="shared" si="458"/>
        <v>3539.6300000000006</v>
      </c>
      <c r="I730" s="135">
        <f t="shared" si="458"/>
        <v>3633.9200000000005</v>
      </c>
      <c r="J730" s="135">
        <f t="shared" si="458"/>
        <v>3692.5099999999998</v>
      </c>
      <c r="K730" s="135">
        <f t="shared" si="458"/>
        <v>3722.93</v>
      </c>
      <c r="L730" s="135">
        <f t="shared" si="458"/>
        <v>3673.8700000000003</v>
      </c>
      <c r="M730" s="135">
        <f t="shared" si="458"/>
        <v>3675.06</v>
      </c>
      <c r="N730" s="135">
        <f t="shared" si="458"/>
        <v>3631.36</v>
      </c>
      <c r="O730" s="135">
        <f t="shared" si="458"/>
        <v>3694.07</v>
      </c>
      <c r="P730" s="135">
        <f t="shared" si="458"/>
        <v>3782.9600000000005</v>
      </c>
      <c r="Q730" s="135">
        <f t="shared" si="458"/>
        <v>3781.0400000000004</v>
      </c>
      <c r="R730" s="135">
        <f t="shared" si="458"/>
        <v>3807.5099999999998</v>
      </c>
      <c r="S730" s="135">
        <f t="shared" si="458"/>
        <v>3787.3800000000006</v>
      </c>
      <c r="T730" s="135">
        <f t="shared" si="458"/>
        <v>3814.5400000000004</v>
      </c>
      <c r="U730" s="135">
        <f t="shared" si="458"/>
        <v>3722.5099999999998</v>
      </c>
      <c r="V730" s="135">
        <f t="shared" si="458"/>
        <v>3556.2100000000005</v>
      </c>
      <c r="W730" s="135">
        <f t="shared" si="458"/>
        <v>3399.23</v>
      </c>
      <c r="X730" s="135">
        <f t="shared" si="458"/>
        <v>3271.2500000000005</v>
      </c>
      <c r="Y730" s="135">
        <f t="shared" si="458"/>
        <v>3173.76</v>
      </c>
      <c r="Z730" s="68"/>
      <c r="AA730" s="68"/>
    </row>
    <row r="731" spans="1:27" s="86" customFormat="1" ht="34.5" customHeight="1" outlineLevel="1" x14ac:dyDescent="0.2">
      <c r="A731" s="157" t="s">
        <v>39</v>
      </c>
      <c r="B731" s="134">
        <f t="shared" ref="B731:Y731" si="459">B592</f>
        <v>1785.8</v>
      </c>
      <c r="C731" s="134">
        <f t="shared" si="459"/>
        <v>1836.31</v>
      </c>
      <c r="D731" s="134">
        <f t="shared" si="459"/>
        <v>1925.36</v>
      </c>
      <c r="E731" s="134">
        <f t="shared" si="459"/>
        <v>2092.4699999999998</v>
      </c>
      <c r="F731" s="134">
        <f t="shared" si="459"/>
        <v>2096.52</v>
      </c>
      <c r="G731" s="134">
        <f t="shared" si="459"/>
        <v>2120.1999999999998</v>
      </c>
      <c r="H731" s="134">
        <f t="shared" si="459"/>
        <v>2171.3200000000002</v>
      </c>
      <c r="I731" s="134">
        <f t="shared" si="459"/>
        <v>2265.61</v>
      </c>
      <c r="J731" s="134">
        <f t="shared" si="459"/>
        <v>2324.1999999999998</v>
      </c>
      <c r="K731" s="134">
        <f t="shared" si="459"/>
        <v>2354.62</v>
      </c>
      <c r="L731" s="134">
        <f t="shared" si="459"/>
        <v>2305.56</v>
      </c>
      <c r="M731" s="134">
        <f t="shared" si="459"/>
        <v>2306.75</v>
      </c>
      <c r="N731" s="134">
        <f t="shared" si="459"/>
        <v>2263.0500000000002</v>
      </c>
      <c r="O731" s="134">
        <f t="shared" si="459"/>
        <v>2325.7600000000002</v>
      </c>
      <c r="P731" s="134">
        <f t="shared" si="459"/>
        <v>2414.65</v>
      </c>
      <c r="Q731" s="134">
        <f t="shared" si="459"/>
        <v>2412.73</v>
      </c>
      <c r="R731" s="134">
        <f t="shared" si="459"/>
        <v>2439.1999999999998</v>
      </c>
      <c r="S731" s="134">
        <f t="shared" si="459"/>
        <v>2419.0700000000002</v>
      </c>
      <c r="T731" s="134">
        <f t="shared" si="459"/>
        <v>2446.23</v>
      </c>
      <c r="U731" s="134">
        <f t="shared" si="459"/>
        <v>2354.1999999999998</v>
      </c>
      <c r="V731" s="134">
        <f t="shared" si="459"/>
        <v>2187.9</v>
      </c>
      <c r="W731" s="134">
        <f t="shared" si="459"/>
        <v>2030.92</v>
      </c>
      <c r="X731" s="134">
        <f t="shared" si="459"/>
        <v>1902.94</v>
      </c>
      <c r="Y731" s="134">
        <f t="shared" si="459"/>
        <v>1805.45</v>
      </c>
      <c r="Z731" s="68"/>
      <c r="AA731" s="68"/>
    </row>
    <row r="732" spans="1:27" s="86" customFormat="1" ht="18.75" customHeight="1" outlineLevel="1" x14ac:dyDescent="0.2">
      <c r="A732" s="157" t="s">
        <v>40</v>
      </c>
      <c r="B732" s="134">
        <f>B728</f>
        <v>1362.95</v>
      </c>
      <c r="C732" s="134">
        <f t="shared" ref="C732:Y733" si="460">C728</f>
        <v>1362.95</v>
      </c>
      <c r="D732" s="134">
        <f t="shared" si="460"/>
        <v>1362.95</v>
      </c>
      <c r="E732" s="134">
        <f t="shared" si="460"/>
        <v>1362.95</v>
      </c>
      <c r="F732" s="134">
        <f t="shared" si="460"/>
        <v>1362.95</v>
      </c>
      <c r="G732" s="134">
        <f t="shared" si="460"/>
        <v>1362.95</v>
      </c>
      <c r="H732" s="134">
        <f t="shared" si="460"/>
        <v>1362.95</v>
      </c>
      <c r="I732" s="134">
        <f t="shared" si="460"/>
        <v>1362.95</v>
      </c>
      <c r="J732" s="134">
        <f t="shared" si="460"/>
        <v>1362.95</v>
      </c>
      <c r="K732" s="134">
        <f t="shared" si="460"/>
        <v>1362.95</v>
      </c>
      <c r="L732" s="134">
        <f t="shared" si="460"/>
        <v>1362.95</v>
      </c>
      <c r="M732" s="134">
        <f t="shared" si="460"/>
        <v>1362.95</v>
      </c>
      <c r="N732" s="134">
        <f t="shared" si="460"/>
        <v>1362.95</v>
      </c>
      <c r="O732" s="134">
        <f t="shared" si="460"/>
        <v>1362.95</v>
      </c>
      <c r="P732" s="134">
        <f t="shared" si="460"/>
        <v>1362.95</v>
      </c>
      <c r="Q732" s="134">
        <f t="shared" si="460"/>
        <v>1362.95</v>
      </c>
      <c r="R732" s="134">
        <f t="shared" si="460"/>
        <v>1362.95</v>
      </c>
      <c r="S732" s="134">
        <f t="shared" si="460"/>
        <v>1362.95</v>
      </c>
      <c r="T732" s="134">
        <f t="shared" si="460"/>
        <v>1362.95</v>
      </c>
      <c r="U732" s="134">
        <f t="shared" si="460"/>
        <v>1362.95</v>
      </c>
      <c r="V732" s="134">
        <f t="shared" si="460"/>
        <v>1362.95</v>
      </c>
      <c r="W732" s="134">
        <f t="shared" si="460"/>
        <v>1362.95</v>
      </c>
      <c r="X732" s="134">
        <f t="shared" si="460"/>
        <v>1362.95</v>
      </c>
      <c r="Y732" s="134">
        <f t="shared" si="460"/>
        <v>1362.95</v>
      </c>
      <c r="Z732" s="68"/>
      <c r="AA732" s="68"/>
    </row>
    <row r="733" spans="1:27" s="86" customFormat="1" ht="38.25" customHeight="1" outlineLevel="1" x14ac:dyDescent="0.2">
      <c r="A733" s="157" t="s">
        <v>41</v>
      </c>
      <c r="B733" s="134">
        <f>B729</f>
        <v>5.36</v>
      </c>
      <c r="C733" s="134">
        <f t="shared" si="460"/>
        <v>5.36</v>
      </c>
      <c r="D733" s="134">
        <f t="shared" si="460"/>
        <v>5.36</v>
      </c>
      <c r="E733" s="134">
        <f t="shared" si="460"/>
        <v>5.36</v>
      </c>
      <c r="F733" s="134">
        <f t="shared" si="460"/>
        <v>5.36</v>
      </c>
      <c r="G733" s="134">
        <f t="shared" si="460"/>
        <v>5.36</v>
      </c>
      <c r="H733" s="134">
        <f t="shared" si="460"/>
        <v>5.36</v>
      </c>
      <c r="I733" s="134">
        <f t="shared" si="460"/>
        <v>5.36</v>
      </c>
      <c r="J733" s="134">
        <f t="shared" si="460"/>
        <v>5.36</v>
      </c>
      <c r="K733" s="134">
        <f t="shared" si="460"/>
        <v>5.36</v>
      </c>
      <c r="L733" s="134">
        <f t="shared" si="460"/>
        <v>5.36</v>
      </c>
      <c r="M733" s="134">
        <f t="shared" si="460"/>
        <v>5.36</v>
      </c>
      <c r="N733" s="134">
        <f t="shared" si="460"/>
        <v>5.36</v>
      </c>
      <c r="O733" s="134">
        <f t="shared" si="460"/>
        <v>5.36</v>
      </c>
      <c r="P733" s="134">
        <f t="shared" si="460"/>
        <v>5.36</v>
      </c>
      <c r="Q733" s="134">
        <f t="shared" si="460"/>
        <v>5.36</v>
      </c>
      <c r="R733" s="134">
        <f t="shared" si="460"/>
        <v>5.36</v>
      </c>
      <c r="S733" s="134">
        <f t="shared" si="460"/>
        <v>5.36</v>
      </c>
      <c r="T733" s="134">
        <f t="shared" si="460"/>
        <v>5.36</v>
      </c>
      <c r="U733" s="134">
        <f t="shared" si="460"/>
        <v>5.36</v>
      </c>
      <c r="V733" s="134">
        <f t="shared" si="460"/>
        <v>5.36</v>
      </c>
      <c r="W733" s="134">
        <f t="shared" si="460"/>
        <v>5.36</v>
      </c>
      <c r="X733" s="134">
        <f t="shared" si="460"/>
        <v>5.36</v>
      </c>
      <c r="Y733" s="134">
        <f t="shared" si="460"/>
        <v>5.36</v>
      </c>
      <c r="Z733" s="68"/>
      <c r="AA733" s="68"/>
    </row>
    <row r="734" spans="1:27" s="86" customFormat="1" ht="18.75" customHeight="1" x14ac:dyDescent="0.2">
      <c r="A734" s="170">
        <v>24</v>
      </c>
      <c r="B734" s="135">
        <f>SUM(B735:B737)</f>
        <v>3159.2100000000005</v>
      </c>
      <c r="C734" s="135">
        <f t="shared" ref="C734:Y734" si="461">SUM(C735:C737)</f>
        <v>3183.6200000000003</v>
      </c>
      <c r="D734" s="135">
        <f t="shared" si="461"/>
        <v>3308.77</v>
      </c>
      <c r="E734" s="135">
        <f t="shared" si="461"/>
        <v>3406.8700000000003</v>
      </c>
      <c r="F734" s="135">
        <f t="shared" si="461"/>
        <v>3445.7999999999997</v>
      </c>
      <c r="G734" s="135">
        <f t="shared" si="461"/>
        <v>3466.14</v>
      </c>
      <c r="H734" s="135">
        <f t="shared" si="461"/>
        <v>3506.36</v>
      </c>
      <c r="I734" s="135">
        <f t="shared" si="461"/>
        <v>3537.7100000000005</v>
      </c>
      <c r="J734" s="135">
        <f t="shared" si="461"/>
        <v>3644.9200000000005</v>
      </c>
      <c r="K734" s="135">
        <f t="shared" si="461"/>
        <v>3651.7599999999998</v>
      </c>
      <c r="L734" s="135">
        <f t="shared" si="461"/>
        <v>3641.14</v>
      </c>
      <c r="M734" s="135">
        <f t="shared" si="461"/>
        <v>3620.32</v>
      </c>
      <c r="N734" s="135">
        <f t="shared" si="461"/>
        <v>3575.31</v>
      </c>
      <c r="O734" s="135">
        <f t="shared" si="461"/>
        <v>3621.52</v>
      </c>
      <c r="P734" s="135">
        <f t="shared" si="461"/>
        <v>3659.1200000000003</v>
      </c>
      <c r="Q734" s="135">
        <f t="shared" si="461"/>
        <v>3664.32</v>
      </c>
      <c r="R734" s="135">
        <f t="shared" si="461"/>
        <v>3689.06</v>
      </c>
      <c r="S734" s="135">
        <f t="shared" si="461"/>
        <v>3749.7500000000005</v>
      </c>
      <c r="T734" s="135">
        <f t="shared" si="461"/>
        <v>3759.6700000000005</v>
      </c>
      <c r="U734" s="135">
        <f t="shared" si="461"/>
        <v>3651.8700000000003</v>
      </c>
      <c r="V734" s="135">
        <f t="shared" si="461"/>
        <v>3531.47</v>
      </c>
      <c r="W734" s="135">
        <f t="shared" si="461"/>
        <v>3459.68</v>
      </c>
      <c r="X734" s="135">
        <f t="shared" si="461"/>
        <v>3340.92</v>
      </c>
      <c r="Y734" s="135">
        <f t="shared" si="461"/>
        <v>3284.02</v>
      </c>
      <c r="Z734" s="68"/>
      <c r="AA734" s="68"/>
    </row>
    <row r="735" spans="1:27" s="86" customFormat="1" ht="34.5" customHeight="1" outlineLevel="1" x14ac:dyDescent="0.2">
      <c r="A735" s="157" t="s">
        <v>39</v>
      </c>
      <c r="B735" s="134">
        <f t="shared" ref="B735:Y735" si="462">B597</f>
        <v>1790.9</v>
      </c>
      <c r="C735" s="134">
        <f t="shared" si="462"/>
        <v>1815.31</v>
      </c>
      <c r="D735" s="134">
        <f t="shared" si="462"/>
        <v>1940.46</v>
      </c>
      <c r="E735" s="134">
        <f t="shared" si="462"/>
        <v>2038.56</v>
      </c>
      <c r="F735" s="134">
        <f t="shared" si="462"/>
        <v>2077.4899999999998</v>
      </c>
      <c r="G735" s="134">
        <f t="shared" si="462"/>
        <v>2097.83</v>
      </c>
      <c r="H735" s="134">
        <f t="shared" si="462"/>
        <v>2138.0500000000002</v>
      </c>
      <c r="I735" s="134">
        <f t="shared" si="462"/>
        <v>2169.4</v>
      </c>
      <c r="J735" s="134">
        <f t="shared" si="462"/>
        <v>2276.61</v>
      </c>
      <c r="K735" s="134">
        <f t="shared" si="462"/>
        <v>2283.4499999999998</v>
      </c>
      <c r="L735" s="134">
        <f t="shared" si="462"/>
        <v>2272.83</v>
      </c>
      <c r="M735" s="134">
        <f t="shared" si="462"/>
        <v>2252.0100000000002</v>
      </c>
      <c r="N735" s="134">
        <f t="shared" si="462"/>
        <v>2207</v>
      </c>
      <c r="O735" s="134">
        <f t="shared" si="462"/>
        <v>2253.21</v>
      </c>
      <c r="P735" s="134">
        <f t="shared" si="462"/>
        <v>2290.81</v>
      </c>
      <c r="Q735" s="134">
        <f t="shared" si="462"/>
        <v>2296.0100000000002</v>
      </c>
      <c r="R735" s="134">
        <f t="shared" si="462"/>
        <v>2320.75</v>
      </c>
      <c r="S735" s="134">
        <f t="shared" si="462"/>
        <v>2381.44</v>
      </c>
      <c r="T735" s="134">
        <f t="shared" si="462"/>
        <v>2391.36</v>
      </c>
      <c r="U735" s="134">
        <f t="shared" si="462"/>
        <v>2283.56</v>
      </c>
      <c r="V735" s="134">
        <f t="shared" si="462"/>
        <v>2163.16</v>
      </c>
      <c r="W735" s="134">
        <f t="shared" si="462"/>
        <v>2091.37</v>
      </c>
      <c r="X735" s="134">
        <f t="shared" si="462"/>
        <v>1972.61</v>
      </c>
      <c r="Y735" s="134">
        <f t="shared" si="462"/>
        <v>1915.71</v>
      </c>
      <c r="Z735" s="68"/>
      <c r="AA735" s="68"/>
    </row>
    <row r="736" spans="1:27" s="86" customFormat="1" ht="18.75" customHeight="1" outlineLevel="1" x14ac:dyDescent="0.2">
      <c r="A736" s="157" t="s">
        <v>40</v>
      </c>
      <c r="B736" s="134">
        <f>B732</f>
        <v>1362.95</v>
      </c>
      <c r="C736" s="134">
        <f t="shared" ref="C736:Y737" si="463">C732</f>
        <v>1362.95</v>
      </c>
      <c r="D736" s="134">
        <f t="shared" si="463"/>
        <v>1362.95</v>
      </c>
      <c r="E736" s="134">
        <f t="shared" si="463"/>
        <v>1362.95</v>
      </c>
      <c r="F736" s="134">
        <f t="shared" si="463"/>
        <v>1362.95</v>
      </c>
      <c r="G736" s="134">
        <f t="shared" si="463"/>
        <v>1362.95</v>
      </c>
      <c r="H736" s="134">
        <f t="shared" si="463"/>
        <v>1362.95</v>
      </c>
      <c r="I736" s="134">
        <f t="shared" si="463"/>
        <v>1362.95</v>
      </c>
      <c r="J736" s="134">
        <f t="shared" si="463"/>
        <v>1362.95</v>
      </c>
      <c r="K736" s="134">
        <f t="shared" si="463"/>
        <v>1362.95</v>
      </c>
      <c r="L736" s="134">
        <f t="shared" si="463"/>
        <v>1362.95</v>
      </c>
      <c r="M736" s="134">
        <f t="shared" si="463"/>
        <v>1362.95</v>
      </c>
      <c r="N736" s="134">
        <f t="shared" si="463"/>
        <v>1362.95</v>
      </c>
      <c r="O736" s="134">
        <f t="shared" si="463"/>
        <v>1362.95</v>
      </c>
      <c r="P736" s="134">
        <f t="shared" si="463"/>
        <v>1362.95</v>
      </c>
      <c r="Q736" s="134">
        <f t="shared" si="463"/>
        <v>1362.95</v>
      </c>
      <c r="R736" s="134">
        <f t="shared" si="463"/>
        <v>1362.95</v>
      </c>
      <c r="S736" s="134">
        <f t="shared" si="463"/>
        <v>1362.95</v>
      </c>
      <c r="T736" s="134">
        <f t="shared" si="463"/>
        <v>1362.95</v>
      </c>
      <c r="U736" s="134">
        <f t="shared" si="463"/>
        <v>1362.95</v>
      </c>
      <c r="V736" s="134">
        <f t="shared" si="463"/>
        <v>1362.95</v>
      </c>
      <c r="W736" s="134">
        <f t="shared" si="463"/>
        <v>1362.95</v>
      </c>
      <c r="X736" s="134">
        <f t="shared" si="463"/>
        <v>1362.95</v>
      </c>
      <c r="Y736" s="134">
        <f t="shared" si="463"/>
        <v>1362.95</v>
      </c>
      <c r="Z736" s="68"/>
      <c r="AA736" s="68"/>
    </row>
    <row r="737" spans="1:27" s="86" customFormat="1" ht="38.25" customHeight="1" outlineLevel="1" x14ac:dyDescent="0.2">
      <c r="A737" s="157" t="s">
        <v>41</v>
      </c>
      <c r="B737" s="134">
        <f>B733</f>
        <v>5.36</v>
      </c>
      <c r="C737" s="134">
        <f t="shared" si="463"/>
        <v>5.36</v>
      </c>
      <c r="D737" s="134">
        <f t="shared" si="463"/>
        <v>5.36</v>
      </c>
      <c r="E737" s="134">
        <f t="shared" si="463"/>
        <v>5.36</v>
      </c>
      <c r="F737" s="134">
        <f t="shared" si="463"/>
        <v>5.36</v>
      </c>
      <c r="G737" s="134">
        <f t="shared" si="463"/>
        <v>5.36</v>
      </c>
      <c r="H737" s="134">
        <f t="shared" si="463"/>
        <v>5.36</v>
      </c>
      <c r="I737" s="134">
        <f t="shared" si="463"/>
        <v>5.36</v>
      </c>
      <c r="J737" s="134">
        <f t="shared" si="463"/>
        <v>5.36</v>
      </c>
      <c r="K737" s="134">
        <f t="shared" si="463"/>
        <v>5.36</v>
      </c>
      <c r="L737" s="134">
        <f t="shared" si="463"/>
        <v>5.36</v>
      </c>
      <c r="M737" s="134">
        <f t="shared" si="463"/>
        <v>5.36</v>
      </c>
      <c r="N737" s="134">
        <f t="shared" si="463"/>
        <v>5.36</v>
      </c>
      <c r="O737" s="134">
        <f t="shared" si="463"/>
        <v>5.36</v>
      </c>
      <c r="P737" s="134">
        <f t="shared" si="463"/>
        <v>5.36</v>
      </c>
      <c r="Q737" s="134">
        <f t="shared" si="463"/>
        <v>5.36</v>
      </c>
      <c r="R737" s="134">
        <f t="shared" si="463"/>
        <v>5.36</v>
      </c>
      <c r="S737" s="134">
        <f t="shared" si="463"/>
        <v>5.36</v>
      </c>
      <c r="T737" s="134">
        <f t="shared" si="463"/>
        <v>5.36</v>
      </c>
      <c r="U737" s="134">
        <f t="shared" si="463"/>
        <v>5.36</v>
      </c>
      <c r="V737" s="134">
        <f t="shared" si="463"/>
        <v>5.36</v>
      </c>
      <c r="W737" s="134">
        <f t="shared" si="463"/>
        <v>5.36</v>
      </c>
      <c r="X737" s="134">
        <f t="shared" si="463"/>
        <v>5.36</v>
      </c>
      <c r="Y737" s="134">
        <f t="shared" si="463"/>
        <v>5.36</v>
      </c>
      <c r="Z737" s="68"/>
      <c r="AA737" s="68"/>
    </row>
    <row r="738" spans="1:27" s="86" customFormat="1" ht="18.75" customHeight="1" x14ac:dyDescent="0.2">
      <c r="A738" s="170">
        <v>25</v>
      </c>
      <c r="B738" s="135">
        <f>SUM(B739:B741)</f>
        <v>3289.34</v>
      </c>
      <c r="C738" s="135">
        <f t="shared" ref="C738:Y738" si="464">SUM(C739:C741)</f>
        <v>3260.1200000000003</v>
      </c>
      <c r="D738" s="135">
        <f t="shared" si="464"/>
        <v>3293.4</v>
      </c>
      <c r="E738" s="135">
        <f t="shared" si="464"/>
        <v>3362.39</v>
      </c>
      <c r="F738" s="135">
        <f t="shared" si="464"/>
        <v>3393.09</v>
      </c>
      <c r="G738" s="135">
        <f t="shared" si="464"/>
        <v>3412.57</v>
      </c>
      <c r="H738" s="135">
        <f t="shared" si="464"/>
        <v>3431.5900000000006</v>
      </c>
      <c r="I738" s="135">
        <f t="shared" si="464"/>
        <v>3477.6</v>
      </c>
      <c r="J738" s="135">
        <f t="shared" si="464"/>
        <v>3557.0800000000004</v>
      </c>
      <c r="K738" s="135">
        <f t="shared" si="464"/>
        <v>3548.78</v>
      </c>
      <c r="L738" s="135">
        <f t="shared" si="464"/>
        <v>3542.27</v>
      </c>
      <c r="M738" s="135">
        <f t="shared" si="464"/>
        <v>3542.4500000000003</v>
      </c>
      <c r="N738" s="135">
        <f t="shared" si="464"/>
        <v>3516.5800000000004</v>
      </c>
      <c r="O738" s="135">
        <f t="shared" si="464"/>
        <v>3539.7000000000003</v>
      </c>
      <c r="P738" s="135">
        <f t="shared" si="464"/>
        <v>3561.0900000000006</v>
      </c>
      <c r="Q738" s="135">
        <f t="shared" si="464"/>
        <v>3559.56</v>
      </c>
      <c r="R738" s="135">
        <f t="shared" si="464"/>
        <v>3598.3700000000003</v>
      </c>
      <c r="S738" s="135">
        <f t="shared" si="464"/>
        <v>3618.3700000000003</v>
      </c>
      <c r="T738" s="135">
        <f t="shared" si="464"/>
        <v>3648.4500000000003</v>
      </c>
      <c r="U738" s="135">
        <f t="shared" si="464"/>
        <v>3555.18</v>
      </c>
      <c r="V738" s="135">
        <f t="shared" si="464"/>
        <v>3439.6300000000006</v>
      </c>
      <c r="W738" s="135">
        <f t="shared" si="464"/>
        <v>3366.28</v>
      </c>
      <c r="X738" s="135">
        <f t="shared" si="464"/>
        <v>3312.2100000000005</v>
      </c>
      <c r="Y738" s="135">
        <f t="shared" si="464"/>
        <v>3271.73</v>
      </c>
      <c r="Z738" s="68"/>
      <c r="AA738" s="68"/>
    </row>
    <row r="739" spans="1:27" s="86" customFormat="1" ht="34.5" customHeight="1" outlineLevel="1" x14ac:dyDescent="0.2">
      <c r="A739" s="157" t="s">
        <v>39</v>
      </c>
      <c r="B739" s="134">
        <f t="shared" ref="B739:Y739" si="465">B602</f>
        <v>1921.03</v>
      </c>
      <c r="C739" s="134">
        <f t="shared" si="465"/>
        <v>1891.81</v>
      </c>
      <c r="D739" s="134">
        <f t="shared" si="465"/>
        <v>1925.09</v>
      </c>
      <c r="E739" s="134">
        <f t="shared" si="465"/>
        <v>1994.08</v>
      </c>
      <c r="F739" s="134">
        <f t="shared" si="465"/>
        <v>2024.78</v>
      </c>
      <c r="G739" s="134">
        <f t="shared" si="465"/>
        <v>2044.26</v>
      </c>
      <c r="H739" s="134">
        <f t="shared" si="465"/>
        <v>2063.2800000000002</v>
      </c>
      <c r="I739" s="134">
        <f t="shared" si="465"/>
        <v>2109.29</v>
      </c>
      <c r="J739" s="134">
        <f t="shared" si="465"/>
        <v>2188.77</v>
      </c>
      <c r="K739" s="134">
        <f t="shared" si="465"/>
        <v>2180.4699999999998</v>
      </c>
      <c r="L739" s="134">
        <f t="shared" si="465"/>
        <v>2173.96</v>
      </c>
      <c r="M739" s="134">
        <f t="shared" si="465"/>
        <v>2174.14</v>
      </c>
      <c r="N739" s="134">
        <f t="shared" si="465"/>
        <v>2148.27</v>
      </c>
      <c r="O739" s="134">
        <f t="shared" si="465"/>
        <v>2171.39</v>
      </c>
      <c r="P739" s="134">
        <f t="shared" si="465"/>
        <v>2192.7800000000002</v>
      </c>
      <c r="Q739" s="134">
        <f t="shared" si="465"/>
        <v>2191.25</v>
      </c>
      <c r="R739" s="134">
        <f t="shared" si="465"/>
        <v>2230.06</v>
      </c>
      <c r="S739" s="134">
        <f t="shared" si="465"/>
        <v>2250.06</v>
      </c>
      <c r="T739" s="134">
        <f t="shared" si="465"/>
        <v>2280.14</v>
      </c>
      <c r="U739" s="134">
        <f t="shared" si="465"/>
        <v>2186.87</v>
      </c>
      <c r="V739" s="134">
        <f t="shared" si="465"/>
        <v>2071.3200000000002</v>
      </c>
      <c r="W739" s="134">
        <f t="shared" si="465"/>
        <v>1997.97</v>
      </c>
      <c r="X739" s="134">
        <f t="shared" si="465"/>
        <v>1943.9</v>
      </c>
      <c r="Y739" s="134">
        <f t="shared" si="465"/>
        <v>1903.42</v>
      </c>
      <c r="Z739" s="68"/>
      <c r="AA739" s="68"/>
    </row>
    <row r="740" spans="1:27" s="86" customFormat="1" ht="18.75" customHeight="1" outlineLevel="1" x14ac:dyDescent="0.2">
      <c r="A740" s="157" t="s">
        <v>40</v>
      </c>
      <c r="B740" s="134">
        <f>B736</f>
        <v>1362.95</v>
      </c>
      <c r="C740" s="134">
        <f t="shared" ref="C740:Y741" si="466">C736</f>
        <v>1362.95</v>
      </c>
      <c r="D740" s="134">
        <f t="shared" si="466"/>
        <v>1362.95</v>
      </c>
      <c r="E740" s="134">
        <f t="shared" si="466"/>
        <v>1362.95</v>
      </c>
      <c r="F740" s="134">
        <f t="shared" si="466"/>
        <v>1362.95</v>
      </c>
      <c r="G740" s="134">
        <f t="shared" si="466"/>
        <v>1362.95</v>
      </c>
      <c r="H740" s="134">
        <f t="shared" si="466"/>
        <v>1362.95</v>
      </c>
      <c r="I740" s="134">
        <f t="shared" si="466"/>
        <v>1362.95</v>
      </c>
      <c r="J740" s="134">
        <f t="shared" si="466"/>
        <v>1362.95</v>
      </c>
      <c r="K740" s="134">
        <f t="shared" si="466"/>
        <v>1362.95</v>
      </c>
      <c r="L740" s="134">
        <f t="shared" si="466"/>
        <v>1362.95</v>
      </c>
      <c r="M740" s="134">
        <f t="shared" si="466"/>
        <v>1362.95</v>
      </c>
      <c r="N740" s="134">
        <f t="shared" si="466"/>
        <v>1362.95</v>
      </c>
      <c r="O740" s="134">
        <f t="shared" si="466"/>
        <v>1362.95</v>
      </c>
      <c r="P740" s="134">
        <f t="shared" si="466"/>
        <v>1362.95</v>
      </c>
      <c r="Q740" s="134">
        <f t="shared" si="466"/>
        <v>1362.95</v>
      </c>
      <c r="R740" s="134">
        <f t="shared" si="466"/>
        <v>1362.95</v>
      </c>
      <c r="S740" s="134">
        <f t="shared" si="466"/>
        <v>1362.95</v>
      </c>
      <c r="T740" s="134">
        <f t="shared" si="466"/>
        <v>1362.95</v>
      </c>
      <c r="U740" s="134">
        <f t="shared" si="466"/>
        <v>1362.95</v>
      </c>
      <c r="V740" s="134">
        <f t="shared" si="466"/>
        <v>1362.95</v>
      </c>
      <c r="W740" s="134">
        <f t="shared" si="466"/>
        <v>1362.95</v>
      </c>
      <c r="X740" s="134">
        <f t="shared" si="466"/>
        <v>1362.95</v>
      </c>
      <c r="Y740" s="134">
        <f t="shared" si="466"/>
        <v>1362.95</v>
      </c>
      <c r="Z740" s="68"/>
      <c r="AA740" s="68"/>
    </row>
    <row r="741" spans="1:27" s="86" customFormat="1" ht="38.25" customHeight="1" outlineLevel="1" x14ac:dyDescent="0.2">
      <c r="A741" s="157" t="s">
        <v>41</v>
      </c>
      <c r="B741" s="134">
        <f>B737</f>
        <v>5.36</v>
      </c>
      <c r="C741" s="134">
        <f t="shared" si="466"/>
        <v>5.36</v>
      </c>
      <c r="D741" s="134">
        <f t="shared" si="466"/>
        <v>5.36</v>
      </c>
      <c r="E741" s="134">
        <f t="shared" si="466"/>
        <v>5.36</v>
      </c>
      <c r="F741" s="134">
        <f t="shared" si="466"/>
        <v>5.36</v>
      </c>
      <c r="G741" s="134">
        <f t="shared" si="466"/>
        <v>5.36</v>
      </c>
      <c r="H741" s="134">
        <f t="shared" si="466"/>
        <v>5.36</v>
      </c>
      <c r="I741" s="134">
        <f t="shared" si="466"/>
        <v>5.36</v>
      </c>
      <c r="J741" s="134">
        <f t="shared" si="466"/>
        <v>5.36</v>
      </c>
      <c r="K741" s="134">
        <f t="shared" si="466"/>
        <v>5.36</v>
      </c>
      <c r="L741" s="134">
        <f t="shared" si="466"/>
        <v>5.36</v>
      </c>
      <c r="M741" s="134">
        <f t="shared" si="466"/>
        <v>5.36</v>
      </c>
      <c r="N741" s="134">
        <f t="shared" si="466"/>
        <v>5.36</v>
      </c>
      <c r="O741" s="134">
        <f t="shared" si="466"/>
        <v>5.36</v>
      </c>
      <c r="P741" s="134">
        <f t="shared" si="466"/>
        <v>5.36</v>
      </c>
      <c r="Q741" s="134">
        <f t="shared" si="466"/>
        <v>5.36</v>
      </c>
      <c r="R741" s="134">
        <f t="shared" si="466"/>
        <v>5.36</v>
      </c>
      <c r="S741" s="134">
        <f t="shared" si="466"/>
        <v>5.36</v>
      </c>
      <c r="T741" s="134">
        <f t="shared" si="466"/>
        <v>5.36</v>
      </c>
      <c r="U741" s="134">
        <f t="shared" si="466"/>
        <v>5.36</v>
      </c>
      <c r="V741" s="134">
        <f t="shared" si="466"/>
        <v>5.36</v>
      </c>
      <c r="W741" s="134">
        <f t="shared" si="466"/>
        <v>5.36</v>
      </c>
      <c r="X741" s="134">
        <f t="shared" si="466"/>
        <v>5.36</v>
      </c>
      <c r="Y741" s="134">
        <f t="shared" si="466"/>
        <v>5.36</v>
      </c>
      <c r="Z741" s="68"/>
      <c r="AA741" s="68"/>
    </row>
    <row r="742" spans="1:27" s="86" customFormat="1" ht="18.75" customHeight="1" x14ac:dyDescent="0.2">
      <c r="A742" s="170">
        <v>26</v>
      </c>
      <c r="B742" s="135">
        <f>SUM(B743:B745)</f>
        <v>3135.6200000000003</v>
      </c>
      <c r="C742" s="135">
        <f t="shared" ref="C742:Y742" si="467">SUM(C743:C745)</f>
        <v>3133.23</v>
      </c>
      <c r="D742" s="135">
        <f t="shared" si="467"/>
        <v>3157.69</v>
      </c>
      <c r="E742" s="135">
        <f t="shared" si="467"/>
        <v>3062.02</v>
      </c>
      <c r="F742" s="135">
        <f t="shared" si="467"/>
        <v>3124.1</v>
      </c>
      <c r="G742" s="135">
        <f t="shared" si="467"/>
        <v>3122.2200000000003</v>
      </c>
      <c r="H742" s="135">
        <f t="shared" si="467"/>
        <v>3234.9700000000003</v>
      </c>
      <c r="I742" s="135">
        <f t="shared" si="467"/>
        <v>3356.0400000000004</v>
      </c>
      <c r="J742" s="135">
        <f t="shared" si="467"/>
        <v>3414.0800000000004</v>
      </c>
      <c r="K742" s="135">
        <f t="shared" si="467"/>
        <v>3415.6200000000003</v>
      </c>
      <c r="L742" s="135">
        <f t="shared" si="467"/>
        <v>3395.38</v>
      </c>
      <c r="M742" s="135">
        <f t="shared" si="467"/>
        <v>3405.44</v>
      </c>
      <c r="N742" s="135">
        <f t="shared" si="467"/>
        <v>3390.23</v>
      </c>
      <c r="O742" s="135">
        <f t="shared" si="467"/>
        <v>3422.6600000000003</v>
      </c>
      <c r="P742" s="135">
        <f t="shared" si="467"/>
        <v>3438.0000000000005</v>
      </c>
      <c r="Q742" s="135">
        <f t="shared" si="467"/>
        <v>3443.0099999999998</v>
      </c>
      <c r="R742" s="135">
        <f t="shared" si="467"/>
        <v>3485.65</v>
      </c>
      <c r="S742" s="135">
        <f t="shared" si="467"/>
        <v>3512.31</v>
      </c>
      <c r="T742" s="135">
        <f t="shared" si="467"/>
        <v>3436.9100000000003</v>
      </c>
      <c r="U742" s="135">
        <f t="shared" si="467"/>
        <v>3339.36</v>
      </c>
      <c r="V742" s="135">
        <f t="shared" si="467"/>
        <v>3358.81</v>
      </c>
      <c r="W742" s="135">
        <f t="shared" si="467"/>
        <v>3350.01</v>
      </c>
      <c r="X742" s="135">
        <f t="shared" si="467"/>
        <v>3218.1200000000003</v>
      </c>
      <c r="Y742" s="135">
        <f t="shared" si="467"/>
        <v>3135.07</v>
      </c>
      <c r="Z742" s="68"/>
      <c r="AA742" s="68"/>
    </row>
    <row r="743" spans="1:27" s="86" customFormat="1" ht="34.5" customHeight="1" outlineLevel="1" x14ac:dyDescent="0.2">
      <c r="A743" s="157" t="s">
        <v>39</v>
      </c>
      <c r="B743" s="134">
        <f t="shared" ref="B743:Y743" si="468">B607</f>
        <v>1767.31</v>
      </c>
      <c r="C743" s="134">
        <f t="shared" si="468"/>
        <v>1764.92</v>
      </c>
      <c r="D743" s="134">
        <f t="shared" si="468"/>
        <v>1789.38</v>
      </c>
      <c r="E743" s="134">
        <f t="shared" si="468"/>
        <v>1693.71</v>
      </c>
      <c r="F743" s="134">
        <f t="shared" si="468"/>
        <v>1755.79</v>
      </c>
      <c r="G743" s="134">
        <f t="shared" si="468"/>
        <v>1753.91</v>
      </c>
      <c r="H743" s="134">
        <f t="shared" si="468"/>
        <v>1866.66</v>
      </c>
      <c r="I743" s="134">
        <f t="shared" si="468"/>
        <v>1987.73</v>
      </c>
      <c r="J743" s="134">
        <f t="shared" si="468"/>
        <v>2045.77</v>
      </c>
      <c r="K743" s="134">
        <f t="shared" si="468"/>
        <v>2047.31</v>
      </c>
      <c r="L743" s="134">
        <f t="shared" si="468"/>
        <v>2027.07</v>
      </c>
      <c r="M743" s="134">
        <f t="shared" si="468"/>
        <v>2037.13</v>
      </c>
      <c r="N743" s="134">
        <f t="shared" si="468"/>
        <v>2021.92</v>
      </c>
      <c r="O743" s="134">
        <f t="shared" si="468"/>
        <v>2054.35</v>
      </c>
      <c r="P743" s="134">
        <f t="shared" si="468"/>
        <v>2069.69</v>
      </c>
      <c r="Q743" s="134">
        <f t="shared" si="468"/>
        <v>2074.6999999999998</v>
      </c>
      <c r="R743" s="134">
        <f t="shared" si="468"/>
        <v>2117.34</v>
      </c>
      <c r="S743" s="134">
        <f t="shared" si="468"/>
        <v>2144</v>
      </c>
      <c r="T743" s="134">
        <f t="shared" si="468"/>
        <v>2068.6</v>
      </c>
      <c r="U743" s="134">
        <f t="shared" si="468"/>
        <v>1971.05</v>
      </c>
      <c r="V743" s="134">
        <f t="shared" si="468"/>
        <v>1990.5</v>
      </c>
      <c r="W743" s="134">
        <f t="shared" si="468"/>
        <v>1981.7</v>
      </c>
      <c r="X743" s="134">
        <f t="shared" si="468"/>
        <v>1849.81</v>
      </c>
      <c r="Y743" s="134">
        <f t="shared" si="468"/>
        <v>1766.76</v>
      </c>
      <c r="Z743" s="68"/>
      <c r="AA743" s="68"/>
    </row>
    <row r="744" spans="1:27" s="86" customFormat="1" ht="18.75" customHeight="1" outlineLevel="1" x14ac:dyDescent="0.2">
      <c r="A744" s="157" t="s">
        <v>40</v>
      </c>
      <c r="B744" s="134">
        <f>B740</f>
        <v>1362.95</v>
      </c>
      <c r="C744" s="134">
        <f t="shared" ref="C744:Y745" si="469">C740</f>
        <v>1362.95</v>
      </c>
      <c r="D744" s="134">
        <f t="shared" si="469"/>
        <v>1362.95</v>
      </c>
      <c r="E744" s="134">
        <f t="shared" si="469"/>
        <v>1362.95</v>
      </c>
      <c r="F744" s="134">
        <f t="shared" si="469"/>
        <v>1362.95</v>
      </c>
      <c r="G744" s="134">
        <f t="shared" si="469"/>
        <v>1362.95</v>
      </c>
      <c r="H744" s="134">
        <f t="shared" si="469"/>
        <v>1362.95</v>
      </c>
      <c r="I744" s="134">
        <f t="shared" si="469"/>
        <v>1362.95</v>
      </c>
      <c r="J744" s="134">
        <f t="shared" si="469"/>
        <v>1362.95</v>
      </c>
      <c r="K744" s="134">
        <f t="shared" si="469"/>
        <v>1362.95</v>
      </c>
      <c r="L744" s="134">
        <f t="shared" si="469"/>
        <v>1362.95</v>
      </c>
      <c r="M744" s="134">
        <f t="shared" si="469"/>
        <v>1362.95</v>
      </c>
      <c r="N744" s="134">
        <f t="shared" si="469"/>
        <v>1362.95</v>
      </c>
      <c r="O744" s="134">
        <f t="shared" si="469"/>
        <v>1362.95</v>
      </c>
      <c r="P744" s="134">
        <f t="shared" si="469"/>
        <v>1362.95</v>
      </c>
      <c r="Q744" s="134">
        <f t="shared" si="469"/>
        <v>1362.95</v>
      </c>
      <c r="R744" s="134">
        <f t="shared" si="469"/>
        <v>1362.95</v>
      </c>
      <c r="S744" s="134">
        <f t="shared" si="469"/>
        <v>1362.95</v>
      </c>
      <c r="T744" s="134">
        <f t="shared" si="469"/>
        <v>1362.95</v>
      </c>
      <c r="U744" s="134">
        <f t="shared" si="469"/>
        <v>1362.95</v>
      </c>
      <c r="V744" s="134">
        <f t="shared" si="469"/>
        <v>1362.95</v>
      </c>
      <c r="W744" s="134">
        <f t="shared" si="469"/>
        <v>1362.95</v>
      </c>
      <c r="X744" s="134">
        <f t="shared" si="469"/>
        <v>1362.95</v>
      </c>
      <c r="Y744" s="134">
        <f t="shared" si="469"/>
        <v>1362.95</v>
      </c>
      <c r="Z744" s="68"/>
      <c r="AA744" s="68"/>
    </row>
    <row r="745" spans="1:27" s="86" customFormat="1" ht="38.25" customHeight="1" outlineLevel="1" x14ac:dyDescent="0.2">
      <c r="A745" s="157" t="s">
        <v>41</v>
      </c>
      <c r="B745" s="134">
        <f>B741</f>
        <v>5.36</v>
      </c>
      <c r="C745" s="134">
        <f t="shared" si="469"/>
        <v>5.36</v>
      </c>
      <c r="D745" s="134">
        <f t="shared" si="469"/>
        <v>5.36</v>
      </c>
      <c r="E745" s="134">
        <f t="shared" si="469"/>
        <v>5.36</v>
      </c>
      <c r="F745" s="134">
        <f t="shared" si="469"/>
        <v>5.36</v>
      </c>
      <c r="G745" s="134">
        <f t="shared" si="469"/>
        <v>5.36</v>
      </c>
      <c r="H745" s="134">
        <f t="shared" si="469"/>
        <v>5.36</v>
      </c>
      <c r="I745" s="134">
        <f t="shared" si="469"/>
        <v>5.36</v>
      </c>
      <c r="J745" s="134">
        <f t="shared" si="469"/>
        <v>5.36</v>
      </c>
      <c r="K745" s="134">
        <f t="shared" si="469"/>
        <v>5.36</v>
      </c>
      <c r="L745" s="134">
        <f t="shared" si="469"/>
        <v>5.36</v>
      </c>
      <c r="M745" s="134">
        <f t="shared" si="469"/>
        <v>5.36</v>
      </c>
      <c r="N745" s="134">
        <f t="shared" si="469"/>
        <v>5.36</v>
      </c>
      <c r="O745" s="134">
        <f t="shared" si="469"/>
        <v>5.36</v>
      </c>
      <c r="P745" s="134">
        <f t="shared" si="469"/>
        <v>5.36</v>
      </c>
      <c r="Q745" s="134">
        <f t="shared" si="469"/>
        <v>5.36</v>
      </c>
      <c r="R745" s="134">
        <f t="shared" si="469"/>
        <v>5.36</v>
      </c>
      <c r="S745" s="134">
        <f t="shared" si="469"/>
        <v>5.36</v>
      </c>
      <c r="T745" s="134">
        <f t="shared" si="469"/>
        <v>5.36</v>
      </c>
      <c r="U745" s="134">
        <f t="shared" si="469"/>
        <v>5.36</v>
      </c>
      <c r="V745" s="134">
        <f t="shared" si="469"/>
        <v>5.36</v>
      </c>
      <c r="W745" s="134">
        <f t="shared" si="469"/>
        <v>5.36</v>
      </c>
      <c r="X745" s="134">
        <f t="shared" si="469"/>
        <v>5.36</v>
      </c>
      <c r="Y745" s="134">
        <f t="shared" si="469"/>
        <v>5.36</v>
      </c>
      <c r="Z745" s="68"/>
      <c r="AA745" s="68"/>
    </row>
    <row r="746" spans="1:27" s="86" customFormat="1" ht="18.75" customHeight="1" x14ac:dyDescent="0.2">
      <c r="A746" s="170">
        <v>27</v>
      </c>
      <c r="B746" s="135">
        <f>SUM(B747:B749)</f>
        <v>3093.5800000000004</v>
      </c>
      <c r="C746" s="135">
        <f t="shared" ref="C746:Y746" si="470">SUM(C747:C749)</f>
        <v>3085.6</v>
      </c>
      <c r="D746" s="135">
        <f t="shared" si="470"/>
        <v>3169.76</v>
      </c>
      <c r="E746" s="135">
        <f t="shared" si="470"/>
        <v>3164.5000000000005</v>
      </c>
      <c r="F746" s="135">
        <f t="shared" si="470"/>
        <v>3147.86</v>
      </c>
      <c r="G746" s="135">
        <f t="shared" si="470"/>
        <v>3224.7000000000003</v>
      </c>
      <c r="H746" s="135">
        <f t="shared" si="470"/>
        <v>3302.2000000000003</v>
      </c>
      <c r="I746" s="135">
        <f t="shared" si="470"/>
        <v>3352.77</v>
      </c>
      <c r="J746" s="135">
        <f t="shared" si="470"/>
        <v>3359.4100000000003</v>
      </c>
      <c r="K746" s="135">
        <f t="shared" si="470"/>
        <v>3372.42</v>
      </c>
      <c r="L746" s="135">
        <f t="shared" si="470"/>
        <v>3356.56</v>
      </c>
      <c r="M746" s="135">
        <f t="shared" si="470"/>
        <v>3350.09</v>
      </c>
      <c r="N746" s="135">
        <f t="shared" si="470"/>
        <v>3320.8</v>
      </c>
      <c r="O746" s="135">
        <f t="shared" si="470"/>
        <v>3349.93</v>
      </c>
      <c r="P746" s="135">
        <f t="shared" si="470"/>
        <v>3374.02</v>
      </c>
      <c r="Q746" s="135">
        <f t="shared" si="470"/>
        <v>3349.36</v>
      </c>
      <c r="R746" s="135">
        <f t="shared" si="470"/>
        <v>3427.61</v>
      </c>
      <c r="S746" s="135">
        <f t="shared" si="470"/>
        <v>3453.0900000000006</v>
      </c>
      <c r="T746" s="135">
        <f t="shared" si="470"/>
        <v>3465.89</v>
      </c>
      <c r="U746" s="135">
        <f t="shared" si="470"/>
        <v>3436.43</v>
      </c>
      <c r="V746" s="135">
        <f t="shared" si="470"/>
        <v>3351.73</v>
      </c>
      <c r="W746" s="135">
        <f t="shared" si="470"/>
        <v>3309.26</v>
      </c>
      <c r="X746" s="135">
        <f t="shared" si="470"/>
        <v>3177.3</v>
      </c>
      <c r="Y746" s="135">
        <f t="shared" si="470"/>
        <v>3128.3300000000004</v>
      </c>
      <c r="Z746" s="68"/>
      <c r="AA746" s="68"/>
    </row>
    <row r="747" spans="1:27" s="86" customFormat="1" ht="34.5" customHeight="1" outlineLevel="1" x14ac:dyDescent="0.2">
      <c r="A747" s="157" t="s">
        <v>39</v>
      </c>
      <c r="B747" s="134">
        <f t="shared" ref="B747:Y747" si="471">B612</f>
        <v>1725.27</v>
      </c>
      <c r="C747" s="134">
        <f t="shared" si="471"/>
        <v>1717.29</v>
      </c>
      <c r="D747" s="134">
        <f t="shared" si="471"/>
        <v>1801.45</v>
      </c>
      <c r="E747" s="134">
        <f t="shared" si="471"/>
        <v>1796.19</v>
      </c>
      <c r="F747" s="134">
        <f t="shared" si="471"/>
        <v>1779.55</v>
      </c>
      <c r="G747" s="134">
        <f t="shared" si="471"/>
        <v>1856.39</v>
      </c>
      <c r="H747" s="134">
        <f t="shared" si="471"/>
        <v>1933.89</v>
      </c>
      <c r="I747" s="134">
        <f t="shared" si="471"/>
        <v>1984.46</v>
      </c>
      <c r="J747" s="134">
        <f t="shared" si="471"/>
        <v>1991.1</v>
      </c>
      <c r="K747" s="134">
        <f t="shared" si="471"/>
        <v>2004.11</v>
      </c>
      <c r="L747" s="134">
        <f t="shared" si="471"/>
        <v>1988.25</v>
      </c>
      <c r="M747" s="134">
        <f t="shared" si="471"/>
        <v>1981.78</v>
      </c>
      <c r="N747" s="134">
        <f t="shared" si="471"/>
        <v>1952.49</v>
      </c>
      <c r="O747" s="134">
        <f t="shared" si="471"/>
        <v>1981.62</v>
      </c>
      <c r="P747" s="134">
        <f t="shared" si="471"/>
        <v>2005.71</v>
      </c>
      <c r="Q747" s="134">
        <f t="shared" si="471"/>
        <v>1981.05</v>
      </c>
      <c r="R747" s="134">
        <f t="shared" si="471"/>
        <v>2059.3000000000002</v>
      </c>
      <c r="S747" s="134">
        <f t="shared" si="471"/>
        <v>2084.7800000000002</v>
      </c>
      <c r="T747" s="134">
        <f t="shared" si="471"/>
        <v>2097.58</v>
      </c>
      <c r="U747" s="134">
        <f t="shared" si="471"/>
        <v>2068.12</v>
      </c>
      <c r="V747" s="134">
        <f t="shared" si="471"/>
        <v>1983.42</v>
      </c>
      <c r="W747" s="134">
        <f t="shared" si="471"/>
        <v>1940.95</v>
      </c>
      <c r="X747" s="134">
        <f t="shared" si="471"/>
        <v>1808.99</v>
      </c>
      <c r="Y747" s="134">
        <f t="shared" si="471"/>
        <v>1760.02</v>
      </c>
      <c r="Z747" s="68"/>
      <c r="AA747" s="68"/>
    </row>
    <row r="748" spans="1:27" s="86" customFormat="1" ht="18.75" customHeight="1" outlineLevel="1" x14ac:dyDescent="0.2">
      <c r="A748" s="157" t="s">
        <v>40</v>
      </c>
      <c r="B748" s="134">
        <f>B744</f>
        <v>1362.95</v>
      </c>
      <c r="C748" s="134">
        <f t="shared" ref="C748:Y749" si="472">C744</f>
        <v>1362.95</v>
      </c>
      <c r="D748" s="134">
        <f t="shared" si="472"/>
        <v>1362.95</v>
      </c>
      <c r="E748" s="134">
        <f t="shared" si="472"/>
        <v>1362.95</v>
      </c>
      <c r="F748" s="134">
        <f t="shared" si="472"/>
        <v>1362.95</v>
      </c>
      <c r="G748" s="134">
        <f t="shared" si="472"/>
        <v>1362.95</v>
      </c>
      <c r="H748" s="134">
        <f t="shared" si="472"/>
        <v>1362.95</v>
      </c>
      <c r="I748" s="134">
        <f t="shared" si="472"/>
        <v>1362.95</v>
      </c>
      <c r="J748" s="134">
        <f t="shared" si="472"/>
        <v>1362.95</v>
      </c>
      <c r="K748" s="134">
        <f t="shared" si="472"/>
        <v>1362.95</v>
      </c>
      <c r="L748" s="134">
        <f t="shared" si="472"/>
        <v>1362.95</v>
      </c>
      <c r="M748" s="134">
        <f t="shared" si="472"/>
        <v>1362.95</v>
      </c>
      <c r="N748" s="134">
        <f t="shared" si="472"/>
        <v>1362.95</v>
      </c>
      <c r="O748" s="134">
        <f t="shared" si="472"/>
        <v>1362.95</v>
      </c>
      <c r="P748" s="134">
        <f t="shared" si="472"/>
        <v>1362.95</v>
      </c>
      <c r="Q748" s="134">
        <f t="shared" si="472"/>
        <v>1362.95</v>
      </c>
      <c r="R748" s="134">
        <f t="shared" si="472"/>
        <v>1362.95</v>
      </c>
      <c r="S748" s="134">
        <f t="shared" si="472"/>
        <v>1362.95</v>
      </c>
      <c r="T748" s="134">
        <f t="shared" si="472"/>
        <v>1362.95</v>
      </c>
      <c r="U748" s="134">
        <f t="shared" si="472"/>
        <v>1362.95</v>
      </c>
      <c r="V748" s="134">
        <f t="shared" si="472"/>
        <v>1362.95</v>
      </c>
      <c r="W748" s="134">
        <f t="shared" si="472"/>
        <v>1362.95</v>
      </c>
      <c r="X748" s="134">
        <f t="shared" si="472"/>
        <v>1362.95</v>
      </c>
      <c r="Y748" s="134">
        <f t="shared" si="472"/>
        <v>1362.95</v>
      </c>
      <c r="Z748" s="68"/>
      <c r="AA748" s="68"/>
    </row>
    <row r="749" spans="1:27" s="86" customFormat="1" ht="38.25" customHeight="1" outlineLevel="1" x14ac:dyDescent="0.2">
      <c r="A749" s="157" t="s">
        <v>41</v>
      </c>
      <c r="B749" s="134">
        <f>B745</f>
        <v>5.36</v>
      </c>
      <c r="C749" s="134">
        <f t="shared" si="472"/>
        <v>5.36</v>
      </c>
      <c r="D749" s="134">
        <f t="shared" si="472"/>
        <v>5.36</v>
      </c>
      <c r="E749" s="134">
        <f t="shared" si="472"/>
        <v>5.36</v>
      </c>
      <c r="F749" s="134">
        <f t="shared" si="472"/>
        <v>5.36</v>
      </c>
      <c r="G749" s="134">
        <f t="shared" si="472"/>
        <v>5.36</v>
      </c>
      <c r="H749" s="134">
        <f t="shared" si="472"/>
        <v>5.36</v>
      </c>
      <c r="I749" s="134">
        <f t="shared" si="472"/>
        <v>5.36</v>
      </c>
      <c r="J749" s="134">
        <f t="shared" si="472"/>
        <v>5.36</v>
      </c>
      <c r="K749" s="134">
        <f t="shared" si="472"/>
        <v>5.36</v>
      </c>
      <c r="L749" s="134">
        <f t="shared" si="472"/>
        <v>5.36</v>
      </c>
      <c r="M749" s="134">
        <f t="shared" si="472"/>
        <v>5.36</v>
      </c>
      <c r="N749" s="134">
        <f t="shared" si="472"/>
        <v>5.36</v>
      </c>
      <c r="O749" s="134">
        <f t="shared" si="472"/>
        <v>5.36</v>
      </c>
      <c r="P749" s="134">
        <f t="shared" si="472"/>
        <v>5.36</v>
      </c>
      <c r="Q749" s="134">
        <f t="shared" si="472"/>
        <v>5.36</v>
      </c>
      <c r="R749" s="134">
        <f t="shared" si="472"/>
        <v>5.36</v>
      </c>
      <c r="S749" s="134">
        <f t="shared" si="472"/>
        <v>5.36</v>
      </c>
      <c r="T749" s="134">
        <f t="shared" si="472"/>
        <v>5.36</v>
      </c>
      <c r="U749" s="134">
        <f t="shared" si="472"/>
        <v>5.36</v>
      </c>
      <c r="V749" s="134">
        <f t="shared" si="472"/>
        <v>5.36</v>
      </c>
      <c r="W749" s="134">
        <f t="shared" si="472"/>
        <v>5.36</v>
      </c>
      <c r="X749" s="134">
        <f t="shared" si="472"/>
        <v>5.36</v>
      </c>
      <c r="Y749" s="134">
        <f t="shared" si="472"/>
        <v>5.36</v>
      </c>
      <c r="Z749" s="68"/>
      <c r="AA749" s="68"/>
    </row>
    <row r="750" spans="1:27" s="86" customFormat="1" ht="18.75" customHeight="1" x14ac:dyDescent="0.2">
      <c r="A750" s="170">
        <v>28</v>
      </c>
      <c r="B750" s="135">
        <f>SUM(B751:B753)</f>
        <v>2983.9900000000002</v>
      </c>
      <c r="C750" s="135">
        <f t="shared" ref="C750:Y750" si="473">SUM(C751:C753)</f>
        <v>2962.4100000000003</v>
      </c>
      <c r="D750" s="135">
        <f t="shared" si="473"/>
        <v>3008.2100000000005</v>
      </c>
      <c r="E750" s="135">
        <f t="shared" si="473"/>
        <v>3015.0800000000004</v>
      </c>
      <c r="F750" s="135">
        <f t="shared" si="473"/>
        <v>3042.8700000000003</v>
      </c>
      <c r="G750" s="135">
        <f t="shared" si="473"/>
        <v>3245.36</v>
      </c>
      <c r="H750" s="135">
        <f t="shared" si="473"/>
        <v>3276.1600000000003</v>
      </c>
      <c r="I750" s="135">
        <f t="shared" si="473"/>
        <v>3359.07</v>
      </c>
      <c r="J750" s="135">
        <f t="shared" si="473"/>
        <v>3423.4</v>
      </c>
      <c r="K750" s="135">
        <f t="shared" si="473"/>
        <v>3440.53</v>
      </c>
      <c r="L750" s="135">
        <f t="shared" si="473"/>
        <v>3433.7400000000002</v>
      </c>
      <c r="M750" s="135">
        <f t="shared" si="473"/>
        <v>3426.39</v>
      </c>
      <c r="N750" s="135">
        <f t="shared" si="473"/>
        <v>3381.64</v>
      </c>
      <c r="O750" s="135">
        <f t="shared" si="473"/>
        <v>3415.18</v>
      </c>
      <c r="P750" s="135">
        <f t="shared" si="473"/>
        <v>3438.52</v>
      </c>
      <c r="Q750" s="135">
        <f t="shared" si="473"/>
        <v>3460.7100000000005</v>
      </c>
      <c r="R750" s="135">
        <f t="shared" si="473"/>
        <v>3537.86</v>
      </c>
      <c r="S750" s="135">
        <f t="shared" si="473"/>
        <v>3587.28</v>
      </c>
      <c r="T750" s="135">
        <f t="shared" si="473"/>
        <v>3507.8800000000006</v>
      </c>
      <c r="U750" s="135">
        <f t="shared" si="473"/>
        <v>3472.3700000000003</v>
      </c>
      <c r="V750" s="135">
        <f t="shared" si="473"/>
        <v>3341.9700000000003</v>
      </c>
      <c r="W750" s="135">
        <f t="shared" si="473"/>
        <v>3232.5400000000004</v>
      </c>
      <c r="X750" s="135">
        <f t="shared" si="473"/>
        <v>3130.43</v>
      </c>
      <c r="Y750" s="135">
        <f t="shared" si="473"/>
        <v>2994.3300000000004</v>
      </c>
      <c r="Z750" s="68"/>
      <c r="AA750" s="68"/>
    </row>
    <row r="751" spans="1:27" s="86" customFormat="1" ht="34.5" customHeight="1" outlineLevel="1" x14ac:dyDescent="0.2">
      <c r="A751" s="157" t="s">
        <v>39</v>
      </c>
      <c r="B751" s="134">
        <f t="shared" ref="B751:Y751" si="474">B617</f>
        <v>1615.68</v>
      </c>
      <c r="C751" s="134">
        <f t="shared" si="474"/>
        <v>1594.1</v>
      </c>
      <c r="D751" s="134">
        <f t="shared" si="474"/>
        <v>1639.9</v>
      </c>
      <c r="E751" s="134">
        <f t="shared" si="474"/>
        <v>1646.77</v>
      </c>
      <c r="F751" s="134">
        <f t="shared" si="474"/>
        <v>1674.56</v>
      </c>
      <c r="G751" s="134">
        <f t="shared" si="474"/>
        <v>1877.05</v>
      </c>
      <c r="H751" s="134">
        <f t="shared" si="474"/>
        <v>1907.85</v>
      </c>
      <c r="I751" s="134">
        <f t="shared" si="474"/>
        <v>1990.76</v>
      </c>
      <c r="J751" s="134">
        <f t="shared" si="474"/>
        <v>2055.09</v>
      </c>
      <c r="K751" s="134">
        <f t="shared" si="474"/>
        <v>2072.2199999999998</v>
      </c>
      <c r="L751" s="134">
        <f t="shared" si="474"/>
        <v>2065.4299999999998</v>
      </c>
      <c r="M751" s="134">
        <f t="shared" si="474"/>
        <v>2058.08</v>
      </c>
      <c r="N751" s="134">
        <f t="shared" si="474"/>
        <v>2013.33</v>
      </c>
      <c r="O751" s="134">
        <f t="shared" si="474"/>
        <v>2046.87</v>
      </c>
      <c r="P751" s="134">
        <f t="shared" si="474"/>
        <v>2070.21</v>
      </c>
      <c r="Q751" s="134">
        <f t="shared" si="474"/>
        <v>2092.4</v>
      </c>
      <c r="R751" s="134">
        <f t="shared" si="474"/>
        <v>2169.5500000000002</v>
      </c>
      <c r="S751" s="134">
        <f t="shared" si="474"/>
        <v>2218.9699999999998</v>
      </c>
      <c r="T751" s="134">
        <f t="shared" si="474"/>
        <v>2139.5700000000002</v>
      </c>
      <c r="U751" s="134">
        <f t="shared" si="474"/>
        <v>2104.06</v>
      </c>
      <c r="V751" s="134">
        <f t="shared" si="474"/>
        <v>1973.66</v>
      </c>
      <c r="W751" s="134">
        <f t="shared" si="474"/>
        <v>1864.23</v>
      </c>
      <c r="X751" s="134">
        <f t="shared" si="474"/>
        <v>1762.12</v>
      </c>
      <c r="Y751" s="134">
        <f t="shared" si="474"/>
        <v>1626.02</v>
      </c>
      <c r="Z751" s="68"/>
      <c r="AA751" s="68"/>
    </row>
    <row r="752" spans="1:27" s="86" customFormat="1" ht="18.75" customHeight="1" outlineLevel="1" x14ac:dyDescent="0.2">
      <c r="A752" s="157" t="s">
        <v>40</v>
      </c>
      <c r="B752" s="134">
        <f>B748</f>
        <v>1362.95</v>
      </c>
      <c r="C752" s="134">
        <f t="shared" ref="C752:Y753" si="475">C748</f>
        <v>1362.95</v>
      </c>
      <c r="D752" s="134">
        <f t="shared" si="475"/>
        <v>1362.95</v>
      </c>
      <c r="E752" s="134">
        <f t="shared" si="475"/>
        <v>1362.95</v>
      </c>
      <c r="F752" s="134">
        <f t="shared" si="475"/>
        <v>1362.95</v>
      </c>
      <c r="G752" s="134">
        <f t="shared" si="475"/>
        <v>1362.95</v>
      </c>
      <c r="H752" s="134">
        <f t="shared" si="475"/>
        <v>1362.95</v>
      </c>
      <c r="I752" s="134">
        <f t="shared" si="475"/>
        <v>1362.95</v>
      </c>
      <c r="J752" s="134">
        <f t="shared" si="475"/>
        <v>1362.95</v>
      </c>
      <c r="K752" s="134">
        <f t="shared" si="475"/>
        <v>1362.95</v>
      </c>
      <c r="L752" s="134">
        <f t="shared" si="475"/>
        <v>1362.95</v>
      </c>
      <c r="M752" s="134">
        <f t="shared" si="475"/>
        <v>1362.95</v>
      </c>
      <c r="N752" s="134">
        <f t="shared" si="475"/>
        <v>1362.95</v>
      </c>
      <c r="O752" s="134">
        <f t="shared" si="475"/>
        <v>1362.95</v>
      </c>
      <c r="P752" s="134">
        <f t="shared" si="475"/>
        <v>1362.95</v>
      </c>
      <c r="Q752" s="134">
        <f t="shared" si="475"/>
        <v>1362.95</v>
      </c>
      <c r="R752" s="134">
        <f t="shared" si="475"/>
        <v>1362.95</v>
      </c>
      <c r="S752" s="134">
        <f t="shared" si="475"/>
        <v>1362.95</v>
      </c>
      <c r="T752" s="134">
        <f t="shared" si="475"/>
        <v>1362.95</v>
      </c>
      <c r="U752" s="134">
        <f t="shared" si="475"/>
        <v>1362.95</v>
      </c>
      <c r="V752" s="134">
        <f t="shared" si="475"/>
        <v>1362.95</v>
      </c>
      <c r="W752" s="134">
        <f t="shared" si="475"/>
        <v>1362.95</v>
      </c>
      <c r="X752" s="134">
        <f t="shared" si="475"/>
        <v>1362.95</v>
      </c>
      <c r="Y752" s="134">
        <f t="shared" si="475"/>
        <v>1362.95</v>
      </c>
      <c r="Z752" s="68"/>
      <c r="AA752" s="68"/>
    </row>
    <row r="753" spans="1:27" s="86" customFormat="1" ht="38.25" customHeight="1" outlineLevel="1" x14ac:dyDescent="0.2">
      <c r="A753" s="157" t="s">
        <v>41</v>
      </c>
      <c r="B753" s="134">
        <f>B749</f>
        <v>5.36</v>
      </c>
      <c r="C753" s="134">
        <f t="shared" si="475"/>
        <v>5.36</v>
      </c>
      <c r="D753" s="134">
        <f t="shared" si="475"/>
        <v>5.36</v>
      </c>
      <c r="E753" s="134">
        <f t="shared" si="475"/>
        <v>5.36</v>
      </c>
      <c r="F753" s="134">
        <f t="shared" si="475"/>
        <v>5.36</v>
      </c>
      <c r="G753" s="134">
        <f t="shared" si="475"/>
        <v>5.36</v>
      </c>
      <c r="H753" s="134">
        <f t="shared" si="475"/>
        <v>5.36</v>
      </c>
      <c r="I753" s="134">
        <f t="shared" si="475"/>
        <v>5.36</v>
      </c>
      <c r="J753" s="134">
        <f t="shared" si="475"/>
        <v>5.36</v>
      </c>
      <c r="K753" s="134">
        <f t="shared" si="475"/>
        <v>5.36</v>
      </c>
      <c r="L753" s="134">
        <f t="shared" si="475"/>
        <v>5.36</v>
      </c>
      <c r="M753" s="134">
        <f t="shared" si="475"/>
        <v>5.36</v>
      </c>
      <c r="N753" s="134">
        <f t="shared" si="475"/>
        <v>5.36</v>
      </c>
      <c r="O753" s="134">
        <f t="shared" si="475"/>
        <v>5.36</v>
      </c>
      <c r="P753" s="134">
        <f t="shared" si="475"/>
        <v>5.36</v>
      </c>
      <c r="Q753" s="134">
        <f t="shared" si="475"/>
        <v>5.36</v>
      </c>
      <c r="R753" s="134">
        <f t="shared" si="475"/>
        <v>5.36</v>
      </c>
      <c r="S753" s="134">
        <f t="shared" si="475"/>
        <v>5.36</v>
      </c>
      <c r="T753" s="134">
        <f t="shared" si="475"/>
        <v>5.36</v>
      </c>
      <c r="U753" s="134">
        <f t="shared" si="475"/>
        <v>5.36</v>
      </c>
      <c r="V753" s="134">
        <f t="shared" si="475"/>
        <v>5.36</v>
      </c>
      <c r="W753" s="134">
        <f t="shared" si="475"/>
        <v>5.36</v>
      </c>
      <c r="X753" s="134">
        <f t="shared" si="475"/>
        <v>5.36</v>
      </c>
      <c r="Y753" s="134">
        <f t="shared" si="475"/>
        <v>5.36</v>
      </c>
      <c r="Z753" s="68"/>
      <c r="AA753" s="68"/>
    </row>
    <row r="754" spans="1:27" s="86" customFormat="1" ht="18.75" customHeight="1" x14ac:dyDescent="0.2">
      <c r="A754" s="170">
        <v>29</v>
      </c>
      <c r="B754" s="135">
        <f>SUM(B755:B757)</f>
        <v>2993.5000000000005</v>
      </c>
      <c r="C754" s="135">
        <f t="shared" ref="C754:Y754" si="476">SUM(C755:C757)</f>
        <v>2995.7900000000004</v>
      </c>
      <c r="D754" s="135">
        <f t="shared" si="476"/>
        <v>3095.64</v>
      </c>
      <c r="E754" s="135">
        <f t="shared" si="476"/>
        <v>3116.98</v>
      </c>
      <c r="F754" s="135">
        <f t="shared" si="476"/>
        <v>3026.17</v>
      </c>
      <c r="G754" s="135">
        <f t="shared" si="476"/>
        <v>3180.64</v>
      </c>
      <c r="H754" s="135">
        <f t="shared" si="476"/>
        <v>3252.11</v>
      </c>
      <c r="I754" s="135">
        <f t="shared" si="476"/>
        <v>3304.81</v>
      </c>
      <c r="J754" s="135">
        <f t="shared" si="476"/>
        <v>3333.52</v>
      </c>
      <c r="K754" s="135">
        <f t="shared" si="476"/>
        <v>3340.55</v>
      </c>
      <c r="L754" s="135">
        <f t="shared" si="476"/>
        <v>3336.2000000000003</v>
      </c>
      <c r="M754" s="135">
        <f t="shared" si="476"/>
        <v>3320.59</v>
      </c>
      <c r="N754" s="135">
        <f t="shared" si="476"/>
        <v>3296.13</v>
      </c>
      <c r="O754" s="135">
        <f t="shared" si="476"/>
        <v>3408.05</v>
      </c>
      <c r="P754" s="135">
        <f t="shared" si="476"/>
        <v>3435.9900000000002</v>
      </c>
      <c r="Q754" s="135">
        <f t="shared" si="476"/>
        <v>3525.2500000000005</v>
      </c>
      <c r="R754" s="135">
        <f t="shared" si="476"/>
        <v>3602.44</v>
      </c>
      <c r="S754" s="135">
        <f t="shared" si="476"/>
        <v>3692.97</v>
      </c>
      <c r="T754" s="135">
        <f t="shared" si="476"/>
        <v>3559.3700000000003</v>
      </c>
      <c r="U754" s="135">
        <f t="shared" si="476"/>
        <v>3580.06</v>
      </c>
      <c r="V754" s="135">
        <f t="shared" si="476"/>
        <v>3344.7000000000003</v>
      </c>
      <c r="W754" s="135">
        <f t="shared" si="476"/>
        <v>3339.01</v>
      </c>
      <c r="X754" s="135">
        <f t="shared" si="476"/>
        <v>3180.1200000000003</v>
      </c>
      <c r="Y754" s="135">
        <f t="shared" si="476"/>
        <v>3157.48</v>
      </c>
      <c r="Z754" s="68"/>
      <c r="AA754" s="68"/>
    </row>
    <row r="755" spans="1:27" s="86" customFormat="1" ht="34.5" customHeight="1" outlineLevel="1" x14ac:dyDescent="0.2">
      <c r="A755" s="157" t="s">
        <v>39</v>
      </c>
      <c r="B755" s="134">
        <f t="shared" ref="B755:Y755" si="477">B622</f>
        <v>1625.19</v>
      </c>
      <c r="C755" s="134">
        <f t="shared" si="477"/>
        <v>1627.48</v>
      </c>
      <c r="D755" s="134">
        <f t="shared" si="477"/>
        <v>1727.33</v>
      </c>
      <c r="E755" s="134">
        <f t="shared" si="477"/>
        <v>1748.67</v>
      </c>
      <c r="F755" s="134">
        <f t="shared" si="477"/>
        <v>1657.86</v>
      </c>
      <c r="G755" s="134">
        <f t="shared" si="477"/>
        <v>1812.33</v>
      </c>
      <c r="H755" s="134">
        <f t="shared" si="477"/>
        <v>1883.8</v>
      </c>
      <c r="I755" s="134">
        <f t="shared" si="477"/>
        <v>1936.5</v>
      </c>
      <c r="J755" s="134">
        <f t="shared" si="477"/>
        <v>1965.21</v>
      </c>
      <c r="K755" s="134">
        <f t="shared" si="477"/>
        <v>1972.24</v>
      </c>
      <c r="L755" s="134">
        <f t="shared" si="477"/>
        <v>1967.89</v>
      </c>
      <c r="M755" s="134">
        <f t="shared" si="477"/>
        <v>1952.28</v>
      </c>
      <c r="N755" s="134">
        <f t="shared" si="477"/>
        <v>1927.82</v>
      </c>
      <c r="O755" s="134">
        <f t="shared" si="477"/>
        <v>2039.74</v>
      </c>
      <c r="P755" s="134">
        <f t="shared" si="477"/>
        <v>2067.6799999999998</v>
      </c>
      <c r="Q755" s="134">
        <f t="shared" si="477"/>
        <v>2156.94</v>
      </c>
      <c r="R755" s="134">
        <f t="shared" si="477"/>
        <v>2234.13</v>
      </c>
      <c r="S755" s="134">
        <f t="shared" si="477"/>
        <v>2324.66</v>
      </c>
      <c r="T755" s="134">
        <f t="shared" si="477"/>
        <v>2191.06</v>
      </c>
      <c r="U755" s="134">
        <f t="shared" si="477"/>
        <v>2211.75</v>
      </c>
      <c r="V755" s="134">
        <f t="shared" si="477"/>
        <v>1976.39</v>
      </c>
      <c r="W755" s="134">
        <f t="shared" si="477"/>
        <v>1970.7</v>
      </c>
      <c r="X755" s="134">
        <f t="shared" si="477"/>
        <v>1811.81</v>
      </c>
      <c r="Y755" s="134">
        <f t="shared" si="477"/>
        <v>1789.17</v>
      </c>
      <c r="Z755" s="68"/>
      <c r="AA755" s="68"/>
    </row>
    <row r="756" spans="1:27" s="86" customFormat="1" ht="18.75" customHeight="1" outlineLevel="1" x14ac:dyDescent="0.2">
      <c r="A756" s="157" t="s">
        <v>40</v>
      </c>
      <c r="B756" s="134">
        <f>B752</f>
        <v>1362.95</v>
      </c>
      <c r="C756" s="134">
        <f t="shared" ref="C756:Y757" si="478">C752</f>
        <v>1362.95</v>
      </c>
      <c r="D756" s="134">
        <f t="shared" si="478"/>
        <v>1362.95</v>
      </c>
      <c r="E756" s="134">
        <f t="shared" si="478"/>
        <v>1362.95</v>
      </c>
      <c r="F756" s="134">
        <f t="shared" si="478"/>
        <v>1362.95</v>
      </c>
      <c r="G756" s="134">
        <f t="shared" si="478"/>
        <v>1362.95</v>
      </c>
      <c r="H756" s="134">
        <f t="shared" si="478"/>
        <v>1362.95</v>
      </c>
      <c r="I756" s="134">
        <f t="shared" si="478"/>
        <v>1362.95</v>
      </c>
      <c r="J756" s="134">
        <f t="shared" si="478"/>
        <v>1362.95</v>
      </c>
      <c r="K756" s="134">
        <f t="shared" si="478"/>
        <v>1362.95</v>
      </c>
      <c r="L756" s="134">
        <f t="shared" si="478"/>
        <v>1362.95</v>
      </c>
      <c r="M756" s="134">
        <f t="shared" si="478"/>
        <v>1362.95</v>
      </c>
      <c r="N756" s="134">
        <f t="shared" si="478"/>
        <v>1362.95</v>
      </c>
      <c r="O756" s="134">
        <f t="shared" si="478"/>
        <v>1362.95</v>
      </c>
      <c r="P756" s="134">
        <f t="shared" si="478"/>
        <v>1362.95</v>
      </c>
      <c r="Q756" s="134">
        <f t="shared" si="478"/>
        <v>1362.95</v>
      </c>
      <c r="R756" s="134">
        <f t="shared" si="478"/>
        <v>1362.95</v>
      </c>
      <c r="S756" s="134">
        <f t="shared" si="478"/>
        <v>1362.95</v>
      </c>
      <c r="T756" s="134">
        <f t="shared" si="478"/>
        <v>1362.95</v>
      </c>
      <c r="U756" s="134">
        <f t="shared" si="478"/>
        <v>1362.95</v>
      </c>
      <c r="V756" s="134">
        <f t="shared" si="478"/>
        <v>1362.95</v>
      </c>
      <c r="W756" s="134">
        <f t="shared" si="478"/>
        <v>1362.95</v>
      </c>
      <c r="X756" s="134">
        <f t="shared" si="478"/>
        <v>1362.95</v>
      </c>
      <c r="Y756" s="134">
        <f t="shared" si="478"/>
        <v>1362.95</v>
      </c>
      <c r="Z756" s="68"/>
      <c r="AA756" s="68"/>
    </row>
    <row r="757" spans="1:27" s="86" customFormat="1" ht="38.25" customHeight="1" outlineLevel="1" x14ac:dyDescent="0.2">
      <c r="A757" s="157" t="s">
        <v>41</v>
      </c>
      <c r="B757" s="134">
        <f>B753</f>
        <v>5.36</v>
      </c>
      <c r="C757" s="134">
        <f t="shared" si="478"/>
        <v>5.36</v>
      </c>
      <c r="D757" s="134">
        <f t="shared" si="478"/>
        <v>5.36</v>
      </c>
      <c r="E757" s="134">
        <f t="shared" si="478"/>
        <v>5.36</v>
      </c>
      <c r="F757" s="134">
        <f t="shared" si="478"/>
        <v>5.36</v>
      </c>
      <c r="G757" s="134">
        <f t="shared" si="478"/>
        <v>5.36</v>
      </c>
      <c r="H757" s="134">
        <f t="shared" si="478"/>
        <v>5.36</v>
      </c>
      <c r="I757" s="134">
        <f t="shared" si="478"/>
        <v>5.36</v>
      </c>
      <c r="J757" s="134">
        <f t="shared" si="478"/>
        <v>5.36</v>
      </c>
      <c r="K757" s="134">
        <f t="shared" si="478"/>
        <v>5.36</v>
      </c>
      <c r="L757" s="134">
        <f t="shared" si="478"/>
        <v>5.36</v>
      </c>
      <c r="M757" s="134">
        <f t="shared" si="478"/>
        <v>5.36</v>
      </c>
      <c r="N757" s="134">
        <f t="shared" si="478"/>
        <v>5.36</v>
      </c>
      <c r="O757" s="134">
        <f t="shared" si="478"/>
        <v>5.36</v>
      </c>
      <c r="P757" s="134">
        <f t="shared" si="478"/>
        <v>5.36</v>
      </c>
      <c r="Q757" s="134">
        <f t="shared" si="478"/>
        <v>5.36</v>
      </c>
      <c r="R757" s="134">
        <f t="shared" si="478"/>
        <v>5.36</v>
      </c>
      <c r="S757" s="134">
        <f t="shared" si="478"/>
        <v>5.36</v>
      </c>
      <c r="T757" s="134">
        <f t="shared" si="478"/>
        <v>5.36</v>
      </c>
      <c r="U757" s="134">
        <f t="shared" si="478"/>
        <v>5.36</v>
      </c>
      <c r="V757" s="134">
        <f t="shared" si="478"/>
        <v>5.36</v>
      </c>
      <c r="W757" s="134">
        <f t="shared" si="478"/>
        <v>5.36</v>
      </c>
      <c r="X757" s="134">
        <f t="shared" si="478"/>
        <v>5.36</v>
      </c>
      <c r="Y757" s="134">
        <f t="shared" si="478"/>
        <v>5.36</v>
      </c>
      <c r="Z757" s="68"/>
      <c r="AA757" s="68"/>
    </row>
    <row r="758" spans="1:27" s="86" customFormat="1" ht="18.75" customHeight="1" x14ac:dyDescent="0.2">
      <c r="A758" s="170">
        <v>30</v>
      </c>
      <c r="B758" s="135">
        <f>SUM(B759:B761)</f>
        <v>3025.4600000000005</v>
      </c>
      <c r="C758" s="135">
        <f t="shared" ref="C758:Y758" si="479">SUM(C759:C761)</f>
        <v>2993.28</v>
      </c>
      <c r="D758" s="135">
        <f t="shared" si="479"/>
        <v>2855.85</v>
      </c>
      <c r="E758" s="135">
        <f t="shared" si="479"/>
        <v>2981.9</v>
      </c>
      <c r="F758" s="135">
        <f t="shared" si="479"/>
        <v>3030.94</v>
      </c>
      <c r="G758" s="135">
        <f t="shared" si="479"/>
        <v>3142.9900000000002</v>
      </c>
      <c r="H758" s="135">
        <f t="shared" si="479"/>
        <v>3204.76</v>
      </c>
      <c r="I758" s="135">
        <f t="shared" si="479"/>
        <v>3203.9</v>
      </c>
      <c r="J758" s="135">
        <f t="shared" si="479"/>
        <v>3284.9100000000003</v>
      </c>
      <c r="K758" s="135">
        <f t="shared" si="479"/>
        <v>3324.17</v>
      </c>
      <c r="L758" s="135">
        <f t="shared" si="479"/>
        <v>3320.9600000000005</v>
      </c>
      <c r="M758" s="135">
        <f t="shared" si="479"/>
        <v>3334.73</v>
      </c>
      <c r="N758" s="135">
        <f t="shared" si="479"/>
        <v>3251.93</v>
      </c>
      <c r="O758" s="135">
        <f t="shared" si="479"/>
        <v>3302.8700000000003</v>
      </c>
      <c r="P758" s="135">
        <f t="shared" si="479"/>
        <v>3334.56</v>
      </c>
      <c r="Q758" s="135">
        <f t="shared" si="479"/>
        <v>3285.7400000000002</v>
      </c>
      <c r="R758" s="135">
        <f t="shared" si="479"/>
        <v>3289.34</v>
      </c>
      <c r="S758" s="135">
        <f t="shared" si="479"/>
        <v>3270.73</v>
      </c>
      <c r="T758" s="135">
        <f t="shared" si="479"/>
        <v>3227.9600000000005</v>
      </c>
      <c r="U758" s="135">
        <f t="shared" si="479"/>
        <v>3399.2200000000003</v>
      </c>
      <c r="V758" s="135">
        <f t="shared" si="479"/>
        <v>3335.98</v>
      </c>
      <c r="W758" s="135">
        <f t="shared" si="479"/>
        <v>3222.85</v>
      </c>
      <c r="X758" s="135">
        <f t="shared" si="479"/>
        <v>3224.2000000000003</v>
      </c>
      <c r="Y758" s="135">
        <f t="shared" si="479"/>
        <v>3165.34</v>
      </c>
      <c r="Z758" s="68"/>
      <c r="AA758" s="68"/>
    </row>
    <row r="759" spans="1:27" s="86" customFormat="1" ht="34.5" customHeight="1" outlineLevel="1" x14ac:dyDescent="0.2">
      <c r="A759" s="157" t="s">
        <v>39</v>
      </c>
      <c r="B759" s="134">
        <f t="shared" ref="B759:Y759" si="480">B627</f>
        <v>1657.15</v>
      </c>
      <c r="C759" s="134">
        <f t="shared" si="480"/>
        <v>1624.97</v>
      </c>
      <c r="D759" s="134">
        <f t="shared" si="480"/>
        <v>1487.54</v>
      </c>
      <c r="E759" s="134">
        <f t="shared" si="480"/>
        <v>1613.59</v>
      </c>
      <c r="F759" s="134">
        <f t="shared" si="480"/>
        <v>1662.63</v>
      </c>
      <c r="G759" s="134">
        <f t="shared" si="480"/>
        <v>1774.68</v>
      </c>
      <c r="H759" s="134">
        <f t="shared" si="480"/>
        <v>1836.45</v>
      </c>
      <c r="I759" s="134">
        <f t="shared" si="480"/>
        <v>1835.59</v>
      </c>
      <c r="J759" s="134">
        <f t="shared" si="480"/>
        <v>1916.6</v>
      </c>
      <c r="K759" s="134">
        <f t="shared" si="480"/>
        <v>1955.86</v>
      </c>
      <c r="L759" s="134">
        <f t="shared" si="480"/>
        <v>1952.65</v>
      </c>
      <c r="M759" s="134">
        <f t="shared" si="480"/>
        <v>1966.42</v>
      </c>
      <c r="N759" s="134">
        <f t="shared" si="480"/>
        <v>1883.62</v>
      </c>
      <c r="O759" s="134">
        <f t="shared" si="480"/>
        <v>1934.56</v>
      </c>
      <c r="P759" s="134">
        <f t="shared" si="480"/>
        <v>1966.25</v>
      </c>
      <c r="Q759" s="134">
        <f t="shared" si="480"/>
        <v>1917.43</v>
      </c>
      <c r="R759" s="134">
        <f t="shared" si="480"/>
        <v>1921.03</v>
      </c>
      <c r="S759" s="134">
        <f t="shared" si="480"/>
        <v>1902.42</v>
      </c>
      <c r="T759" s="134">
        <f t="shared" si="480"/>
        <v>1859.65</v>
      </c>
      <c r="U759" s="134">
        <f t="shared" si="480"/>
        <v>2030.91</v>
      </c>
      <c r="V759" s="134">
        <f t="shared" si="480"/>
        <v>1967.67</v>
      </c>
      <c r="W759" s="134">
        <f t="shared" si="480"/>
        <v>1854.54</v>
      </c>
      <c r="X759" s="134">
        <f t="shared" si="480"/>
        <v>1855.89</v>
      </c>
      <c r="Y759" s="134">
        <f t="shared" si="480"/>
        <v>1797.03</v>
      </c>
      <c r="Z759" s="68"/>
      <c r="AA759" s="68"/>
    </row>
    <row r="760" spans="1:27" s="86" customFormat="1" ht="18.75" customHeight="1" outlineLevel="1" x14ac:dyDescent="0.2">
      <c r="A760" s="157" t="s">
        <v>40</v>
      </c>
      <c r="B760" s="134">
        <f>B756</f>
        <v>1362.95</v>
      </c>
      <c r="C760" s="134">
        <f t="shared" ref="C760:Y761" si="481">C756</f>
        <v>1362.95</v>
      </c>
      <c r="D760" s="134">
        <f t="shared" si="481"/>
        <v>1362.95</v>
      </c>
      <c r="E760" s="134">
        <f t="shared" si="481"/>
        <v>1362.95</v>
      </c>
      <c r="F760" s="134">
        <f t="shared" si="481"/>
        <v>1362.95</v>
      </c>
      <c r="G760" s="134">
        <f t="shared" si="481"/>
        <v>1362.95</v>
      </c>
      <c r="H760" s="134">
        <f t="shared" si="481"/>
        <v>1362.95</v>
      </c>
      <c r="I760" s="134">
        <f t="shared" si="481"/>
        <v>1362.95</v>
      </c>
      <c r="J760" s="134">
        <f t="shared" si="481"/>
        <v>1362.95</v>
      </c>
      <c r="K760" s="134">
        <f t="shared" si="481"/>
        <v>1362.95</v>
      </c>
      <c r="L760" s="134">
        <f t="shared" si="481"/>
        <v>1362.95</v>
      </c>
      <c r="M760" s="134">
        <f t="shared" si="481"/>
        <v>1362.95</v>
      </c>
      <c r="N760" s="134">
        <f t="shared" si="481"/>
        <v>1362.95</v>
      </c>
      <c r="O760" s="134">
        <f t="shared" si="481"/>
        <v>1362.95</v>
      </c>
      <c r="P760" s="134">
        <f t="shared" si="481"/>
        <v>1362.95</v>
      </c>
      <c r="Q760" s="134">
        <f t="shared" si="481"/>
        <v>1362.95</v>
      </c>
      <c r="R760" s="134">
        <f t="shared" si="481"/>
        <v>1362.95</v>
      </c>
      <c r="S760" s="134">
        <f t="shared" si="481"/>
        <v>1362.95</v>
      </c>
      <c r="T760" s="134">
        <f t="shared" si="481"/>
        <v>1362.95</v>
      </c>
      <c r="U760" s="134">
        <f t="shared" si="481"/>
        <v>1362.95</v>
      </c>
      <c r="V760" s="134">
        <f t="shared" si="481"/>
        <v>1362.95</v>
      </c>
      <c r="W760" s="134">
        <f t="shared" si="481"/>
        <v>1362.95</v>
      </c>
      <c r="X760" s="134">
        <f t="shared" si="481"/>
        <v>1362.95</v>
      </c>
      <c r="Y760" s="134">
        <f t="shared" si="481"/>
        <v>1362.95</v>
      </c>
      <c r="Z760" s="68"/>
      <c r="AA760" s="68"/>
    </row>
    <row r="761" spans="1:27" s="86" customFormat="1" ht="38.25" customHeight="1" outlineLevel="1" x14ac:dyDescent="0.2">
      <c r="A761" s="157" t="s">
        <v>41</v>
      </c>
      <c r="B761" s="134">
        <f>B757</f>
        <v>5.36</v>
      </c>
      <c r="C761" s="134">
        <f t="shared" si="481"/>
        <v>5.36</v>
      </c>
      <c r="D761" s="134">
        <f t="shared" si="481"/>
        <v>5.36</v>
      </c>
      <c r="E761" s="134">
        <f t="shared" si="481"/>
        <v>5.36</v>
      </c>
      <c r="F761" s="134">
        <f t="shared" si="481"/>
        <v>5.36</v>
      </c>
      <c r="G761" s="134">
        <f t="shared" si="481"/>
        <v>5.36</v>
      </c>
      <c r="H761" s="134">
        <f t="shared" si="481"/>
        <v>5.36</v>
      </c>
      <c r="I761" s="134">
        <f t="shared" si="481"/>
        <v>5.36</v>
      </c>
      <c r="J761" s="134">
        <f t="shared" si="481"/>
        <v>5.36</v>
      </c>
      <c r="K761" s="134">
        <f t="shared" si="481"/>
        <v>5.36</v>
      </c>
      <c r="L761" s="134">
        <f t="shared" si="481"/>
        <v>5.36</v>
      </c>
      <c r="M761" s="134">
        <f t="shared" si="481"/>
        <v>5.36</v>
      </c>
      <c r="N761" s="134">
        <f t="shared" si="481"/>
        <v>5.36</v>
      </c>
      <c r="O761" s="134">
        <f t="shared" si="481"/>
        <v>5.36</v>
      </c>
      <c r="P761" s="134">
        <f t="shared" si="481"/>
        <v>5.36</v>
      </c>
      <c r="Q761" s="134">
        <f t="shared" si="481"/>
        <v>5.36</v>
      </c>
      <c r="R761" s="134">
        <f t="shared" si="481"/>
        <v>5.36</v>
      </c>
      <c r="S761" s="134">
        <f t="shared" si="481"/>
        <v>5.36</v>
      </c>
      <c r="T761" s="134">
        <f t="shared" si="481"/>
        <v>5.36</v>
      </c>
      <c r="U761" s="134">
        <f t="shared" si="481"/>
        <v>5.36</v>
      </c>
      <c r="V761" s="134">
        <f t="shared" si="481"/>
        <v>5.36</v>
      </c>
      <c r="W761" s="134">
        <f t="shared" si="481"/>
        <v>5.36</v>
      </c>
      <c r="X761" s="134">
        <f t="shared" si="481"/>
        <v>5.36</v>
      </c>
      <c r="Y761" s="134">
        <f t="shared" si="481"/>
        <v>5.36</v>
      </c>
      <c r="Z761" s="68"/>
      <c r="AA761" s="68"/>
    </row>
    <row r="762" spans="1:27" s="86" customFormat="1" ht="18.75" hidden="1" customHeight="1" x14ac:dyDescent="0.2">
      <c r="A762" s="170">
        <v>31</v>
      </c>
      <c r="B762" s="135">
        <f>SUM(B763:B765)</f>
        <v>3290.9900000000002</v>
      </c>
      <c r="C762" s="135">
        <f t="shared" ref="C762:Y762" si="482">SUM(C763:C765)</f>
        <v>3294.65</v>
      </c>
      <c r="D762" s="135">
        <f t="shared" si="482"/>
        <v>3342.4600000000005</v>
      </c>
      <c r="E762" s="135">
        <f t="shared" si="482"/>
        <v>3346.8300000000004</v>
      </c>
      <c r="F762" s="135">
        <f t="shared" si="482"/>
        <v>3415.3</v>
      </c>
      <c r="G762" s="135">
        <f t="shared" si="482"/>
        <v>3497.6200000000003</v>
      </c>
      <c r="H762" s="135">
        <f t="shared" si="482"/>
        <v>3566.6200000000003</v>
      </c>
      <c r="I762" s="135">
        <f t="shared" si="482"/>
        <v>3564.86</v>
      </c>
      <c r="J762" s="135">
        <f t="shared" si="482"/>
        <v>3596.5499999999997</v>
      </c>
      <c r="K762" s="135">
        <f t="shared" si="482"/>
        <v>3605.9500000000003</v>
      </c>
      <c r="L762" s="135">
        <f t="shared" si="482"/>
        <v>3586.81</v>
      </c>
      <c r="M762" s="135">
        <f t="shared" si="482"/>
        <v>3581.0800000000004</v>
      </c>
      <c r="N762" s="135">
        <f t="shared" si="482"/>
        <v>3543.8800000000006</v>
      </c>
      <c r="O762" s="135">
        <f t="shared" si="482"/>
        <v>3558.4900000000002</v>
      </c>
      <c r="P762" s="135">
        <f t="shared" si="482"/>
        <v>3585.5099999999998</v>
      </c>
      <c r="Q762" s="135">
        <f t="shared" si="482"/>
        <v>3685.7999999999997</v>
      </c>
      <c r="R762" s="135">
        <f t="shared" si="482"/>
        <v>3720.85</v>
      </c>
      <c r="S762" s="135">
        <f t="shared" si="482"/>
        <v>3730.89</v>
      </c>
      <c r="T762" s="135">
        <f t="shared" si="482"/>
        <v>3656.4900000000002</v>
      </c>
      <c r="U762" s="135">
        <f t="shared" si="482"/>
        <v>3577.5099999999998</v>
      </c>
      <c r="V762" s="135">
        <f t="shared" si="482"/>
        <v>3517.3700000000003</v>
      </c>
      <c r="W762" s="135">
        <f t="shared" si="482"/>
        <v>3505.06</v>
      </c>
      <c r="X762" s="135">
        <f t="shared" si="482"/>
        <v>3352.38</v>
      </c>
      <c r="Y762" s="135">
        <f t="shared" si="482"/>
        <v>3326.19</v>
      </c>
      <c r="Z762" s="68"/>
      <c r="AA762" s="68"/>
    </row>
    <row r="763" spans="1:27" s="86" customFormat="1" ht="34.5" hidden="1" customHeight="1" outlineLevel="1" x14ac:dyDescent="0.2">
      <c r="A763" s="157" t="s">
        <v>39</v>
      </c>
      <c r="B763" s="134">
        <f t="shared" ref="B763:Y763" si="483">B632</f>
        <v>1922.68</v>
      </c>
      <c r="C763" s="134">
        <f t="shared" si="483"/>
        <v>1926.34</v>
      </c>
      <c r="D763" s="134">
        <f t="shared" si="483"/>
        <v>1974.15</v>
      </c>
      <c r="E763" s="134">
        <f t="shared" si="483"/>
        <v>1978.52</v>
      </c>
      <c r="F763" s="134">
        <f t="shared" si="483"/>
        <v>2046.99</v>
      </c>
      <c r="G763" s="134">
        <f t="shared" si="483"/>
        <v>2129.31</v>
      </c>
      <c r="H763" s="134">
        <f t="shared" si="483"/>
        <v>2198.31</v>
      </c>
      <c r="I763" s="134">
        <f t="shared" si="483"/>
        <v>2196.5500000000002</v>
      </c>
      <c r="J763" s="134">
        <f t="shared" si="483"/>
        <v>2228.2399999999998</v>
      </c>
      <c r="K763" s="134">
        <f t="shared" si="483"/>
        <v>2237.64</v>
      </c>
      <c r="L763" s="134">
        <f t="shared" si="483"/>
        <v>2218.5</v>
      </c>
      <c r="M763" s="134">
        <f t="shared" si="483"/>
        <v>2212.77</v>
      </c>
      <c r="N763" s="134">
        <f t="shared" si="483"/>
        <v>2175.5700000000002</v>
      </c>
      <c r="O763" s="134">
        <f t="shared" si="483"/>
        <v>2190.1799999999998</v>
      </c>
      <c r="P763" s="134">
        <f t="shared" si="483"/>
        <v>2217.1999999999998</v>
      </c>
      <c r="Q763" s="134">
        <f t="shared" si="483"/>
        <v>2317.4899999999998</v>
      </c>
      <c r="R763" s="134">
        <f t="shared" si="483"/>
        <v>2352.54</v>
      </c>
      <c r="S763" s="134">
        <f t="shared" si="483"/>
        <v>2362.58</v>
      </c>
      <c r="T763" s="134">
        <f t="shared" si="483"/>
        <v>2288.1799999999998</v>
      </c>
      <c r="U763" s="134">
        <f t="shared" si="483"/>
        <v>2209.1999999999998</v>
      </c>
      <c r="V763" s="134">
        <f t="shared" si="483"/>
        <v>2149.06</v>
      </c>
      <c r="W763" s="134">
        <f t="shared" si="483"/>
        <v>2136.75</v>
      </c>
      <c r="X763" s="134">
        <f t="shared" si="483"/>
        <v>1984.07</v>
      </c>
      <c r="Y763" s="134">
        <f t="shared" si="483"/>
        <v>1957.88</v>
      </c>
      <c r="Z763" s="68"/>
      <c r="AA763" s="68"/>
    </row>
    <row r="764" spans="1:27" s="86" customFormat="1" ht="18.75" hidden="1" customHeight="1" outlineLevel="1" x14ac:dyDescent="0.2">
      <c r="A764" s="157" t="s">
        <v>40</v>
      </c>
      <c r="B764" s="134">
        <f>B760</f>
        <v>1362.95</v>
      </c>
      <c r="C764" s="134">
        <f t="shared" ref="C764:Y765" si="484">C760</f>
        <v>1362.95</v>
      </c>
      <c r="D764" s="134">
        <f t="shared" si="484"/>
        <v>1362.95</v>
      </c>
      <c r="E764" s="134">
        <f t="shared" si="484"/>
        <v>1362.95</v>
      </c>
      <c r="F764" s="134">
        <f t="shared" si="484"/>
        <v>1362.95</v>
      </c>
      <c r="G764" s="134">
        <f t="shared" si="484"/>
        <v>1362.95</v>
      </c>
      <c r="H764" s="134">
        <f t="shared" si="484"/>
        <v>1362.95</v>
      </c>
      <c r="I764" s="134">
        <f t="shared" si="484"/>
        <v>1362.95</v>
      </c>
      <c r="J764" s="134">
        <f t="shared" si="484"/>
        <v>1362.95</v>
      </c>
      <c r="K764" s="134">
        <f t="shared" si="484"/>
        <v>1362.95</v>
      </c>
      <c r="L764" s="134">
        <f t="shared" si="484"/>
        <v>1362.95</v>
      </c>
      <c r="M764" s="134">
        <f t="shared" si="484"/>
        <v>1362.95</v>
      </c>
      <c r="N764" s="134">
        <f t="shared" si="484"/>
        <v>1362.95</v>
      </c>
      <c r="O764" s="134">
        <f t="shared" si="484"/>
        <v>1362.95</v>
      </c>
      <c r="P764" s="134">
        <f t="shared" si="484"/>
        <v>1362.95</v>
      </c>
      <c r="Q764" s="134">
        <f t="shared" si="484"/>
        <v>1362.95</v>
      </c>
      <c r="R764" s="134">
        <f t="shared" si="484"/>
        <v>1362.95</v>
      </c>
      <c r="S764" s="134">
        <f t="shared" si="484"/>
        <v>1362.95</v>
      </c>
      <c r="T764" s="134">
        <f t="shared" si="484"/>
        <v>1362.95</v>
      </c>
      <c r="U764" s="134">
        <f t="shared" si="484"/>
        <v>1362.95</v>
      </c>
      <c r="V764" s="134">
        <f t="shared" si="484"/>
        <v>1362.95</v>
      </c>
      <c r="W764" s="134">
        <f t="shared" si="484"/>
        <v>1362.95</v>
      </c>
      <c r="X764" s="134">
        <f t="shared" si="484"/>
        <v>1362.95</v>
      </c>
      <c r="Y764" s="134">
        <f t="shared" si="484"/>
        <v>1362.95</v>
      </c>
      <c r="Z764" s="68"/>
      <c r="AA764" s="68"/>
    </row>
    <row r="765" spans="1:27" s="86" customFormat="1" ht="38.25" hidden="1" customHeight="1" outlineLevel="1" x14ac:dyDescent="0.2">
      <c r="A765" s="157" t="s">
        <v>41</v>
      </c>
      <c r="B765" s="134">
        <f>B761</f>
        <v>5.36</v>
      </c>
      <c r="C765" s="134">
        <f t="shared" si="484"/>
        <v>5.36</v>
      </c>
      <c r="D765" s="134">
        <f t="shared" si="484"/>
        <v>5.36</v>
      </c>
      <c r="E765" s="134">
        <f t="shared" si="484"/>
        <v>5.36</v>
      </c>
      <c r="F765" s="134">
        <f t="shared" si="484"/>
        <v>5.36</v>
      </c>
      <c r="G765" s="134">
        <f t="shared" si="484"/>
        <v>5.36</v>
      </c>
      <c r="H765" s="134">
        <f t="shared" si="484"/>
        <v>5.36</v>
      </c>
      <c r="I765" s="134">
        <f t="shared" si="484"/>
        <v>5.36</v>
      </c>
      <c r="J765" s="134">
        <f t="shared" si="484"/>
        <v>5.36</v>
      </c>
      <c r="K765" s="134">
        <f t="shared" si="484"/>
        <v>5.36</v>
      </c>
      <c r="L765" s="134">
        <f t="shared" si="484"/>
        <v>5.36</v>
      </c>
      <c r="M765" s="134">
        <f t="shared" si="484"/>
        <v>5.36</v>
      </c>
      <c r="N765" s="134">
        <f t="shared" si="484"/>
        <v>5.36</v>
      </c>
      <c r="O765" s="134">
        <f t="shared" si="484"/>
        <v>5.36</v>
      </c>
      <c r="P765" s="134">
        <f t="shared" si="484"/>
        <v>5.36</v>
      </c>
      <c r="Q765" s="134">
        <f t="shared" si="484"/>
        <v>5.36</v>
      </c>
      <c r="R765" s="134">
        <f t="shared" si="484"/>
        <v>5.36</v>
      </c>
      <c r="S765" s="134">
        <f t="shared" si="484"/>
        <v>5.36</v>
      </c>
      <c r="T765" s="134">
        <f t="shared" si="484"/>
        <v>5.36</v>
      </c>
      <c r="U765" s="134">
        <f t="shared" si="484"/>
        <v>5.36</v>
      </c>
      <c r="V765" s="134">
        <f t="shared" si="484"/>
        <v>5.36</v>
      </c>
      <c r="W765" s="134">
        <f t="shared" si="484"/>
        <v>5.36</v>
      </c>
      <c r="X765" s="134">
        <f t="shared" si="484"/>
        <v>5.36</v>
      </c>
      <c r="Y765" s="134">
        <f t="shared" si="484"/>
        <v>5.36</v>
      </c>
      <c r="Z765" s="68"/>
      <c r="AA765" s="68"/>
    </row>
    <row r="766" spans="1:27" s="82" customFormat="1" ht="18.75" collapsed="1" x14ac:dyDescent="0.3">
      <c r="A766" s="196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150"/>
      <c r="Z766" s="63"/>
      <c r="AA766" s="63"/>
    </row>
    <row r="767" spans="1:27" s="86" customFormat="1" ht="34.5" customHeight="1" outlineLevel="1" x14ac:dyDescent="0.2">
      <c r="A767" s="197"/>
      <c r="B767" s="198"/>
      <c r="C767" s="198"/>
      <c r="D767" s="198"/>
      <c r="E767" s="198"/>
      <c r="F767" s="198"/>
      <c r="G767" s="198"/>
      <c r="H767" s="198"/>
      <c r="I767" s="198"/>
      <c r="J767" s="198"/>
      <c r="K767" s="198"/>
      <c r="L767" s="198"/>
      <c r="M767" s="198"/>
      <c r="N767" s="198"/>
      <c r="O767" s="198"/>
      <c r="P767" s="198"/>
      <c r="Q767" s="198"/>
      <c r="R767" s="198"/>
      <c r="S767" s="198"/>
      <c r="T767" s="198"/>
      <c r="U767" s="198"/>
      <c r="V767" s="198"/>
      <c r="W767" s="198"/>
      <c r="X767" s="198"/>
      <c r="Y767" s="198"/>
      <c r="Z767" s="68"/>
      <c r="AA767" s="68"/>
    </row>
    <row r="768" spans="1:27" s="87" customFormat="1" ht="30.75" customHeight="1" x14ac:dyDescent="0.2">
      <c r="A768" s="326" t="s">
        <v>38</v>
      </c>
      <c r="B768" s="326" t="s">
        <v>110</v>
      </c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91"/>
      <c r="AA768" s="91"/>
    </row>
    <row r="769" spans="1:27" s="87" customFormat="1" ht="39" customHeight="1" x14ac:dyDescent="0.2">
      <c r="A769" s="326"/>
      <c r="B769" s="135" t="s">
        <v>37</v>
      </c>
      <c r="C769" s="135" t="s">
        <v>36</v>
      </c>
      <c r="D769" s="135" t="s">
        <v>35</v>
      </c>
      <c r="E769" s="135" t="s">
        <v>34</v>
      </c>
      <c r="F769" s="135" t="s">
        <v>33</v>
      </c>
      <c r="G769" s="135" t="s">
        <v>32</v>
      </c>
      <c r="H769" s="135" t="s">
        <v>31</v>
      </c>
      <c r="I769" s="135" t="s">
        <v>30</v>
      </c>
      <c r="J769" s="135" t="s">
        <v>29</v>
      </c>
      <c r="K769" s="135" t="s">
        <v>28</v>
      </c>
      <c r="L769" s="135" t="s">
        <v>27</v>
      </c>
      <c r="M769" s="135" t="s">
        <v>26</v>
      </c>
      <c r="N769" s="135" t="s">
        <v>25</v>
      </c>
      <c r="O769" s="135" t="s">
        <v>24</v>
      </c>
      <c r="P769" s="135" t="s">
        <v>23</v>
      </c>
      <c r="Q769" s="135" t="s">
        <v>22</v>
      </c>
      <c r="R769" s="135" t="s">
        <v>21</v>
      </c>
      <c r="S769" s="135" t="s">
        <v>20</v>
      </c>
      <c r="T769" s="135" t="s">
        <v>19</v>
      </c>
      <c r="U769" s="135" t="s">
        <v>18</v>
      </c>
      <c r="V769" s="135" t="s">
        <v>17</v>
      </c>
      <c r="W769" s="135" t="s">
        <v>16</v>
      </c>
      <c r="X769" s="135" t="s">
        <v>15</v>
      </c>
      <c r="Y769" s="135" t="s">
        <v>14</v>
      </c>
      <c r="Z769" s="91"/>
      <c r="AA769" s="91"/>
    </row>
    <row r="770" spans="1:27" s="88" customFormat="1" ht="18.75" customHeight="1" x14ac:dyDescent="0.2">
      <c r="A770" s="195">
        <v>1</v>
      </c>
      <c r="B770" s="133">
        <f t="shared" ref="B770:Y770" si="485">SUM(B771:B771)</f>
        <v>2.36</v>
      </c>
      <c r="C770" s="133">
        <f t="shared" si="485"/>
        <v>5.94</v>
      </c>
      <c r="D770" s="133">
        <f t="shared" si="485"/>
        <v>96.96</v>
      </c>
      <c r="E770" s="133">
        <f t="shared" si="485"/>
        <v>51.94</v>
      </c>
      <c r="F770" s="133">
        <f t="shared" si="485"/>
        <v>154.11000000000001</v>
      </c>
      <c r="G770" s="133">
        <f t="shared" si="485"/>
        <v>170.14</v>
      </c>
      <c r="H770" s="133">
        <f t="shared" si="485"/>
        <v>285.99</v>
      </c>
      <c r="I770" s="133">
        <f t="shared" si="485"/>
        <v>175.8</v>
      </c>
      <c r="J770" s="133">
        <f t="shared" si="485"/>
        <v>147.94</v>
      </c>
      <c r="K770" s="133">
        <f t="shared" si="485"/>
        <v>137.41</v>
      </c>
      <c r="L770" s="133">
        <f t="shared" si="485"/>
        <v>287.87</v>
      </c>
      <c r="M770" s="133">
        <f t="shared" si="485"/>
        <v>204.33</v>
      </c>
      <c r="N770" s="133">
        <f t="shared" si="485"/>
        <v>172.71</v>
      </c>
      <c r="O770" s="133">
        <f t="shared" si="485"/>
        <v>643.13</v>
      </c>
      <c r="P770" s="133">
        <f t="shared" si="485"/>
        <v>636.33000000000004</v>
      </c>
      <c r="Q770" s="133">
        <f t="shared" si="485"/>
        <v>564</v>
      </c>
      <c r="R770" s="133">
        <f t="shared" si="485"/>
        <v>227.32</v>
      </c>
      <c r="S770" s="133">
        <f t="shared" si="485"/>
        <v>285.73</v>
      </c>
      <c r="T770" s="133">
        <f t="shared" si="485"/>
        <v>998.2</v>
      </c>
      <c r="U770" s="133">
        <f t="shared" si="485"/>
        <v>60.4</v>
      </c>
      <c r="V770" s="133">
        <f t="shared" si="485"/>
        <v>72.16</v>
      </c>
      <c r="W770" s="133">
        <f t="shared" si="485"/>
        <v>125.1</v>
      </c>
      <c r="X770" s="133">
        <f t="shared" si="485"/>
        <v>790.38</v>
      </c>
      <c r="Y770" s="133">
        <f t="shared" si="485"/>
        <v>61.45</v>
      </c>
      <c r="Z770" s="76"/>
      <c r="AA770" s="76"/>
    </row>
    <row r="771" spans="1:27" s="86" customFormat="1" ht="34.5" customHeight="1" outlineLevel="1" x14ac:dyDescent="0.2">
      <c r="A771" s="136" t="s">
        <v>39</v>
      </c>
      <c r="B771" s="215">
        <v>2.36</v>
      </c>
      <c r="C771" s="215">
        <v>5.94</v>
      </c>
      <c r="D771" s="215">
        <v>96.96</v>
      </c>
      <c r="E771" s="215">
        <v>51.94</v>
      </c>
      <c r="F771" s="215">
        <v>154.11000000000001</v>
      </c>
      <c r="G771" s="215">
        <v>170.14</v>
      </c>
      <c r="H771" s="215">
        <v>285.99</v>
      </c>
      <c r="I771" s="215">
        <v>175.8</v>
      </c>
      <c r="J771" s="215">
        <v>147.94</v>
      </c>
      <c r="K771" s="215">
        <v>137.41</v>
      </c>
      <c r="L771" s="215">
        <v>287.87</v>
      </c>
      <c r="M771" s="215">
        <v>204.33</v>
      </c>
      <c r="N771" s="215">
        <v>172.71</v>
      </c>
      <c r="O771" s="215">
        <v>643.13</v>
      </c>
      <c r="P771" s="215">
        <v>636.33000000000004</v>
      </c>
      <c r="Q771" s="215">
        <v>564</v>
      </c>
      <c r="R771" s="215">
        <v>227.32</v>
      </c>
      <c r="S771" s="215">
        <v>285.73</v>
      </c>
      <c r="T771" s="215">
        <v>998.2</v>
      </c>
      <c r="U771" s="215">
        <v>60.4</v>
      </c>
      <c r="V771" s="215">
        <v>72.16</v>
      </c>
      <c r="W771" s="215">
        <v>125.1</v>
      </c>
      <c r="X771" s="215">
        <v>790.38</v>
      </c>
      <c r="Y771" s="215">
        <v>61.45</v>
      </c>
      <c r="Z771" s="68"/>
      <c r="AA771" s="68"/>
    </row>
    <row r="772" spans="1:27" s="86" customFormat="1" ht="18.75" customHeight="1" x14ac:dyDescent="0.2">
      <c r="A772" s="170">
        <v>2</v>
      </c>
      <c r="B772" s="133">
        <f t="shared" ref="B772:Y772" si="486">SUM(B773:B773)</f>
        <v>0</v>
      </c>
      <c r="C772" s="133">
        <f t="shared" si="486"/>
        <v>142.83000000000001</v>
      </c>
      <c r="D772" s="133">
        <f t="shared" si="486"/>
        <v>206.48</v>
      </c>
      <c r="E772" s="133">
        <f t="shared" si="486"/>
        <v>156.04</v>
      </c>
      <c r="F772" s="133">
        <f t="shared" si="486"/>
        <v>191.14</v>
      </c>
      <c r="G772" s="133">
        <f t="shared" si="486"/>
        <v>252.97</v>
      </c>
      <c r="H772" s="133">
        <f t="shared" si="486"/>
        <v>277.31</v>
      </c>
      <c r="I772" s="133">
        <f t="shared" si="486"/>
        <v>283.99</v>
      </c>
      <c r="J772" s="133">
        <f t="shared" si="486"/>
        <v>217.49</v>
      </c>
      <c r="K772" s="133">
        <f t="shared" si="486"/>
        <v>264.45999999999998</v>
      </c>
      <c r="L772" s="133">
        <f t="shared" si="486"/>
        <v>301.08999999999997</v>
      </c>
      <c r="M772" s="133">
        <f t="shared" si="486"/>
        <v>283.23</v>
      </c>
      <c r="N772" s="133">
        <f t="shared" si="486"/>
        <v>146.91</v>
      </c>
      <c r="O772" s="133">
        <f t="shared" si="486"/>
        <v>25.19</v>
      </c>
      <c r="P772" s="133">
        <f t="shared" si="486"/>
        <v>153.43</v>
      </c>
      <c r="Q772" s="133">
        <f t="shared" si="486"/>
        <v>802.07</v>
      </c>
      <c r="R772" s="133">
        <f t="shared" si="486"/>
        <v>775.2</v>
      </c>
      <c r="S772" s="133">
        <f t="shared" si="486"/>
        <v>1125.95</v>
      </c>
      <c r="T772" s="133">
        <f t="shared" si="486"/>
        <v>643.67999999999995</v>
      </c>
      <c r="U772" s="133">
        <f t="shared" si="486"/>
        <v>1392.9</v>
      </c>
      <c r="V772" s="133">
        <f t="shared" si="486"/>
        <v>310.2</v>
      </c>
      <c r="W772" s="133">
        <f t="shared" si="486"/>
        <v>256.08</v>
      </c>
      <c r="X772" s="133">
        <f t="shared" si="486"/>
        <v>130.59</v>
      </c>
      <c r="Y772" s="133">
        <f t="shared" si="486"/>
        <v>17.21</v>
      </c>
      <c r="Z772" s="68"/>
      <c r="AA772" s="68"/>
    </row>
    <row r="773" spans="1:27" s="86" customFormat="1" ht="34.5" customHeight="1" outlineLevel="1" x14ac:dyDescent="0.2">
      <c r="A773" s="157" t="s">
        <v>39</v>
      </c>
      <c r="B773" s="215">
        <v>0</v>
      </c>
      <c r="C773" s="215">
        <v>142.83000000000001</v>
      </c>
      <c r="D773" s="215">
        <v>206.48</v>
      </c>
      <c r="E773" s="215">
        <v>156.04</v>
      </c>
      <c r="F773" s="215">
        <v>191.14</v>
      </c>
      <c r="G773" s="215">
        <v>252.97</v>
      </c>
      <c r="H773" s="215">
        <v>277.31</v>
      </c>
      <c r="I773" s="215">
        <v>283.99</v>
      </c>
      <c r="J773" s="215">
        <v>217.49</v>
      </c>
      <c r="K773" s="215">
        <v>264.45999999999998</v>
      </c>
      <c r="L773" s="215">
        <v>301.08999999999997</v>
      </c>
      <c r="M773" s="215">
        <v>283.23</v>
      </c>
      <c r="N773" s="215">
        <v>146.91</v>
      </c>
      <c r="O773" s="215">
        <v>25.19</v>
      </c>
      <c r="P773" s="215">
        <v>153.43</v>
      </c>
      <c r="Q773" s="215">
        <v>802.07</v>
      </c>
      <c r="R773" s="215">
        <v>775.2</v>
      </c>
      <c r="S773" s="215">
        <v>1125.95</v>
      </c>
      <c r="T773" s="215">
        <v>643.67999999999995</v>
      </c>
      <c r="U773" s="215">
        <v>1392.9</v>
      </c>
      <c r="V773" s="215">
        <v>310.2</v>
      </c>
      <c r="W773" s="215">
        <v>256.08</v>
      </c>
      <c r="X773" s="215">
        <v>130.59</v>
      </c>
      <c r="Y773" s="215">
        <v>17.21</v>
      </c>
      <c r="Z773" s="68"/>
      <c r="AA773" s="68"/>
    </row>
    <row r="774" spans="1:27" s="86" customFormat="1" ht="18.75" customHeight="1" x14ac:dyDescent="0.2">
      <c r="A774" s="170">
        <v>3</v>
      </c>
      <c r="B774" s="133">
        <f t="shared" ref="B774:Y774" si="487">SUM(B775:B775)</f>
        <v>0</v>
      </c>
      <c r="C774" s="133">
        <f t="shared" si="487"/>
        <v>0</v>
      </c>
      <c r="D774" s="133">
        <f t="shared" si="487"/>
        <v>72.03</v>
      </c>
      <c r="E774" s="133">
        <f t="shared" si="487"/>
        <v>32.67</v>
      </c>
      <c r="F774" s="133">
        <f t="shared" si="487"/>
        <v>30.87</v>
      </c>
      <c r="G774" s="133">
        <f t="shared" si="487"/>
        <v>64.27</v>
      </c>
      <c r="H774" s="133">
        <f t="shared" si="487"/>
        <v>33.75</v>
      </c>
      <c r="I774" s="133">
        <f t="shared" si="487"/>
        <v>0</v>
      </c>
      <c r="J774" s="133">
        <f t="shared" si="487"/>
        <v>0</v>
      </c>
      <c r="K774" s="133">
        <f t="shared" si="487"/>
        <v>0</v>
      </c>
      <c r="L774" s="133">
        <f t="shared" si="487"/>
        <v>0</v>
      </c>
      <c r="M774" s="133">
        <f t="shared" si="487"/>
        <v>0</v>
      </c>
      <c r="N774" s="133">
        <f t="shared" si="487"/>
        <v>0</v>
      </c>
      <c r="O774" s="133">
        <f t="shared" si="487"/>
        <v>67.55</v>
      </c>
      <c r="P774" s="133">
        <f t="shared" si="487"/>
        <v>155.69999999999999</v>
      </c>
      <c r="Q774" s="133">
        <f t="shared" si="487"/>
        <v>248.79</v>
      </c>
      <c r="R774" s="133">
        <f t="shared" si="487"/>
        <v>410.31</v>
      </c>
      <c r="S774" s="133">
        <f t="shared" si="487"/>
        <v>438.1</v>
      </c>
      <c r="T774" s="133">
        <f t="shared" si="487"/>
        <v>689.22</v>
      </c>
      <c r="U774" s="133">
        <f t="shared" si="487"/>
        <v>20.58</v>
      </c>
      <c r="V774" s="133">
        <f t="shared" si="487"/>
        <v>61.28</v>
      </c>
      <c r="W774" s="133">
        <f t="shared" si="487"/>
        <v>117.85</v>
      </c>
      <c r="X774" s="133">
        <f t="shared" si="487"/>
        <v>800.41</v>
      </c>
      <c r="Y774" s="133">
        <f t="shared" si="487"/>
        <v>0</v>
      </c>
      <c r="Z774" s="68"/>
      <c r="AA774" s="68"/>
    </row>
    <row r="775" spans="1:27" s="86" customFormat="1" ht="34.5" customHeight="1" outlineLevel="1" x14ac:dyDescent="0.2">
      <c r="A775" s="157" t="s">
        <v>39</v>
      </c>
      <c r="B775" s="215">
        <v>0</v>
      </c>
      <c r="C775" s="215">
        <v>0</v>
      </c>
      <c r="D775" s="215">
        <v>72.03</v>
      </c>
      <c r="E775" s="215">
        <v>32.67</v>
      </c>
      <c r="F775" s="215">
        <v>30.87</v>
      </c>
      <c r="G775" s="215">
        <v>64.27</v>
      </c>
      <c r="H775" s="215">
        <v>33.75</v>
      </c>
      <c r="I775" s="215">
        <v>0</v>
      </c>
      <c r="J775" s="215">
        <v>0</v>
      </c>
      <c r="K775" s="215">
        <v>0</v>
      </c>
      <c r="L775" s="215">
        <v>0</v>
      </c>
      <c r="M775" s="215">
        <v>0</v>
      </c>
      <c r="N775" s="215">
        <v>0</v>
      </c>
      <c r="O775" s="215">
        <v>67.55</v>
      </c>
      <c r="P775" s="215">
        <v>155.69999999999999</v>
      </c>
      <c r="Q775" s="215">
        <v>248.79</v>
      </c>
      <c r="R775" s="215">
        <v>410.31</v>
      </c>
      <c r="S775" s="215">
        <v>438.1</v>
      </c>
      <c r="T775" s="215">
        <v>689.22</v>
      </c>
      <c r="U775" s="215">
        <v>20.58</v>
      </c>
      <c r="V775" s="215">
        <v>61.28</v>
      </c>
      <c r="W775" s="215">
        <v>117.85</v>
      </c>
      <c r="X775" s="215">
        <v>800.41</v>
      </c>
      <c r="Y775" s="215">
        <v>0</v>
      </c>
      <c r="Z775" s="68"/>
      <c r="AA775" s="68"/>
    </row>
    <row r="776" spans="1:27" s="86" customFormat="1" ht="18.75" customHeight="1" x14ac:dyDescent="0.2">
      <c r="A776" s="170">
        <v>4</v>
      </c>
      <c r="B776" s="133">
        <f t="shared" ref="B776:Y776" si="488">SUM(B777:B777)</f>
        <v>55.79</v>
      </c>
      <c r="C776" s="133">
        <f t="shared" si="488"/>
        <v>143.32</v>
      </c>
      <c r="D776" s="133">
        <f t="shared" si="488"/>
        <v>207.86</v>
      </c>
      <c r="E776" s="133">
        <f t="shared" si="488"/>
        <v>243.84</v>
      </c>
      <c r="F776" s="133">
        <f t="shared" si="488"/>
        <v>253.57</v>
      </c>
      <c r="G776" s="133">
        <f t="shared" si="488"/>
        <v>111.95</v>
      </c>
      <c r="H776" s="133">
        <f t="shared" si="488"/>
        <v>104.08</v>
      </c>
      <c r="I776" s="133">
        <f t="shared" si="488"/>
        <v>63.51</v>
      </c>
      <c r="J776" s="133">
        <f t="shared" si="488"/>
        <v>92.59</v>
      </c>
      <c r="K776" s="133">
        <f t="shared" si="488"/>
        <v>128.72999999999999</v>
      </c>
      <c r="L776" s="133">
        <f t="shared" si="488"/>
        <v>132.93</v>
      </c>
      <c r="M776" s="133">
        <f t="shared" si="488"/>
        <v>128.79</v>
      </c>
      <c r="N776" s="133">
        <f t="shared" si="488"/>
        <v>83.73</v>
      </c>
      <c r="O776" s="133">
        <f t="shared" si="488"/>
        <v>46.22</v>
      </c>
      <c r="P776" s="133">
        <f t="shared" si="488"/>
        <v>166.65</v>
      </c>
      <c r="Q776" s="133">
        <f t="shared" si="488"/>
        <v>46.69</v>
      </c>
      <c r="R776" s="133">
        <f t="shared" si="488"/>
        <v>65.16</v>
      </c>
      <c r="S776" s="133">
        <f t="shared" si="488"/>
        <v>50.09</v>
      </c>
      <c r="T776" s="133">
        <f t="shared" si="488"/>
        <v>201.08</v>
      </c>
      <c r="U776" s="133">
        <f t="shared" si="488"/>
        <v>234.17</v>
      </c>
      <c r="V776" s="133">
        <f t="shared" si="488"/>
        <v>297.43</v>
      </c>
      <c r="W776" s="133">
        <f t="shared" si="488"/>
        <v>201.86</v>
      </c>
      <c r="X776" s="133">
        <f t="shared" si="488"/>
        <v>110.95</v>
      </c>
      <c r="Y776" s="133">
        <f t="shared" si="488"/>
        <v>0</v>
      </c>
      <c r="Z776" s="68"/>
      <c r="AA776" s="68"/>
    </row>
    <row r="777" spans="1:27" s="86" customFormat="1" ht="34.5" customHeight="1" outlineLevel="1" x14ac:dyDescent="0.2">
      <c r="A777" s="157" t="s">
        <v>39</v>
      </c>
      <c r="B777" s="215">
        <v>55.79</v>
      </c>
      <c r="C777" s="215">
        <v>143.32</v>
      </c>
      <c r="D777" s="215">
        <v>207.86</v>
      </c>
      <c r="E777" s="215">
        <v>243.84</v>
      </c>
      <c r="F777" s="215">
        <v>253.57</v>
      </c>
      <c r="G777" s="215">
        <v>111.95</v>
      </c>
      <c r="H777" s="215">
        <v>104.08</v>
      </c>
      <c r="I777" s="215">
        <v>63.51</v>
      </c>
      <c r="J777" s="215">
        <v>92.59</v>
      </c>
      <c r="K777" s="215">
        <v>128.72999999999999</v>
      </c>
      <c r="L777" s="215">
        <v>132.93</v>
      </c>
      <c r="M777" s="215">
        <v>128.79</v>
      </c>
      <c r="N777" s="215">
        <v>83.73</v>
      </c>
      <c r="O777" s="215">
        <v>46.22</v>
      </c>
      <c r="P777" s="215">
        <v>166.65</v>
      </c>
      <c r="Q777" s="215">
        <v>46.69</v>
      </c>
      <c r="R777" s="215">
        <v>65.16</v>
      </c>
      <c r="S777" s="215">
        <v>50.09</v>
      </c>
      <c r="T777" s="215">
        <v>201.08</v>
      </c>
      <c r="U777" s="215">
        <v>234.17</v>
      </c>
      <c r="V777" s="215">
        <v>297.43</v>
      </c>
      <c r="W777" s="215">
        <v>201.86</v>
      </c>
      <c r="X777" s="215">
        <v>110.95</v>
      </c>
      <c r="Y777" s="215">
        <v>0</v>
      </c>
      <c r="Z777" s="68"/>
      <c r="AA777" s="68"/>
    </row>
    <row r="778" spans="1:27" s="86" customFormat="1" ht="18.75" customHeight="1" x14ac:dyDescent="0.2">
      <c r="A778" s="170">
        <v>5</v>
      </c>
      <c r="B778" s="133">
        <f t="shared" ref="B778:Y778" si="489">SUM(B779:B779)</f>
        <v>46.12</v>
      </c>
      <c r="C778" s="133">
        <f t="shared" si="489"/>
        <v>119.12</v>
      </c>
      <c r="D778" s="133">
        <f t="shared" si="489"/>
        <v>107.61</v>
      </c>
      <c r="E778" s="133">
        <f t="shared" si="489"/>
        <v>174.19</v>
      </c>
      <c r="F778" s="133">
        <f t="shared" si="489"/>
        <v>291.13</v>
      </c>
      <c r="G778" s="133">
        <f t="shared" si="489"/>
        <v>198.26</v>
      </c>
      <c r="H778" s="133">
        <f t="shared" si="489"/>
        <v>151.59</v>
      </c>
      <c r="I778" s="133">
        <f t="shared" si="489"/>
        <v>153.65</v>
      </c>
      <c r="J778" s="133">
        <f t="shared" si="489"/>
        <v>130.82</v>
      </c>
      <c r="K778" s="133">
        <f t="shared" si="489"/>
        <v>102.87</v>
      </c>
      <c r="L778" s="133">
        <f t="shared" si="489"/>
        <v>98.55</v>
      </c>
      <c r="M778" s="133">
        <f t="shared" si="489"/>
        <v>47.71</v>
      </c>
      <c r="N778" s="133">
        <f t="shared" si="489"/>
        <v>57.29</v>
      </c>
      <c r="O778" s="133">
        <f t="shared" si="489"/>
        <v>38.659999999999997</v>
      </c>
      <c r="P778" s="133">
        <f t="shared" si="489"/>
        <v>141.07</v>
      </c>
      <c r="Q778" s="133">
        <f t="shared" si="489"/>
        <v>158.49</v>
      </c>
      <c r="R778" s="133">
        <f t="shared" si="489"/>
        <v>183.73</v>
      </c>
      <c r="S778" s="133">
        <f t="shared" si="489"/>
        <v>226.29</v>
      </c>
      <c r="T778" s="133">
        <f t="shared" si="489"/>
        <v>209.62</v>
      </c>
      <c r="U778" s="133">
        <f t="shared" si="489"/>
        <v>181.43</v>
      </c>
      <c r="V778" s="133">
        <f t="shared" si="489"/>
        <v>341</v>
      </c>
      <c r="W778" s="133">
        <f t="shared" si="489"/>
        <v>76.27</v>
      </c>
      <c r="X778" s="133">
        <f t="shared" si="489"/>
        <v>0</v>
      </c>
      <c r="Y778" s="133">
        <f t="shared" si="489"/>
        <v>421.95</v>
      </c>
      <c r="Z778" s="68"/>
      <c r="AA778" s="68"/>
    </row>
    <row r="779" spans="1:27" s="86" customFormat="1" ht="34.5" customHeight="1" outlineLevel="1" x14ac:dyDescent="0.2">
      <c r="A779" s="157" t="s">
        <v>39</v>
      </c>
      <c r="B779" s="215">
        <v>46.12</v>
      </c>
      <c r="C779" s="215">
        <v>119.12</v>
      </c>
      <c r="D779" s="215">
        <v>107.61</v>
      </c>
      <c r="E779" s="215">
        <v>174.19</v>
      </c>
      <c r="F779" s="215">
        <v>291.13</v>
      </c>
      <c r="G779" s="215">
        <v>198.26</v>
      </c>
      <c r="H779" s="215">
        <v>151.59</v>
      </c>
      <c r="I779" s="215">
        <v>153.65</v>
      </c>
      <c r="J779" s="215">
        <v>130.82</v>
      </c>
      <c r="K779" s="215">
        <v>102.87</v>
      </c>
      <c r="L779" s="215">
        <v>98.55</v>
      </c>
      <c r="M779" s="215">
        <v>47.71</v>
      </c>
      <c r="N779" s="215">
        <v>57.29</v>
      </c>
      <c r="O779" s="215">
        <v>38.659999999999997</v>
      </c>
      <c r="P779" s="215">
        <v>141.07</v>
      </c>
      <c r="Q779" s="215">
        <v>158.49</v>
      </c>
      <c r="R779" s="215">
        <v>183.73</v>
      </c>
      <c r="S779" s="215">
        <v>226.29</v>
      </c>
      <c r="T779" s="215">
        <v>209.62</v>
      </c>
      <c r="U779" s="215">
        <v>181.43</v>
      </c>
      <c r="V779" s="215">
        <v>341</v>
      </c>
      <c r="W779" s="215">
        <v>76.27</v>
      </c>
      <c r="X779" s="215">
        <v>0</v>
      </c>
      <c r="Y779" s="215">
        <v>421.95</v>
      </c>
      <c r="Z779" s="68"/>
      <c r="AA779" s="68"/>
    </row>
    <row r="780" spans="1:27" s="86" customFormat="1" ht="18.75" customHeight="1" x14ac:dyDescent="0.2">
      <c r="A780" s="170">
        <v>6</v>
      </c>
      <c r="B780" s="133">
        <f t="shared" ref="B780:Y780" si="490">SUM(B781:B781)</f>
        <v>0</v>
      </c>
      <c r="C780" s="133">
        <f t="shared" si="490"/>
        <v>67.459999999999994</v>
      </c>
      <c r="D780" s="133">
        <f t="shared" si="490"/>
        <v>98.97</v>
      </c>
      <c r="E780" s="133">
        <f t="shared" si="490"/>
        <v>173.91</v>
      </c>
      <c r="F780" s="133">
        <f t="shared" si="490"/>
        <v>199.16</v>
      </c>
      <c r="G780" s="133">
        <f t="shared" si="490"/>
        <v>50.73</v>
      </c>
      <c r="H780" s="133">
        <f t="shared" si="490"/>
        <v>134.22999999999999</v>
      </c>
      <c r="I780" s="133">
        <f t="shared" si="490"/>
        <v>109.01</v>
      </c>
      <c r="J780" s="133">
        <f t="shared" si="490"/>
        <v>193.51</v>
      </c>
      <c r="K780" s="133">
        <f t="shared" si="490"/>
        <v>212.86</v>
      </c>
      <c r="L780" s="133">
        <f t="shared" si="490"/>
        <v>297.57</v>
      </c>
      <c r="M780" s="133">
        <f t="shared" si="490"/>
        <v>266.36</v>
      </c>
      <c r="N780" s="133">
        <f t="shared" si="490"/>
        <v>308.25</v>
      </c>
      <c r="O780" s="133">
        <f t="shared" si="490"/>
        <v>407.64</v>
      </c>
      <c r="P780" s="133">
        <f t="shared" si="490"/>
        <v>323.29000000000002</v>
      </c>
      <c r="Q780" s="133">
        <f t="shared" si="490"/>
        <v>986.32</v>
      </c>
      <c r="R780" s="133">
        <f t="shared" si="490"/>
        <v>860.14</v>
      </c>
      <c r="S780" s="133">
        <f t="shared" si="490"/>
        <v>846.37</v>
      </c>
      <c r="T780" s="133">
        <f t="shared" si="490"/>
        <v>600.28</v>
      </c>
      <c r="U780" s="133">
        <f t="shared" si="490"/>
        <v>293.04000000000002</v>
      </c>
      <c r="V780" s="133">
        <f t="shared" si="490"/>
        <v>222.57</v>
      </c>
      <c r="W780" s="133">
        <f t="shared" si="490"/>
        <v>385.08</v>
      </c>
      <c r="X780" s="133">
        <f t="shared" si="490"/>
        <v>0</v>
      </c>
      <c r="Y780" s="133">
        <f t="shared" si="490"/>
        <v>0</v>
      </c>
      <c r="Z780" s="68"/>
      <c r="AA780" s="68"/>
    </row>
    <row r="781" spans="1:27" s="86" customFormat="1" ht="34.5" customHeight="1" outlineLevel="1" x14ac:dyDescent="0.2">
      <c r="A781" s="157" t="s">
        <v>39</v>
      </c>
      <c r="B781" s="215">
        <v>0</v>
      </c>
      <c r="C781" s="215">
        <v>67.459999999999994</v>
      </c>
      <c r="D781" s="215">
        <v>98.97</v>
      </c>
      <c r="E781" s="215">
        <v>173.91</v>
      </c>
      <c r="F781" s="215">
        <v>199.16</v>
      </c>
      <c r="G781" s="215">
        <v>50.73</v>
      </c>
      <c r="H781" s="215">
        <v>134.22999999999999</v>
      </c>
      <c r="I781" s="215">
        <v>109.01</v>
      </c>
      <c r="J781" s="215">
        <v>193.51</v>
      </c>
      <c r="K781" s="215">
        <v>212.86</v>
      </c>
      <c r="L781" s="215">
        <v>297.57</v>
      </c>
      <c r="M781" s="215">
        <v>266.36</v>
      </c>
      <c r="N781" s="215">
        <v>308.25</v>
      </c>
      <c r="O781" s="215">
        <v>407.64</v>
      </c>
      <c r="P781" s="215">
        <v>323.29000000000002</v>
      </c>
      <c r="Q781" s="215">
        <v>986.32</v>
      </c>
      <c r="R781" s="215">
        <v>860.14</v>
      </c>
      <c r="S781" s="215">
        <v>846.37</v>
      </c>
      <c r="T781" s="215">
        <v>600.28</v>
      </c>
      <c r="U781" s="215">
        <v>293.04000000000002</v>
      </c>
      <c r="V781" s="215">
        <v>222.57</v>
      </c>
      <c r="W781" s="215">
        <v>385.08</v>
      </c>
      <c r="X781" s="215">
        <v>0</v>
      </c>
      <c r="Y781" s="215">
        <v>0</v>
      </c>
      <c r="Z781" s="68"/>
      <c r="AA781" s="68"/>
    </row>
    <row r="782" spans="1:27" s="86" customFormat="1" ht="18.75" customHeight="1" x14ac:dyDescent="0.2">
      <c r="A782" s="170">
        <v>7</v>
      </c>
      <c r="B782" s="133">
        <f t="shared" ref="B782:Y782" si="491">SUM(B783:B783)</f>
        <v>105.62</v>
      </c>
      <c r="C782" s="133">
        <f t="shared" si="491"/>
        <v>213.03</v>
      </c>
      <c r="D782" s="133">
        <f t="shared" si="491"/>
        <v>228.92</v>
      </c>
      <c r="E782" s="133">
        <f t="shared" si="491"/>
        <v>178.14</v>
      </c>
      <c r="F782" s="133">
        <f t="shared" si="491"/>
        <v>297.12</v>
      </c>
      <c r="G782" s="133">
        <f t="shared" si="491"/>
        <v>378.07</v>
      </c>
      <c r="H782" s="133">
        <f t="shared" si="491"/>
        <v>118.22</v>
      </c>
      <c r="I782" s="133">
        <f t="shared" si="491"/>
        <v>0</v>
      </c>
      <c r="J782" s="133">
        <f t="shared" si="491"/>
        <v>23.21</v>
      </c>
      <c r="K782" s="133">
        <f t="shared" si="491"/>
        <v>133.19</v>
      </c>
      <c r="L782" s="133">
        <f t="shared" si="491"/>
        <v>133.15</v>
      </c>
      <c r="M782" s="133">
        <f t="shared" si="491"/>
        <v>56.35</v>
      </c>
      <c r="N782" s="133">
        <f t="shared" si="491"/>
        <v>83.16</v>
      </c>
      <c r="O782" s="133">
        <f t="shared" si="491"/>
        <v>50.09</v>
      </c>
      <c r="P782" s="133">
        <f t="shared" si="491"/>
        <v>565.07000000000005</v>
      </c>
      <c r="Q782" s="133">
        <f t="shared" si="491"/>
        <v>516.32000000000005</v>
      </c>
      <c r="R782" s="133">
        <f t="shared" si="491"/>
        <v>460.01</v>
      </c>
      <c r="S782" s="133">
        <f t="shared" si="491"/>
        <v>427.24</v>
      </c>
      <c r="T782" s="133">
        <f t="shared" si="491"/>
        <v>709.92</v>
      </c>
      <c r="U782" s="133">
        <f t="shared" si="491"/>
        <v>837.54</v>
      </c>
      <c r="V782" s="133">
        <f t="shared" si="491"/>
        <v>186.08</v>
      </c>
      <c r="W782" s="133">
        <f t="shared" si="491"/>
        <v>145.04</v>
      </c>
      <c r="X782" s="133">
        <f t="shared" si="491"/>
        <v>69.44</v>
      </c>
      <c r="Y782" s="133">
        <f t="shared" si="491"/>
        <v>153.66</v>
      </c>
      <c r="Z782" s="68"/>
      <c r="AA782" s="68"/>
    </row>
    <row r="783" spans="1:27" s="86" customFormat="1" ht="34.5" customHeight="1" outlineLevel="1" x14ac:dyDescent="0.2">
      <c r="A783" s="157" t="s">
        <v>39</v>
      </c>
      <c r="B783" s="215">
        <v>105.62</v>
      </c>
      <c r="C783" s="215">
        <v>213.03</v>
      </c>
      <c r="D783" s="215">
        <v>228.92</v>
      </c>
      <c r="E783" s="215">
        <v>178.14</v>
      </c>
      <c r="F783" s="215">
        <v>297.12</v>
      </c>
      <c r="G783" s="215">
        <v>378.07</v>
      </c>
      <c r="H783" s="215">
        <v>118.22</v>
      </c>
      <c r="I783" s="215">
        <v>0</v>
      </c>
      <c r="J783" s="215">
        <v>23.21</v>
      </c>
      <c r="K783" s="215">
        <v>133.19</v>
      </c>
      <c r="L783" s="215">
        <v>133.15</v>
      </c>
      <c r="M783" s="215">
        <v>56.35</v>
      </c>
      <c r="N783" s="215">
        <v>83.16</v>
      </c>
      <c r="O783" s="215">
        <v>50.09</v>
      </c>
      <c r="P783" s="215">
        <v>565.07000000000005</v>
      </c>
      <c r="Q783" s="215">
        <v>516.32000000000005</v>
      </c>
      <c r="R783" s="215">
        <v>460.01</v>
      </c>
      <c r="S783" s="215">
        <v>427.24</v>
      </c>
      <c r="T783" s="215">
        <v>709.92</v>
      </c>
      <c r="U783" s="215">
        <v>837.54</v>
      </c>
      <c r="V783" s="215">
        <v>186.08</v>
      </c>
      <c r="W783" s="215">
        <v>145.04</v>
      </c>
      <c r="X783" s="215">
        <v>69.44</v>
      </c>
      <c r="Y783" s="215">
        <v>153.66</v>
      </c>
      <c r="Z783" s="68"/>
      <c r="AA783" s="68"/>
    </row>
    <row r="784" spans="1:27" s="86" customFormat="1" ht="18.75" customHeight="1" x14ac:dyDescent="0.2">
      <c r="A784" s="170">
        <v>8</v>
      </c>
      <c r="B784" s="133">
        <f t="shared" ref="B784:Y784" si="492">SUM(B785:B785)</f>
        <v>80.599999999999994</v>
      </c>
      <c r="C784" s="133">
        <f t="shared" si="492"/>
        <v>168.43</v>
      </c>
      <c r="D784" s="133">
        <f t="shared" si="492"/>
        <v>220.59</v>
      </c>
      <c r="E784" s="133">
        <f t="shared" si="492"/>
        <v>0</v>
      </c>
      <c r="F784" s="133">
        <f t="shared" si="492"/>
        <v>251.12</v>
      </c>
      <c r="G784" s="133">
        <f t="shared" si="492"/>
        <v>179.71</v>
      </c>
      <c r="H784" s="133">
        <f t="shared" si="492"/>
        <v>151.51</v>
      </c>
      <c r="I784" s="133">
        <f t="shared" si="492"/>
        <v>132.78</v>
      </c>
      <c r="J784" s="133">
        <f t="shared" si="492"/>
        <v>100.81</v>
      </c>
      <c r="K784" s="133">
        <f t="shared" si="492"/>
        <v>104.74</v>
      </c>
      <c r="L784" s="133">
        <f t="shared" si="492"/>
        <v>118.86</v>
      </c>
      <c r="M784" s="133">
        <f t="shared" si="492"/>
        <v>131.63</v>
      </c>
      <c r="N784" s="133">
        <f t="shared" si="492"/>
        <v>141.93</v>
      </c>
      <c r="O784" s="133">
        <f t="shared" si="492"/>
        <v>265.62</v>
      </c>
      <c r="P784" s="133">
        <f t="shared" si="492"/>
        <v>220.76</v>
      </c>
      <c r="Q784" s="133">
        <f t="shared" si="492"/>
        <v>259.92</v>
      </c>
      <c r="R784" s="133">
        <f t="shared" si="492"/>
        <v>96.8</v>
      </c>
      <c r="S784" s="133">
        <f t="shared" si="492"/>
        <v>81.040000000000006</v>
      </c>
      <c r="T784" s="133">
        <f t="shared" si="492"/>
        <v>200.75</v>
      </c>
      <c r="U784" s="133">
        <f t="shared" si="492"/>
        <v>268.02</v>
      </c>
      <c r="V784" s="133">
        <f t="shared" si="492"/>
        <v>296.61</v>
      </c>
      <c r="W784" s="133">
        <f t="shared" si="492"/>
        <v>182.7</v>
      </c>
      <c r="X784" s="133">
        <f t="shared" si="492"/>
        <v>300.95999999999998</v>
      </c>
      <c r="Y784" s="133">
        <f t="shared" si="492"/>
        <v>68.069999999999993</v>
      </c>
      <c r="Z784" s="68"/>
      <c r="AA784" s="68"/>
    </row>
    <row r="785" spans="1:27" s="86" customFormat="1" ht="34.5" customHeight="1" outlineLevel="1" x14ac:dyDescent="0.2">
      <c r="A785" s="157" t="s">
        <v>39</v>
      </c>
      <c r="B785" s="215">
        <v>80.599999999999994</v>
      </c>
      <c r="C785" s="215">
        <v>168.43</v>
      </c>
      <c r="D785" s="215">
        <v>220.59</v>
      </c>
      <c r="E785" s="215">
        <v>0</v>
      </c>
      <c r="F785" s="215">
        <v>251.12</v>
      </c>
      <c r="G785" s="215">
        <v>179.71</v>
      </c>
      <c r="H785" s="215">
        <v>151.51</v>
      </c>
      <c r="I785" s="215">
        <v>132.78</v>
      </c>
      <c r="J785" s="215">
        <v>100.81</v>
      </c>
      <c r="K785" s="215">
        <v>104.74</v>
      </c>
      <c r="L785" s="215">
        <v>118.86</v>
      </c>
      <c r="M785" s="215">
        <v>131.63</v>
      </c>
      <c r="N785" s="215">
        <v>141.93</v>
      </c>
      <c r="O785" s="215">
        <v>265.62</v>
      </c>
      <c r="P785" s="215">
        <v>220.76</v>
      </c>
      <c r="Q785" s="215">
        <v>259.92</v>
      </c>
      <c r="R785" s="215">
        <v>96.8</v>
      </c>
      <c r="S785" s="215">
        <v>81.040000000000006</v>
      </c>
      <c r="T785" s="215">
        <v>200.75</v>
      </c>
      <c r="U785" s="215">
        <v>268.02</v>
      </c>
      <c r="V785" s="215">
        <v>296.61</v>
      </c>
      <c r="W785" s="215">
        <v>182.7</v>
      </c>
      <c r="X785" s="215">
        <v>300.95999999999998</v>
      </c>
      <c r="Y785" s="215">
        <v>68.069999999999993</v>
      </c>
      <c r="Z785" s="68"/>
      <c r="AA785" s="68"/>
    </row>
    <row r="786" spans="1:27" s="86" customFormat="1" ht="18.75" customHeight="1" x14ac:dyDescent="0.2">
      <c r="A786" s="170">
        <v>9</v>
      </c>
      <c r="B786" s="133">
        <f t="shared" ref="B786:Y786" si="493">SUM(B787:B787)</f>
        <v>20.61</v>
      </c>
      <c r="C786" s="133">
        <f t="shared" si="493"/>
        <v>150.72</v>
      </c>
      <c r="D786" s="133">
        <f t="shared" si="493"/>
        <v>261.64</v>
      </c>
      <c r="E786" s="133">
        <f t="shared" si="493"/>
        <v>181.45</v>
      </c>
      <c r="F786" s="133">
        <f t="shared" si="493"/>
        <v>136.9</v>
      </c>
      <c r="G786" s="133">
        <f t="shared" si="493"/>
        <v>122.13</v>
      </c>
      <c r="H786" s="133">
        <f t="shared" si="493"/>
        <v>200.86</v>
      </c>
      <c r="I786" s="133">
        <f t="shared" si="493"/>
        <v>28.45</v>
      </c>
      <c r="J786" s="133">
        <f t="shared" si="493"/>
        <v>0</v>
      </c>
      <c r="K786" s="133">
        <f t="shared" si="493"/>
        <v>166.52</v>
      </c>
      <c r="L786" s="133">
        <f t="shared" si="493"/>
        <v>0</v>
      </c>
      <c r="M786" s="133">
        <f t="shared" si="493"/>
        <v>158.71</v>
      </c>
      <c r="N786" s="133">
        <f t="shared" si="493"/>
        <v>260.11</v>
      </c>
      <c r="O786" s="133">
        <f t="shared" si="493"/>
        <v>215.16</v>
      </c>
      <c r="P786" s="133">
        <f t="shared" si="493"/>
        <v>251.62</v>
      </c>
      <c r="Q786" s="133">
        <f t="shared" si="493"/>
        <v>258.55</v>
      </c>
      <c r="R786" s="133">
        <f t="shared" si="493"/>
        <v>879.99</v>
      </c>
      <c r="S786" s="133">
        <f t="shared" si="493"/>
        <v>850.87</v>
      </c>
      <c r="T786" s="133">
        <f t="shared" si="493"/>
        <v>241.27</v>
      </c>
      <c r="U786" s="133">
        <f t="shared" si="493"/>
        <v>318.10000000000002</v>
      </c>
      <c r="V786" s="133">
        <f t="shared" si="493"/>
        <v>335.52</v>
      </c>
      <c r="W786" s="133">
        <f t="shared" si="493"/>
        <v>301.52</v>
      </c>
      <c r="X786" s="133">
        <f t="shared" si="493"/>
        <v>150.11000000000001</v>
      </c>
      <c r="Y786" s="133">
        <f t="shared" si="493"/>
        <v>570.91999999999996</v>
      </c>
      <c r="Z786" s="68"/>
      <c r="AA786" s="68"/>
    </row>
    <row r="787" spans="1:27" s="86" customFormat="1" ht="34.5" customHeight="1" outlineLevel="1" x14ac:dyDescent="0.2">
      <c r="A787" s="157" t="s">
        <v>39</v>
      </c>
      <c r="B787" s="215">
        <v>20.61</v>
      </c>
      <c r="C787" s="215">
        <v>150.72</v>
      </c>
      <c r="D787" s="215">
        <v>261.64</v>
      </c>
      <c r="E787" s="215">
        <v>181.45</v>
      </c>
      <c r="F787" s="215">
        <v>136.9</v>
      </c>
      <c r="G787" s="215">
        <v>122.13</v>
      </c>
      <c r="H787" s="215">
        <v>200.86</v>
      </c>
      <c r="I787" s="215">
        <v>28.45</v>
      </c>
      <c r="J787" s="215">
        <v>0</v>
      </c>
      <c r="K787" s="215">
        <v>166.52</v>
      </c>
      <c r="L787" s="215">
        <v>0</v>
      </c>
      <c r="M787" s="215">
        <v>158.71</v>
      </c>
      <c r="N787" s="215">
        <v>260.11</v>
      </c>
      <c r="O787" s="215">
        <v>215.16</v>
      </c>
      <c r="P787" s="215">
        <v>251.62</v>
      </c>
      <c r="Q787" s="215">
        <v>258.55</v>
      </c>
      <c r="R787" s="215">
        <v>879.99</v>
      </c>
      <c r="S787" s="215">
        <v>850.87</v>
      </c>
      <c r="T787" s="215">
        <v>241.27</v>
      </c>
      <c r="U787" s="215">
        <v>318.10000000000002</v>
      </c>
      <c r="V787" s="215">
        <v>335.52</v>
      </c>
      <c r="W787" s="215">
        <v>301.52</v>
      </c>
      <c r="X787" s="215">
        <v>150.11000000000001</v>
      </c>
      <c r="Y787" s="215">
        <v>570.91999999999996</v>
      </c>
      <c r="Z787" s="68"/>
      <c r="AA787" s="68"/>
    </row>
    <row r="788" spans="1:27" s="86" customFormat="1" ht="18.75" customHeight="1" x14ac:dyDescent="0.2">
      <c r="A788" s="170">
        <v>10</v>
      </c>
      <c r="B788" s="133">
        <f t="shared" ref="B788:Y788" si="494">SUM(B789:B789)</f>
        <v>103.92</v>
      </c>
      <c r="C788" s="133">
        <f t="shared" si="494"/>
        <v>247.73</v>
      </c>
      <c r="D788" s="133">
        <f t="shared" si="494"/>
        <v>296.64</v>
      </c>
      <c r="E788" s="133">
        <f t="shared" si="494"/>
        <v>243.92</v>
      </c>
      <c r="F788" s="133">
        <f t="shared" si="494"/>
        <v>203.72</v>
      </c>
      <c r="G788" s="133">
        <f t="shared" si="494"/>
        <v>198.06</v>
      </c>
      <c r="H788" s="133">
        <f t="shared" si="494"/>
        <v>71.790000000000006</v>
      </c>
      <c r="I788" s="133">
        <f t="shared" si="494"/>
        <v>12.33</v>
      </c>
      <c r="J788" s="133">
        <f t="shared" si="494"/>
        <v>292.52</v>
      </c>
      <c r="K788" s="133">
        <f t="shared" si="494"/>
        <v>0</v>
      </c>
      <c r="L788" s="133">
        <f t="shared" si="494"/>
        <v>295.07</v>
      </c>
      <c r="M788" s="133">
        <f t="shared" si="494"/>
        <v>733.23</v>
      </c>
      <c r="N788" s="133">
        <f t="shared" si="494"/>
        <v>1056.3599999999999</v>
      </c>
      <c r="O788" s="133">
        <f t="shared" si="494"/>
        <v>938.65</v>
      </c>
      <c r="P788" s="133">
        <f t="shared" si="494"/>
        <v>852.53</v>
      </c>
      <c r="Q788" s="133">
        <f t="shared" si="494"/>
        <v>848.71</v>
      </c>
      <c r="R788" s="133">
        <f t="shared" si="494"/>
        <v>428.57</v>
      </c>
      <c r="S788" s="133">
        <f t="shared" si="494"/>
        <v>408.92</v>
      </c>
      <c r="T788" s="133">
        <f t="shared" si="494"/>
        <v>482</v>
      </c>
      <c r="U788" s="133">
        <f t="shared" si="494"/>
        <v>532.78</v>
      </c>
      <c r="V788" s="133">
        <f t="shared" si="494"/>
        <v>540.66999999999996</v>
      </c>
      <c r="W788" s="133">
        <f t="shared" si="494"/>
        <v>587.05999999999995</v>
      </c>
      <c r="X788" s="133">
        <f t="shared" si="494"/>
        <v>606.01</v>
      </c>
      <c r="Y788" s="133">
        <f t="shared" si="494"/>
        <v>654.79999999999995</v>
      </c>
      <c r="Z788" s="68"/>
      <c r="AA788" s="68"/>
    </row>
    <row r="789" spans="1:27" s="86" customFormat="1" ht="34.5" customHeight="1" outlineLevel="1" x14ac:dyDescent="0.2">
      <c r="A789" s="157" t="s">
        <v>39</v>
      </c>
      <c r="B789" s="215">
        <v>103.92</v>
      </c>
      <c r="C789" s="215">
        <v>247.73</v>
      </c>
      <c r="D789" s="215">
        <v>296.64</v>
      </c>
      <c r="E789" s="215">
        <v>243.92</v>
      </c>
      <c r="F789" s="215">
        <v>203.72</v>
      </c>
      <c r="G789" s="215">
        <v>198.06</v>
      </c>
      <c r="H789" s="215">
        <v>71.790000000000006</v>
      </c>
      <c r="I789" s="215">
        <v>12.33</v>
      </c>
      <c r="J789" s="215">
        <v>292.52</v>
      </c>
      <c r="K789" s="215">
        <v>0</v>
      </c>
      <c r="L789" s="215">
        <v>295.07</v>
      </c>
      <c r="M789" s="215">
        <v>733.23</v>
      </c>
      <c r="N789" s="215">
        <v>1056.3599999999999</v>
      </c>
      <c r="O789" s="215">
        <v>938.65</v>
      </c>
      <c r="P789" s="215">
        <v>852.53</v>
      </c>
      <c r="Q789" s="215">
        <v>848.71</v>
      </c>
      <c r="R789" s="215">
        <v>428.57</v>
      </c>
      <c r="S789" s="215">
        <v>408.92</v>
      </c>
      <c r="T789" s="215">
        <v>482</v>
      </c>
      <c r="U789" s="215">
        <v>532.78</v>
      </c>
      <c r="V789" s="215">
        <v>540.66999999999996</v>
      </c>
      <c r="W789" s="215">
        <v>587.05999999999995</v>
      </c>
      <c r="X789" s="215">
        <v>606.01</v>
      </c>
      <c r="Y789" s="215">
        <v>654.79999999999995</v>
      </c>
      <c r="Z789" s="68"/>
      <c r="AA789" s="68"/>
    </row>
    <row r="790" spans="1:27" s="86" customFormat="1" ht="18.75" customHeight="1" x14ac:dyDescent="0.2">
      <c r="A790" s="170">
        <v>11</v>
      </c>
      <c r="B790" s="133">
        <f t="shared" ref="B790:Y790" si="495">SUM(B791:B791)</f>
        <v>113.34</v>
      </c>
      <c r="C790" s="133">
        <f t="shared" si="495"/>
        <v>240.86</v>
      </c>
      <c r="D790" s="133">
        <f t="shared" si="495"/>
        <v>346.63</v>
      </c>
      <c r="E790" s="133">
        <f t="shared" si="495"/>
        <v>355.02</v>
      </c>
      <c r="F790" s="133">
        <f t="shared" si="495"/>
        <v>252.24</v>
      </c>
      <c r="G790" s="133">
        <f t="shared" si="495"/>
        <v>62.37</v>
      </c>
      <c r="H790" s="133">
        <f t="shared" si="495"/>
        <v>345.2</v>
      </c>
      <c r="I790" s="133">
        <f t="shared" si="495"/>
        <v>465.55</v>
      </c>
      <c r="J790" s="133">
        <f t="shared" si="495"/>
        <v>744.16</v>
      </c>
      <c r="K790" s="133">
        <f t="shared" si="495"/>
        <v>507.54</v>
      </c>
      <c r="L790" s="133">
        <f t="shared" si="495"/>
        <v>773.71</v>
      </c>
      <c r="M790" s="133">
        <f t="shared" si="495"/>
        <v>776</v>
      </c>
      <c r="N790" s="133">
        <f t="shared" si="495"/>
        <v>503.3</v>
      </c>
      <c r="O790" s="133">
        <f t="shared" si="495"/>
        <v>545.42999999999995</v>
      </c>
      <c r="P790" s="133">
        <f t="shared" si="495"/>
        <v>522.79</v>
      </c>
      <c r="Q790" s="133">
        <f t="shared" si="495"/>
        <v>543.86</v>
      </c>
      <c r="R790" s="133">
        <f t="shared" si="495"/>
        <v>526.73</v>
      </c>
      <c r="S790" s="133">
        <f t="shared" si="495"/>
        <v>531.99</v>
      </c>
      <c r="T790" s="133">
        <f t="shared" si="495"/>
        <v>617.36</v>
      </c>
      <c r="U790" s="133">
        <f t="shared" si="495"/>
        <v>639.25</v>
      </c>
      <c r="V790" s="133">
        <f t="shared" si="495"/>
        <v>658.3</v>
      </c>
      <c r="W790" s="133">
        <f t="shared" si="495"/>
        <v>595.34</v>
      </c>
      <c r="X790" s="133">
        <f t="shared" si="495"/>
        <v>687.72</v>
      </c>
      <c r="Y790" s="133">
        <f t="shared" si="495"/>
        <v>765.63</v>
      </c>
      <c r="Z790" s="68"/>
      <c r="AA790" s="68"/>
    </row>
    <row r="791" spans="1:27" s="86" customFormat="1" ht="34.5" customHeight="1" outlineLevel="1" x14ac:dyDescent="0.2">
      <c r="A791" s="157" t="s">
        <v>39</v>
      </c>
      <c r="B791" s="215">
        <v>113.34</v>
      </c>
      <c r="C791" s="215">
        <v>240.86</v>
      </c>
      <c r="D791" s="215">
        <v>346.63</v>
      </c>
      <c r="E791" s="215">
        <v>355.02</v>
      </c>
      <c r="F791" s="215">
        <v>252.24</v>
      </c>
      <c r="G791" s="215">
        <v>62.37</v>
      </c>
      <c r="H791" s="215">
        <v>345.2</v>
      </c>
      <c r="I791" s="215">
        <v>465.55</v>
      </c>
      <c r="J791" s="215">
        <v>744.16</v>
      </c>
      <c r="K791" s="215">
        <v>507.54</v>
      </c>
      <c r="L791" s="215">
        <v>773.71</v>
      </c>
      <c r="M791" s="215">
        <v>776</v>
      </c>
      <c r="N791" s="215">
        <v>503.3</v>
      </c>
      <c r="O791" s="215">
        <v>545.42999999999995</v>
      </c>
      <c r="P791" s="215">
        <v>522.79</v>
      </c>
      <c r="Q791" s="215">
        <v>543.86</v>
      </c>
      <c r="R791" s="215">
        <v>526.73</v>
      </c>
      <c r="S791" s="215">
        <v>531.99</v>
      </c>
      <c r="T791" s="215">
        <v>617.36</v>
      </c>
      <c r="U791" s="215">
        <v>639.25</v>
      </c>
      <c r="V791" s="215">
        <v>658.3</v>
      </c>
      <c r="W791" s="215">
        <v>595.34</v>
      </c>
      <c r="X791" s="215">
        <v>687.72</v>
      </c>
      <c r="Y791" s="215">
        <v>765.63</v>
      </c>
      <c r="Z791" s="68"/>
      <c r="AA791" s="68"/>
    </row>
    <row r="792" spans="1:27" s="86" customFormat="1" ht="18.75" customHeight="1" x14ac:dyDescent="0.2">
      <c r="A792" s="170">
        <v>12</v>
      </c>
      <c r="B792" s="133">
        <f t="shared" ref="B792:Y792" si="496">SUM(B793:B793)</f>
        <v>77.06</v>
      </c>
      <c r="C792" s="133">
        <f t="shared" si="496"/>
        <v>112.43</v>
      </c>
      <c r="D792" s="133">
        <f t="shared" si="496"/>
        <v>196.5</v>
      </c>
      <c r="E792" s="133">
        <f t="shared" si="496"/>
        <v>295.18</v>
      </c>
      <c r="F792" s="133">
        <f t="shared" si="496"/>
        <v>201.07</v>
      </c>
      <c r="G792" s="133">
        <f t="shared" si="496"/>
        <v>181.55</v>
      </c>
      <c r="H792" s="133">
        <f t="shared" si="496"/>
        <v>155.41999999999999</v>
      </c>
      <c r="I792" s="133">
        <f t="shared" si="496"/>
        <v>178.57</v>
      </c>
      <c r="J792" s="133">
        <f t="shared" si="496"/>
        <v>147.65</v>
      </c>
      <c r="K792" s="133">
        <f t="shared" si="496"/>
        <v>108.01</v>
      </c>
      <c r="L792" s="133">
        <f t="shared" si="496"/>
        <v>38.44</v>
      </c>
      <c r="M792" s="133">
        <f t="shared" si="496"/>
        <v>2.63</v>
      </c>
      <c r="N792" s="133">
        <f t="shared" si="496"/>
        <v>70.84</v>
      </c>
      <c r="O792" s="133">
        <f t="shared" si="496"/>
        <v>0</v>
      </c>
      <c r="P792" s="133">
        <f t="shared" si="496"/>
        <v>28.63</v>
      </c>
      <c r="Q792" s="133">
        <f t="shared" si="496"/>
        <v>0</v>
      </c>
      <c r="R792" s="133">
        <f t="shared" si="496"/>
        <v>0</v>
      </c>
      <c r="S792" s="133">
        <f t="shared" si="496"/>
        <v>0</v>
      </c>
      <c r="T792" s="133">
        <f t="shared" si="496"/>
        <v>0</v>
      </c>
      <c r="U792" s="133">
        <f t="shared" si="496"/>
        <v>0</v>
      </c>
      <c r="V792" s="133">
        <f t="shared" si="496"/>
        <v>0</v>
      </c>
      <c r="W792" s="133">
        <f t="shared" si="496"/>
        <v>0</v>
      </c>
      <c r="X792" s="133">
        <f t="shared" si="496"/>
        <v>0</v>
      </c>
      <c r="Y792" s="133">
        <f t="shared" si="496"/>
        <v>113.59</v>
      </c>
      <c r="Z792" s="68"/>
      <c r="AA792" s="68"/>
    </row>
    <row r="793" spans="1:27" s="86" customFormat="1" ht="34.5" customHeight="1" outlineLevel="1" x14ac:dyDescent="0.2">
      <c r="A793" s="157" t="s">
        <v>39</v>
      </c>
      <c r="B793" s="215">
        <v>77.06</v>
      </c>
      <c r="C793" s="215">
        <v>112.43</v>
      </c>
      <c r="D793" s="215">
        <v>196.5</v>
      </c>
      <c r="E793" s="215">
        <v>295.18</v>
      </c>
      <c r="F793" s="215">
        <v>201.07</v>
      </c>
      <c r="G793" s="215">
        <v>181.55</v>
      </c>
      <c r="H793" s="215">
        <v>155.41999999999999</v>
      </c>
      <c r="I793" s="215">
        <v>178.57</v>
      </c>
      <c r="J793" s="215">
        <v>147.65</v>
      </c>
      <c r="K793" s="215">
        <v>108.01</v>
      </c>
      <c r="L793" s="215">
        <v>38.44</v>
      </c>
      <c r="M793" s="215">
        <v>2.63</v>
      </c>
      <c r="N793" s="215">
        <v>70.84</v>
      </c>
      <c r="O793" s="215">
        <v>0</v>
      </c>
      <c r="P793" s="215">
        <v>28.63</v>
      </c>
      <c r="Q793" s="215">
        <v>0</v>
      </c>
      <c r="R793" s="215">
        <v>0</v>
      </c>
      <c r="S793" s="215">
        <v>0</v>
      </c>
      <c r="T793" s="215">
        <v>0</v>
      </c>
      <c r="U793" s="215">
        <v>0</v>
      </c>
      <c r="V793" s="215">
        <v>0</v>
      </c>
      <c r="W793" s="215">
        <v>0</v>
      </c>
      <c r="X793" s="215">
        <v>0</v>
      </c>
      <c r="Y793" s="215">
        <v>113.59</v>
      </c>
      <c r="Z793" s="68"/>
      <c r="AA793" s="68"/>
    </row>
    <row r="794" spans="1:27" s="86" customFormat="1" ht="18.75" customHeight="1" x14ac:dyDescent="0.2">
      <c r="A794" s="170">
        <v>13</v>
      </c>
      <c r="B794" s="133">
        <f t="shared" ref="B794:Y794" si="497">SUM(B795:B795)</f>
        <v>83.19</v>
      </c>
      <c r="C794" s="133">
        <f t="shared" si="497"/>
        <v>107.31</v>
      </c>
      <c r="D794" s="133">
        <f t="shared" si="497"/>
        <v>186.05</v>
      </c>
      <c r="E794" s="133">
        <f t="shared" si="497"/>
        <v>178.1</v>
      </c>
      <c r="F794" s="133">
        <f t="shared" si="497"/>
        <v>201.06</v>
      </c>
      <c r="G794" s="133">
        <f t="shared" si="497"/>
        <v>177.6</v>
      </c>
      <c r="H794" s="133">
        <f t="shared" si="497"/>
        <v>194</v>
      </c>
      <c r="I794" s="133">
        <f t="shared" si="497"/>
        <v>104.77</v>
      </c>
      <c r="J794" s="133">
        <f t="shared" si="497"/>
        <v>152.97</v>
      </c>
      <c r="K794" s="133">
        <f t="shared" si="497"/>
        <v>108.14</v>
      </c>
      <c r="L794" s="133">
        <f t="shared" si="497"/>
        <v>35.93</v>
      </c>
      <c r="M794" s="133">
        <f t="shared" si="497"/>
        <v>44.33</v>
      </c>
      <c r="N794" s="133">
        <f t="shared" si="497"/>
        <v>265.45999999999998</v>
      </c>
      <c r="O794" s="133">
        <f t="shared" si="497"/>
        <v>78.180000000000007</v>
      </c>
      <c r="P794" s="133">
        <f t="shared" si="497"/>
        <v>1.78</v>
      </c>
      <c r="Q794" s="133">
        <f t="shared" si="497"/>
        <v>80.3</v>
      </c>
      <c r="R794" s="133">
        <f t="shared" si="497"/>
        <v>172.12</v>
      </c>
      <c r="S794" s="133">
        <f t="shared" si="497"/>
        <v>218.64</v>
      </c>
      <c r="T794" s="133">
        <f t="shared" si="497"/>
        <v>171.52</v>
      </c>
      <c r="U794" s="133">
        <f t="shared" si="497"/>
        <v>269.37</v>
      </c>
      <c r="V794" s="133">
        <f t="shared" si="497"/>
        <v>279.39999999999998</v>
      </c>
      <c r="W794" s="133">
        <f t="shared" si="497"/>
        <v>275.08999999999997</v>
      </c>
      <c r="X794" s="133">
        <f t="shared" si="497"/>
        <v>1102.56</v>
      </c>
      <c r="Y794" s="133">
        <f t="shared" si="497"/>
        <v>517.47</v>
      </c>
      <c r="Z794" s="68"/>
      <c r="AA794" s="68"/>
    </row>
    <row r="795" spans="1:27" s="86" customFormat="1" ht="34.5" customHeight="1" outlineLevel="1" x14ac:dyDescent="0.2">
      <c r="A795" s="157" t="s">
        <v>39</v>
      </c>
      <c r="B795" s="215">
        <v>83.19</v>
      </c>
      <c r="C795" s="215">
        <v>107.31</v>
      </c>
      <c r="D795" s="215">
        <v>186.05</v>
      </c>
      <c r="E795" s="215">
        <v>178.1</v>
      </c>
      <c r="F795" s="215">
        <v>201.06</v>
      </c>
      <c r="G795" s="215">
        <v>177.6</v>
      </c>
      <c r="H795" s="215">
        <v>194</v>
      </c>
      <c r="I795" s="215">
        <v>104.77</v>
      </c>
      <c r="J795" s="215">
        <v>152.97</v>
      </c>
      <c r="K795" s="215">
        <v>108.14</v>
      </c>
      <c r="L795" s="215">
        <v>35.93</v>
      </c>
      <c r="M795" s="215">
        <v>44.33</v>
      </c>
      <c r="N795" s="215">
        <v>265.45999999999998</v>
      </c>
      <c r="O795" s="215">
        <v>78.180000000000007</v>
      </c>
      <c r="P795" s="215">
        <v>1.78</v>
      </c>
      <c r="Q795" s="215">
        <v>80.3</v>
      </c>
      <c r="R795" s="215">
        <v>172.12</v>
      </c>
      <c r="S795" s="215">
        <v>218.64</v>
      </c>
      <c r="T795" s="215">
        <v>171.52</v>
      </c>
      <c r="U795" s="215">
        <v>269.37</v>
      </c>
      <c r="V795" s="215">
        <v>279.39999999999998</v>
      </c>
      <c r="W795" s="215">
        <v>275.08999999999997</v>
      </c>
      <c r="X795" s="215">
        <v>1102.56</v>
      </c>
      <c r="Y795" s="215">
        <v>517.47</v>
      </c>
      <c r="Z795" s="68"/>
      <c r="AA795" s="68"/>
    </row>
    <row r="796" spans="1:27" s="86" customFormat="1" ht="18.75" customHeight="1" x14ac:dyDescent="0.2">
      <c r="A796" s="170">
        <v>14</v>
      </c>
      <c r="B796" s="133">
        <f t="shared" ref="B796:Y796" si="498">SUM(B797:B797)</f>
        <v>0</v>
      </c>
      <c r="C796" s="133">
        <f t="shared" si="498"/>
        <v>0</v>
      </c>
      <c r="D796" s="133">
        <f t="shared" si="498"/>
        <v>0</v>
      </c>
      <c r="E796" s="133">
        <f t="shared" si="498"/>
        <v>0</v>
      </c>
      <c r="F796" s="133">
        <f t="shared" si="498"/>
        <v>113.73</v>
      </c>
      <c r="G796" s="133">
        <f t="shared" si="498"/>
        <v>90.09</v>
      </c>
      <c r="H796" s="133">
        <f t="shared" si="498"/>
        <v>137.58000000000001</v>
      </c>
      <c r="I796" s="133">
        <f t="shared" si="498"/>
        <v>245.03</v>
      </c>
      <c r="J796" s="133">
        <f t="shared" si="498"/>
        <v>39.33</v>
      </c>
      <c r="K796" s="133">
        <f t="shared" si="498"/>
        <v>505.14</v>
      </c>
      <c r="L796" s="133">
        <f t="shared" si="498"/>
        <v>547.89</v>
      </c>
      <c r="M796" s="133">
        <f t="shared" si="498"/>
        <v>571.04</v>
      </c>
      <c r="N796" s="133">
        <f t="shared" si="498"/>
        <v>611.01</v>
      </c>
      <c r="O796" s="133">
        <f t="shared" si="498"/>
        <v>606.38</v>
      </c>
      <c r="P796" s="133">
        <f t="shared" si="498"/>
        <v>602.22</v>
      </c>
      <c r="Q796" s="133">
        <f t="shared" si="498"/>
        <v>610.12</v>
      </c>
      <c r="R796" s="133">
        <f t="shared" si="498"/>
        <v>988.77</v>
      </c>
      <c r="S796" s="133">
        <f t="shared" si="498"/>
        <v>1173.06</v>
      </c>
      <c r="T796" s="133">
        <f t="shared" si="498"/>
        <v>1405.1</v>
      </c>
      <c r="U796" s="133">
        <f t="shared" si="498"/>
        <v>499.2</v>
      </c>
      <c r="V796" s="133">
        <f t="shared" si="498"/>
        <v>551.98</v>
      </c>
      <c r="W796" s="133">
        <f t="shared" si="498"/>
        <v>375.57</v>
      </c>
      <c r="X796" s="133">
        <f t="shared" si="498"/>
        <v>1118.52</v>
      </c>
      <c r="Y796" s="133">
        <f t="shared" si="498"/>
        <v>240.15</v>
      </c>
      <c r="Z796" s="68"/>
      <c r="AA796" s="68"/>
    </row>
    <row r="797" spans="1:27" s="86" customFormat="1" ht="34.5" customHeight="1" outlineLevel="1" x14ac:dyDescent="0.2">
      <c r="A797" s="157" t="s">
        <v>39</v>
      </c>
      <c r="B797" s="215">
        <v>0</v>
      </c>
      <c r="C797" s="215">
        <v>0</v>
      </c>
      <c r="D797" s="215">
        <v>0</v>
      </c>
      <c r="E797" s="215">
        <v>0</v>
      </c>
      <c r="F797" s="215">
        <v>113.73</v>
      </c>
      <c r="G797" s="215">
        <v>90.09</v>
      </c>
      <c r="H797" s="215">
        <v>137.58000000000001</v>
      </c>
      <c r="I797" s="215">
        <v>245.03</v>
      </c>
      <c r="J797" s="215">
        <v>39.33</v>
      </c>
      <c r="K797" s="215">
        <v>505.14</v>
      </c>
      <c r="L797" s="215">
        <v>547.89</v>
      </c>
      <c r="M797" s="215">
        <v>571.04</v>
      </c>
      <c r="N797" s="215">
        <v>611.01</v>
      </c>
      <c r="O797" s="215">
        <v>606.38</v>
      </c>
      <c r="P797" s="215">
        <v>602.22</v>
      </c>
      <c r="Q797" s="215">
        <v>610.12</v>
      </c>
      <c r="R797" s="215">
        <v>988.77</v>
      </c>
      <c r="S797" s="215">
        <v>1173.06</v>
      </c>
      <c r="T797" s="215">
        <v>1405.1</v>
      </c>
      <c r="U797" s="215">
        <v>499.2</v>
      </c>
      <c r="V797" s="215">
        <v>551.98</v>
      </c>
      <c r="W797" s="215">
        <v>375.57</v>
      </c>
      <c r="X797" s="215">
        <v>1118.52</v>
      </c>
      <c r="Y797" s="215">
        <v>240.15</v>
      </c>
      <c r="Z797" s="68"/>
      <c r="AA797" s="68"/>
    </row>
    <row r="798" spans="1:27" s="86" customFormat="1" ht="18.75" customHeight="1" x14ac:dyDescent="0.2">
      <c r="A798" s="170">
        <v>15</v>
      </c>
      <c r="B798" s="133">
        <f t="shared" ref="B798:Y798" si="499">SUM(B799:B799)</f>
        <v>10.35</v>
      </c>
      <c r="C798" s="133">
        <f t="shared" si="499"/>
        <v>0</v>
      </c>
      <c r="D798" s="133">
        <f t="shared" si="499"/>
        <v>0</v>
      </c>
      <c r="E798" s="133">
        <f t="shared" si="499"/>
        <v>176.88</v>
      </c>
      <c r="F798" s="133">
        <f t="shared" si="499"/>
        <v>187.34</v>
      </c>
      <c r="G798" s="133">
        <f t="shared" si="499"/>
        <v>12.79</v>
      </c>
      <c r="H798" s="133">
        <f t="shared" si="499"/>
        <v>153.28</v>
      </c>
      <c r="I798" s="133">
        <f t="shared" si="499"/>
        <v>219.51</v>
      </c>
      <c r="J798" s="133">
        <f t="shared" si="499"/>
        <v>233.16</v>
      </c>
      <c r="K798" s="133">
        <f t="shared" si="499"/>
        <v>231.25</v>
      </c>
      <c r="L798" s="133">
        <f t="shared" si="499"/>
        <v>269.49</v>
      </c>
      <c r="M798" s="133">
        <f t="shared" si="499"/>
        <v>246.11</v>
      </c>
      <c r="N798" s="133">
        <f t="shared" si="499"/>
        <v>83.87</v>
      </c>
      <c r="O798" s="133">
        <f t="shared" si="499"/>
        <v>71.099999999999994</v>
      </c>
      <c r="P798" s="133">
        <f t="shared" si="499"/>
        <v>526.33000000000004</v>
      </c>
      <c r="Q798" s="133">
        <f t="shared" si="499"/>
        <v>567.41999999999996</v>
      </c>
      <c r="R798" s="133">
        <f t="shared" si="499"/>
        <v>590.89</v>
      </c>
      <c r="S798" s="133">
        <f t="shared" si="499"/>
        <v>576.11</v>
      </c>
      <c r="T798" s="133">
        <f t="shared" si="499"/>
        <v>536.08000000000004</v>
      </c>
      <c r="U798" s="133">
        <f t="shared" si="499"/>
        <v>117.12</v>
      </c>
      <c r="V798" s="133">
        <f t="shared" si="499"/>
        <v>178.3</v>
      </c>
      <c r="W798" s="133">
        <f t="shared" si="499"/>
        <v>176.52</v>
      </c>
      <c r="X798" s="133">
        <f t="shared" si="499"/>
        <v>0</v>
      </c>
      <c r="Y798" s="133">
        <f t="shared" si="499"/>
        <v>0</v>
      </c>
      <c r="Z798" s="68"/>
      <c r="AA798" s="68"/>
    </row>
    <row r="799" spans="1:27" s="86" customFormat="1" ht="34.5" customHeight="1" outlineLevel="1" x14ac:dyDescent="0.2">
      <c r="A799" s="157" t="s">
        <v>39</v>
      </c>
      <c r="B799" s="215">
        <v>10.35</v>
      </c>
      <c r="C799" s="215">
        <v>0</v>
      </c>
      <c r="D799" s="215">
        <v>0</v>
      </c>
      <c r="E799" s="215">
        <v>176.88</v>
      </c>
      <c r="F799" s="215">
        <v>187.34</v>
      </c>
      <c r="G799" s="215">
        <v>12.79</v>
      </c>
      <c r="H799" s="215">
        <v>153.28</v>
      </c>
      <c r="I799" s="215">
        <v>219.51</v>
      </c>
      <c r="J799" s="215">
        <v>233.16</v>
      </c>
      <c r="K799" s="215">
        <v>231.25</v>
      </c>
      <c r="L799" s="215">
        <v>269.49</v>
      </c>
      <c r="M799" s="215">
        <v>246.11</v>
      </c>
      <c r="N799" s="215">
        <v>83.87</v>
      </c>
      <c r="O799" s="215">
        <v>71.099999999999994</v>
      </c>
      <c r="P799" s="215">
        <v>526.33000000000004</v>
      </c>
      <c r="Q799" s="215">
        <v>567.41999999999996</v>
      </c>
      <c r="R799" s="215">
        <v>590.89</v>
      </c>
      <c r="S799" s="215">
        <v>576.11</v>
      </c>
      <c r="T799" s="215">
        <v>536.08000000000004</v>
      </c>
      <c r="U799" s="215">
        <v>117.12</v>
      </c>
      <c r="V799" s="215">
        <v>178.3</v>
      </c>
      <c r="W799" s="215">
        <v>176.52</v>
      </c>
      <c r="X799" s="215">
        <v>0</v>
      </c>
      <c r="Y799" s="215">
        <v>0</v>
      </c>
      <c r="Z799" s="68"/>
      <c r="AA799" s="68"/>
    </row>
    <row r="800" spans="1:27" s="86" customFormat="1" ht="18.75" customHeight="1" x14ac:dyDescent="0.2">
      <c r="A800" s="170">
        <v>16</v>
      </c>
      <c r="B800" s="133">
        <f t="shared" ref="B800:Y800" si="500">SUM(B801:B801)</f>
        <v>0.28999999999999998</v>
      </c>
      <c r="C800" s="133">
        <f t="shared" si="500"/>
        <v>0</v>
      </c>
      <c r="D800" s="133">
        <f t="shared" si="500"/>
        <v>16.309999999999999</v>
      </c>
      <c r="E800" s="133">
        <f t="shared" si="500"/>
        <v>61.56</v>
      </c>
      <c r="F800" s="133">
        <f t="shared" si="500"/>
        <v>69.17</v>
      </c>
      <c r="G800" s="133">
        <f t="shared" si="500"/>
        <v>104.23</v>
      </c>
      <c r="H800" s="133">
        <f t="shared" si="500"/>
        <v>509.78</v>
      </c>
      <c r="I800" s="133">
        <f t="shared" si="500"/>
        <v>214.81</v>
      </c>
      <c r="J800" s="133">
        <f t="shared" si="500"/>
        <v>325.41000000000003</v>
      </c>
      <c r="K800" s="133">
        <f t="shared" si="500"/>
        <v>410.98</v>
      </c>
      <c r="L800" s="133">
        <f t="shared" si="500"/>
        <v>266.23</v>
      </c>
      <c r="M800" s="133">
        <f t="shared" si="500"/>
        <v>0</v>
      </c>
      <c r="N800" s="133">
        <f t="shared" si="500"/>
        <v>311.35000000000002</v>
      </c>
      <c r="O800" s="133">
        <f t="shared" si="500"/>
        <v>403.43</v>
      </c>
      <c r="P800" s="133">
        <f t="shared" si="500"/>
        <v>442.42</v>
      </c>
      <c r="Q800" s="133">
        <f t="shared" si="500"/>
        <v>458.14</v>
      </c>
      <c r="R800" s="133">
        <f t="shared" si="500"/>
        <v>445.23</v>
      </c>
      <c r="S800" s="133">
        <f t="shared" si="500"/>
        <v>400.11</v>
      </c>
      <c r="T800" s="133">
        <f t="shared" si="500"/>
        <v>296.04000000000002</v>
      </c>
      <c r="U800" s="133">
        <f t="shared" si="500"/>
        <v>410.21</v>
      </c>
      <c r="V800" s="133">
        <f t="shared" si="500"/>
        <v>505.61</v>
      </c>
      <c r="W800" s="133">
        <f t="shared" si="500"/>
        <v>171.67</v>
      </c>
      <c r="X800" s="133">
        <f t="shared" si="500"/>
        <v>94.64</v>
      </c>
      <c r="Y800" s="133">
        <f t="shared" si="500"/>
        <v>21.19</v>
      </c>
      <c r="Z800" s="68"/>
      <c r="AA800" s="68"/>
    </row>
    <row r="801" spans="1:27" s="86" customFormat="1" ht="34.5" customHeight="1" outlineLevel="1" x14ac:dyDescent="0.2">
      <c r="A801" s="157" t="s">
        <v>39</v>
      </c>
      <c r="B801" s="215">
        <v>0.28999999999999998</v>
      </c>
      <c r="C801" s="215">
        <v>0</v>
      </c>
      <c r="D801" s="215">
        <v>16.309999999999999</v>
      </c>
      <c r="E801" s="215">
        <v>61.56</v>
      </c>
      <c r="F801" s="215">
        <v>69.17</v>
      </c>
      <c r="G801" s="215">
        <v>104.23</v>
      </c>
      <c r="H801" s="215">
        <v>509.78</v>
      </c>
      <c r="I801" s="215">
        <v>214.81</v>
      </c>
      <c r="J801" s="215">
        <v>325.41000000000003</v>
      </c>
      <c r="K801" s="215">
        <v>410.98</v>
      </c>
      <c r="L801" s="215">
        <v>266.23</v>
      </c>
      <c r="M801" s="215">
        <v>0</v>
      </c>
      <c r="N801" s="215">
        <v>311.35000000000002</v>
      </c>
      <c r="O801" s="215">
        <v>403.43</v>
      </c>
      <c r="P801" s="215">
        <v>442.42</v>
      </c>
      <c r="Q801" s="215">
        <v>458.14</v>
      </c>
      <c r="R801" s="215">
        <v>445.23</v>
      </c>
      <c r="S801" s="215">
        <v>400.11</v>
      </c>
      <c r="T801" s="215">
        <v>296.04000000000002</v>
      </c>
      <c r="U801" s="215">
        <v>410.21</v>
      </c>
      <c r="V801" s="215">
        <v>505.61</v>
      </c>
      <c r="W801" s="215">
        <v>171.67</v>
      </c>
      <c r="X801" s="215">
        <v>94.64</v>
      </c>
      <c r="Y801" s="215">
        <v>21.19</v>
      </c>
      <c r="Z801" s="68"/>
      <c r="AA801" s="68"/>
    </row>
    <row r="802" spans="1:27" s="86" customFormat="1" ht="18.75" customHeight="1" x14ac:dyDescent="0.2">
      <c r="A802" s="170">
        <v>17</v>
      </c>
      <c r="B802" s="133">
        <f t="shared" ref="B802:Y802" si="501">SUM(B803:B803)</f>
        <v>34.58</v>
      </c>
      <c r="C802" s="133">
        <f t="shared" si="501"/>
        <v>78.58</v>
      </c>
      <c r="D802" s="133">
        <f t="shared" si="501"/>
        <v>46.17</v>
      </c>
      <c r="E802" s="133">
        <f t="shared" si="501"/>
        <v>0</v>
      </c>
      <c r="F802" s="133">
        <f t="shared" si="501"/>
        <v>130.31</v>
      </c>
      <c r="G802" s="133">
        <f t="shared" si="501"/>
        <v>182.15</v>
      </c>
      <c r="H802" s="133">
        <f t="shared" si="501"/>
        <v>325.73</v>
      </c>
      <c r="I802" s="133">
        <f t="shared" si="501"/>
        <v>171.39</v>
      </c>
      <c r="J802" s="133">
        <f t="shared" si="501"/>
        <v>121.98</v>
      </c>
      <c r="K802" s="133">
        <f t="shared" si="501"/>
        <v>119.54</v>
      </c>
      <c r="L802" s="133">
        <f t="shared" si="501"/>
        <v>146.61000000000001</v>
      </c>
      <c r="M802" s="133">
        <f t="shared" si="501"/>
        <v>178.17</v>
      </c>
      <c r="N802" s="133">
        <f t="shared" si="501"/>
        <v>260.44</v>
      </c>
      <c r="O802" s="133">
        <f t="shared" si="501"/>
        <v>249.87</v>
      </c>
      <c r="P802" s="133">
        <f t="shared" si="501"/>
        <v>265.48</v>
      </c>
      <c r="Q802" s="133">
        <f t="shared" si="501"/>
        <v>704.46</v>
      </c>
      <c r="R802" s="133">
        <f t="shared" si="501"/>
        <v>556.4</v>
      </c>
      <c r="S802" s="133">
        <f t="shared" si="501"/>
        <v>712.29</v>
      </c>
      <c r="T802" s="133">
        <f t="shared" si="501"/>
        <v>723.67</v>
      </c>
      <c r="U802" s="133">
        <f t="shared" si="501"/>
        <v>159.43</v>
      </c>
      <c r="V802" s="133">
        <f t="shared" si="501"/>
        <v>237.38</v>
      </c>
      <c r="W802" s="133">
        <f t="shared" si="501"/>
        <v>73.28</v>
      </c>
      <c r="X802" s="133">
        <f t="shared" si="501"/>
        <v>0</v>
      </c>
      <c r="Y802" s="133">
        <f t="shared" si="501"/>
        <v>140.18</v>
      </c>
      <c r="Z802" s="68"/>
      <c r="AA802" s="68"/>
    </row>
    <row r="803" spans="1:27" s="86" customFormat="1" ht="34.5" customHeight="1" outlineLevel="1" x14ac:dyDescent="0.2">
      <c r="A803" s="157" t="s">
        <v>39</v>
      </c>
      <c r="B803" s="215">
        <v>34.58</v>
      </c>
      <c r="C803" s="215">
        <v>78.58</v>
      </c>
      <c r="D803" s="215">
        <v>46.17</v>
      </c>
      <c r="E803" s="215">
        <v>0</v>
      </c>
      <c r="F803" s="215">
        <v>130.31</v>
      </c>
      <c r="G803" s="215">
        <v>182.15</v>
      </c>
      <c r="H803" s="215">
        <v>325.73</v>
      </c>
      <c r="I803" s="215">
        <v>171.39</v>
      </c>
      <c r="J803" s="215">
        <v>121.98</v>
      </c>
      <c r="K803" s="215">
        <v>119.54</v>
      </c>
      <c r="L803" s="215">
        <v>146.61000000000001</v>
      </c>
      <c r="M803" s="215">
        <v>178.17</v>
      </c>
      <c r="N803" s="215">
        <v>260.44</v>
      </c>
      <c r="O803" s="215">
        <v>249.87</v>
      </c>
      <c r="P803" s="215">
        <v>265.48</v>
      </c>
      <c r="Q803" s="215">
        <v>704.46</v>
      </c>
      <c r="R803" s="215">
        <v>556.4</v>
      </c>
      <c r="S803" s="215">
        <v>712.29</v>
      </c>
      <c r="T803" s="215">
        <v>723.67</v>
      </c>
      <c r="U803" s="215">
        <v>159.43</v>
      </c>
      <c r="V803" s="215">
        <v>237.38</v>
      </c>
      <c r="W803" s="215">
        <v>73.28</v>
      </c>
      <c r="X803" s="215">
        <v>0</v>
      </c>
      <c r="Y803" s="215">
        <v>140.18</v>
      </c>
      <c r="Z803" s="68"/>
      <c r="AA803" s="68"/>
    </row>
    <row r="804" spans="1:27" s="86" customFormat="1" ht="18.75" customHeight="1" x14ac:dyDescent="0.2">
      <c r="A804" s="170">
        <v>18</v>
      </c>
      <c r="B804" s="133">
        <f t="shared" ref="B804:Y804" si="502">SUM(B805:B805)</f>
        <v>0</v>
      </c>
      <c r="C804" s="133">
        <f t="shared" si="502"/>
        <v>52.62</v>
      </c>
      <c r="D804" s="133">
        <f t="shared" si="502"/>
        <v>53.08</v>
      </c>
      <c r="E804" s="133">
        <f t="shared" si="502"/>
        <v>25.27</v>
      </c>
      <c r="F804" s="133">
        <f t="shared" si="502"/>
        <v>6.4</v>
      </c>
      <c r="G804" s="133">
        <f t="shared" si="502"/>
        <v>10.89</v>
      </c>
      <c r="H804" s="133">
        <f t="shared" si="502"/>
        <v>18.579999999999998</v>
      </c>
      <c r="I804" s="133">
        <f t="shared" si="502"/>
        <v>5.09</v>
      </c>
      <c r="J804" s="133">
        <f t="shared" si="502"/>
        <v>7.06</v>
      </c>
      <c r="K804" s="133">
        <f t="shared" si="502"/>
        <v>8.75</v>
      </c>
      <c r="L804" s="133">
        <f t="shared" si="502"/>
        <v>11.27</v>
      </c>
      <c r="M804" s="133">
        <f t="shared" si="502"/>
        <v>10</v>
      </c>
      <c r="N804" s="133">
        <f t="shared" si="502"/>
        <v>3.24</v>
      </c>
      <c r="O804" s="133">
        <f t="shared" si="502"/>
        <v>9.24</v>
      </c>
      <c r="P804" s="133">
        <f t="shared" si="502"/>
        <v>9.11</v>
      </c>
      <c r="Q804" s="133">
        <f t="shared" si="502"/>
        <v>2.19</v>
      </c>
      <c r="R804" s="133">
        <f t="shared" si="502"/>
        <v>6.58</v>
      </c>
      <c r="S804" s="133">
        <f t="shared" si="502"/>
        <v>7.64</v>
      </c>
      <c r="T804" s="133">
        <f t="shared" si="502"/>
        <v>8.2799999999999994</v>
      </c>
      <c r="U804" s="133">
        <f t="shared" si="502"/>
        <v>248.81</v>
      </c>
      <c r="V804" s="133">
        <f t="shared" si="502"/>
        <v>0</v>
      </c>
      <c r="W804" s="133">
        <f t="shared" si="502"/>
        <v>0</v>
      </c>
      <c r="X804" s="133">
        <f t="shared" si="502"/>
        <v>736.01</v>
      </c>
      <c r="Y804" s="133">
        <f t="shared" si="502"/>
        <v>0</v>
      </c>
      <c r="Z804" s="68"/>
      <c r="AA804" s="68"/>
    </row>
    <row r="805" spans="1:27" s="86" customFormat="1" ht="34.5" customHeight="1" outlineLevel="1" x14ac:dyDescent="0.2">
      <c r="A805" s="157" t="s">
        <v>39</v>
      </c>
      <c r="B805" s="215">
        <v>0</v>
      </c>
      <c r="C805" s="215">
        <v>52.62</v>
      </c>
      <c r="D805" s="215">
        <v>53.08</v>
      </c>
      <c r="E805" s="215">
        <v>25.27</v>
      </c>
      <c r="F805" s="215">
        <v>6.4</v>
      </c>
      <c r="G805" s="215">
        <v>10.89</v>
      </c>
      <c r="H805" s="215">
        <v>18.579999999999998</v>
      </c>
      <c r="I805" s="215">
        <v>5.09</v>
      </c>
      <c r="J805" s="215">
        <v>7.06</v>
      </c>
      <c r="K805" s="215">
        <v>8.75</v>
      </c>
      <c r="L805" s="215">
        <v>11.27</v>
      </c>
      <c r="M805" s="215">
        <v>10</v>
      </c>
      <c r="N805" s="215">
        <v>3.24</v>
      </c>
      <c r="O805" s="215">
        <v>9.24</v>
      </c>
      <c r="P805" s="215">
        <v>9.11</v>
      </c>
      <c r="Q805" s="215">
        <v>2.19</v>
      </c>
      <c r="R805" s="215">
        <v>6.58</v>
      </c>
      <c r="S805" s="215">
        <v>7.64</v>
      </c>
      <c r="T805" s="215">
        <v>8.2799999999999994</v>
      </c>
      <c r="U805" s="215">
        <v>248.81</v>
      </c>
      <c r="V805" s="215">
        <v>0</v>
      </c>
      <c r="W805" s="215">
        <v>0</v>
      </c>
      <c r="X805" s="215">
        <v>736.01</v>
      </c>
      <c r="Y805" s="215">
        <v>0</v>
      </c>
      <c r="Z805" s="68"/>
      <c r="AA805" s="68"/>
    </row>
    <row r="806" spans="1:27" s="86" customFormat="1" ht="18.75" customHeight="1" x14ac:dyDescent="0.2">
      <c r="A806" s="170">
        <v>19</v>
      </c>
      <c r="B806" s="133">
        <f t="shared" ref="B806:Y806" si="503">SUM(B807:B807)</f>
        <v>0</v>
      </c>
      <c r="C806" s="133">
        <f t="shared" si="503"/>
        <v>0</v>
      </c>
      <c r="D806" s="133">
        <f t="shared" si="503"/>
        <v>56.65</v>
      </c>
      <c r="E806" s="133">
        <f t="shared" si="503"/>
        <v>146.09</v>
      </c>
      <c r="F806" s="133">
        <f t="shared" si="503"/>
        <v>162.63999999999999</v>
      </c>
      <c r="G806" s="133">
        <f t="shared" si="503"/>
        <v>134.41</v>
      </c>
      <c r="H806" s="133">
        <f t="shared" si="503"/>
        <v>72.790000000000006</v>
      </c>
      <c r="I806" s="133">
        <f t="shared" si="503"/>
        <v>156.30000000000001</v>
      </c>
      <c r="J806" s="133">
        <f t="shared" si="503"/>
        <v>194.49</v>
      </c>
      <c r="K806" s="133">
        <f t="shared" si="503"/>
        <v>153.6</v>
      </c>
      <c r="L806" s="133">
        <f t="shared" si="503"/>
        <v>151.27000000000001</v>
      </c>
      <c r="M806" s="133">
        <f t="shared" si="503"/>
        <v>145.01</v>
      </c>
      <c r="N806" s="133">
        <f t="shared" si="503"/>
        <v>148.56</v>
      </c>
      <c r="O806" s="133">
        <f t="shared" si="503"/>
        <v>139.27000000000001</v>
      </c>
      <c r="P806" s="133">
        <f t="shared" si="503"/>
        <v>147.88999999999999</v>
      </c>
      <c r="Q806" s="133">
        <f t="shared" si="503"/>
        <v>165.47</v>
      </c>
      <c r="R806" s="133">
        <f t="shared" si="503"/>
        <v>122.14</v>
      </c>
      <c r="S806" s="133">
        <f t="shared" si="503"/>
        <v>128.33000000000001</v>
      </c>
      <c r="T806" s="133">
        <f t="shared" si="503"/>
        <v>93.05</v>
      </c>
      <c r="U806" s="133">
        <f t="shared" si="503"/>
        <v>134.56</v>
      </c>
      <c r="V806" s="133">
        <f t="shared" si="503"/>
        <v>254.23</v>
      </c>
      <c r="W806" s="133">
        <f t="shared" si="503"/>
        <v>60.24</v>
      </c>
      <c r="X806" s="133">
        <f t="shared" si="503"/>
        <v>0</v>
      </c>
      <c r="Y806" s="133">
        <f t="shared" si="503"/>
        <v>765.57</v>
      </c>
      <c r="Z806" s="68"/>
      <c r="AA806" s="68"/>
    </row>
    <row r="807" spans="1:27" s="86" customFormat="1" ht="34.5" customHeight="1" outlineLevel="1" x14ac:dyDescent="0.2">
      <c r="A807" s="157" t="s">
        <v>39</v>
      </c>
      <c r="B807" s="215">
        <v>0</v>
      </c>
      <c r="C807" s="215">
        <v>0</v>
      </c>
      <c r="D807" s="215">
        <v>56.65</v>
      </c>
      <c r="E807" s="215">
        <v>146.09</v>
      </c>
      <c r="F807" s="215">
        <v>162.63999999999999</v>
      </c>
      <c r="G807" s="215">
        <v>134.41</v>
      </c>
      <c r="H807" s="215">
        <v>72.790000000000006</v>
      </c>
      <c r="I807" s="215">
        <v>156.30000000000001</v>
      </c>
      <c r="J807" s="215">
        <v>194.49</v>
      </c>
      <c r="K807" s="215">
        <v>153.6</v>
      </c>
      <c r="L807" s="215">
        <v>151.27000000000001</v>
      </c>
      <c r="M807" s="215">
        <v>145.01</v>
      </c>
      <c r="N807" s="215">
        <v>148.56</v>
      </c>
      <c r="O807" s="215">
        <v>139.27000000000001</v>
      </c>
      <c r="P807" s="215">
        <v>147.88999999999999</v>
      </c>
      <c r="Q807" s="215">
        <v>165.47</v>
      </c>
      <c r="R807" s="215">
        <v>122.14</v>
      </c>
      <c r="S807" s="215">
        <v>128.33000000000001</v>
      </c>
      <c r="T807" s="215">
        <v>93.05</v>
      </c>
      <c r="U807" s="215">
        <v>134.56</v>
      </c>
      <c r="V807" s="215">
        <v>254.23</v>
      </c>
      <c r="W807" s="215">
        <v>60.24</v>
      </c>
      <c r="X807" s="215">
        <v>0</v>
      </c>
      <c r="Y807" s="215">
        <v>765.57</v>
      </c>
      <c r="Z807" s="68"/>
      <c r="AA807" s="68"/>
    </row>
    <row r="808" spans="1:27" s="86" customFormat="1" ht="18.75" customHeight="1" x14ac:dyDescent="0.2">
      <c r="A808" s="170">
        <v>20</v>
      </c>
      <c r="B808" s="133">
        <f t="shared" ref="B808:Y808" si="504">SUM(B809:B809)</f>
        <v>0</v>
      </c>
      <c r="C808" s="133">
        <f t="shared" si="504"/>
        <v>6.66</v>
      </c>
      <c r="D808" s="133">
        <f t="shared" si="504"/>
        <v>0</v>
      </c>
      <c r="E808" s="133">
        <f t="shared" si="504"/>
        <v>0</v>
      </c>
      <c r="F808" s="133">
        <f t="shared" si="504"/>
        <v>1.28</v>
      </c>
      <c r="G808" s="133">
        <f t="shared" si="504"/>
        <v>0</v>
      </c>
      <c r="H808" s="133">
        <f t="shared" si="504"/>
        <v>0</v>
      </c>
      <c r="I808" s="133">
        <f t="shared" si="504"/>
        <v>368.59</v>
      </c>
      <c r="J808" s="133">
        <f t="shared" si="504"/>
        <v>331.7</v>
      </c>
      <c r="K808" s="133">
        <f t="shared" si="504"/>
        <v>300.06</v>
      </c>
      <c r="L808" s="133">
        <f t="shared" si="504"/>
        <v>323.86</v>
      </c>
      <c r="M808" s="133">
        <f t="shared" si="504"/>
        <v>313.31</v>
      </c>
      <c r="N808" s="133">
        <f t="shared" si="504"/>
        <v>341.49</v>
      </c>
      <c r="O808" s="133">
        <f t="shared" si="504"/>
        <v>361.34</v>
      </c>
      <c r="P808" s="133">
        <f t="shared" si="504"/>
        <v>244.5</v>
      </c>
      <c r="Q808" s="133">
        <f t="shared" si="504"/>
        <v>416.53</v>
      </c>
      <c r="R808" s="133">
        <f t="shared" si="504"/>
        <v>427.92</v>
      </c>
      <c r="S808" s="133">
        <f t="shared" si="504"/>
        <v>361.29</v>
      </c>
      <c r="T808" s="133">
        <f t="shared" si="504"/>
        <v>289.41000000000003</v>
      </c>
      <c r="U808" s="133">
        <f t="shared" si="504"/>
        <v>371.64</v>
      </c>
      <c r="V808" s="133">
        <f t="shared" si="504"/>
        <v>44.12</v>
      </c>
      <c r="W808" s="133">
        <f t="shared" si="504"/>
        <v>0</v>
      </c>
      <c r="X808" s="133">
        <f t="shared" si="504"/>
        <v>0</v>
      </c>
      <c r="Y808" s="133">
        <f t="shared" si="504"/>
        <v>0</v>
      </c>
      <c r="Z808" s="68"/>
      <c r="AA808" s="68"/>
    </row>
    <row r="809" spans="1:27" s="86" customFormat="1" ht="34.5" customHeight="1" outlineLevel="1" x14ac:dyDescent="0.2">
      <c r="A809" s="157" t="s">
        <v>39</v>
      </c>
      <c r="B809" s="215">
        <v>0</v>
      </c>
      <c r="C809" s="215">
        <v>6.66</v>
      </c>
      <c r="D809" s="215">
        <v>0</v>
      </c>
      <c r="E809" s="215">
        <v>0</v>
      </c>
      <c r="F809" s="215">
        <v>1.28</v>
      </c>
      <c r="G809" s="215">
        <v>0</v>
      </c>
      <c r="H809" s="215">
        <v>0</v>
      </c>
      <c r="I809" s="215">
        <v>368.59</v>
      </c>
      <c r="J809" s="215">
        <v>331.7</v>
      </c>
      <c r="K809" s="215">
        <v>300.06</v>
      </c>
      <c r="L809" s="215">
        <v>323.86</v>
      </c>
      <c r="M809" s="215">
        <v>313.31</v>
      </c>
      <c r="N809" s="215">
        <v>341.49</v>
      </c>
      <c r="O809" s="215">
        <v>361.34</v>
      </c>
      <c r="P809" s="215">
        <v>244.5</v>
      </c>
      <c r="Q809" s="215">
        <v>416.53</v>
      </c>
      <c r="R809" s="215">
        <v>427.92</v>
      </c>
      <c r="S809" s="215">
        <v>361.29</v>
      </c>
      <c r="T809" s="215">
        <v>289.41000000000003</v>
      </c>
      <c r="U809" s="215">
        <v>371.64</v>
      </c>
      <c r="V809" s="215">
        <v>44.12</v>
      </c>
      <c r="W809" s="215">
        <v>0</v>
      </c>
      <c r="X809" s="215">
        <v>0</v>
      </c>
      <c r="Y809" s="215">
        <v>0</v>
      </c>
      <c r="Z809" s="68"/>
      <c r="AA809" s="68"/>
    </row>
    <row r="810" spans="1:27" s="86" customFormat="1" ht="18.75" customHeight="1" x14ac:dyDescent="0.2">
      <c r="A810" s="170">
        <v>21</v>
      </c>
      <c r="B810" s="133">
        <f t="shared" ref="B810:Y810" si="505">SUM(B811:B811)</f>
        <v>0</v>
      </c>
      <c r="C810" s="133">
        <f t="shared" si="505"/>
        <v>0</v>
      </c>
      <c r="D810" s="133">
        <f t="shared" si="505"/>
        <v>71.12</v>
      </c>
      <c r="E810" s="133">
        <f t="shared" si="505"/>
        <v>5.51</v>
      </c>
      <c r="F810" s="133">
        <f t="shared" si="505"/>
        <v>70.37</v>
      </c>
      <c r="G810" s="133">
        <f t="shared" si="505"/>
        <v>0</v>
      </c>
      <c r="H810" s="133">
        <f t="shared" si="505"/>
        <v>50.08</v>
      </c>
      <c r="I810" s="133">
        <f t="shared" si="505"/>
        <v>431.83</v>
      </c>
      <c r="J810" s="133">
        <f t="shared" si="505"/>
        <v>337.42</v>
      </c>
      <c r="K810" s="133">
        <f t="shared" si="505"/>
        <v>145.46</v>
      </c>
      <c r="L810" s="133">
        <f t="shared" si="505"/>
        <v>370.04</v>
      </c>
      <c r="M810" s="133">
        <f t="shared" si="505"/>
        <v>92.09</v>
      </c>
      <c r="N810" s="133">
        <f t="shared" si="505"/>
        <v>456.02</v>
      </c>
      <c r="O810" s="133">
        <f t="shared" si="505"/>
        <v>326.19</v>
      </c>
      <c r="P810" s="133">
        <f t="shared" si="505"/>
        <v>309.75</v>
      </c>
      <c r="Q810" s="133">
        <f t="shared" si="505"/>
        <v>284.89999999999998</v>
      </c>
      <c r="R810" s="133">
        <f t="shared" si="505"/>
        <v>149.66</v>
      </c>
      <c r="S810" s="133">
        <f t="shared" si="505"/>
        <v>63.17</v>
      </c>
      <c r="T810" s="133">
        <f t="shared" si="505"/>
        <v>271.91000000000003</v>
      </c>
      <c r="U810" s="133">
        <f t="shared" si="505"/>
        <v>449.91</v>
      </c>
      <c r="V810" s="133">
        <f t="shared" si="505"/>
        <v>57.56</v>
      </c>
      <c r="W810" s="133">
        <f t="shared" si="505"/>
        <v>1067.8900000000001</v>
      </c>
      <c r="X810" s="133">
        <f t="shared" si="505"/>
        <v>0</v>
      </c>
      <c r="Y810" s="133">
        <f t="shared" si="505"/>
        <v>0</v>
      </c>
      <c r="Z810" s="68"/>
      <c r="AA810" s="68"/>
    </row>
    <row r="811" spans="1:27" s="86" customFormat="1" ht="34.5" customHeight="1" outlineLevel="1" x14ac:dyDescent="0.2">
      <c r="A811" s="157" t="s">
        <v>39</v>
      </c>
      <c r="B811" s="215">
        <v>0</v>
      </c>
      <c r="C811" s="215">
        <v>0</v>
      </c>
      <c r="D811" s="215">
        <v>71.12</v>
      </c>
      <c r="E811" s="215">
        <v>5.51</v>
      </c>
      <c r="F811" s="215">
        <v>70.37</v>
      </c>
      <c r="G811" s="215">
        <v>0</v>
      </c>
      <c r="H811" s="215">
        <v>50.08</v>
      </c>
      <c r="I811" s="215">
        <v>431.83</v>
      </c>
      <c r="J811" s="215">
        <v>337.42</v>
      </c>
      <c r="K811" s="215">
        <v>145.46</v>
      </c>
      <c r="L811" s="215">
        <v>370.04</v>
      </c>
      <c r="M811" s="215">
        <v>92.09</v>
      </c>
      <c r="N811" s="215">
        <v>456.02</v>
      </c>
      <c r="O811" s="215">
        <v>326.19</v>
      </c>
      <c r="P811" s="215">
        <v>309.75</v>
      </c>
      <c r="Q811" s="215">
        <v>284.89999999999998</v>
      </c>
      <c r="R811" s="215">
        <v>149.66</v>
      </c>
      <c r="S811" s="215">
        <v>63.17</v>
      </c>
      <c r="T811" s="215">
        <v>271.91000000000003</v>
      </c>
      <c r="U811" s="215">
        <v>449.91</v>
      </c>
      <c r="V811" s="215">
        <v>57.56</v>
      </c>
      <c r="W811" s="215">
        <v>1067.8900000000001</v>
      </c>
      <c r="X811" s="215">
        <v>0</v>
      </c>
      <c r="Y811" s="215">
        <v>0</v>
      </c>
      <c r="Z811" s="68"/>
      <c r="AA811" s="68"/>
    </row>
    <row r="812" spans="1:27" s="86" customFormat="1" ht="18.75" customHeight="1" x14ac:dyDescent="0.2">
      <c r="A812" s="170">
        <v>22</v>
      </c>
      <c r="B812" s="133">
        <f t="shared" ref="B812:Y812" si="506">SUM(B813:B813)</f>
        <v>0</v>
      </c>
      <c r="C812" s="133">
        <f t="shared" si="506"/>
        <v>0</v>
      </c>
      <c r="D812" s="133">
        <f t="shared" si="506"/>
        <v>0</v>
      </c>
      <c r="E812" s="133">
        <f t="shared" si="506"/>
        <v>0</v>
      </c>
      <c r="F812" s="133">
        <f t="shared" si="506"/>
        <v>1.53</v>
      </c>
      <c r="G812" s="133">
        <f t="shared" si="506"/>
        <v>88.48</v>
      </c>
      <c r="H812" s="133">
        <f t="shared" si="506"/>
        <v>40.86</v>
      </c>
      <c r="I812" s="133">
        <f t="shared" si="506"/>
        <v>170.48</v>
      </c>
      <c r="J812" s="133">
        <f t="shared" si="506"/>
        <v>233.39</v>
      </c>
      <c r="K812" s="133">
        <f t="shared" si="506"/>
        <v>65.58</v>
      </c>
      <c r="L812" s="133">
        <f t="shared" si="506"/>
        <v>141.38999999999999</v>
      </c>
      <c r="M812" s="133">
        <f t="shared" si="506"/>
        <v>585.42999999999995</v>
      </c>
      <c r="N812" s="133">
        <f t="shared" si="506"/>
        <v>490.88</v>
      </c>
      <c r="O812" s="133">
        <f t="shared" si="506"/>
        <v>451.51</v>
      </c>
      <c r="P812" s="133">
        <f t="shared" si="506"/>
        <v>421.81</v>
      </c>
      <c r="Q812" s="133">
        <f t="shared" si="506"/>
        <v>485.25</v>
      </c>
      <c r="R812" s="133">
        <f t="shared" si="506"/>
        <v>461.98</v>
      </c>
      <c r="S812" s="133">
        <f t="shared" si="506"/>
        <v>333.04</v>
      </c>
      <c r="T812" s="133">
        <f t="shared" si="506"/>
        <v>305.5</v>
      </c>
      <c r="U812" s="133">
        <f t="shared" si="506"/>
        <v>193.64</v>
      </c>
      <c r="V812" s="133">
        <f t="shared" si="506"/>
        <v>298.89</v>
      </c>
      <c r="W812" s="133">
        <f t="shared" si="506"/>
        <v>0</v>
      </c>
      <c r="X812" s="133">
        <f t="shared" si="506"/>
        <v>0</v>
      </c>
      <c r="Y812" s="133">
        <f t="shared" si="506"/>
        <v>0</v>
      </c>
      <c r="Z812" s="68"/>
      <c r="AA812" s="68"/>
    </row>
    <row r="813" spans="1:27" s="86" customFormat="1" ht="34.5" customHeight="1" outlineLevel="1" x14ac:dyDescent="0.2">
      <c r="A813" s="157" t="s">
        <v>39</v>
      </c>
      <c r="B813" s="215">
        <v>0</v>
      </c>
      <c r="C813" s="215">
        <v>0</v>
      </c>
      <c r="D813" s="215">
        <v>0</v>
      </c>
      <c r="E813" s="215">
        <v>0</v>
      </c>
      <c r="F813" s="215">
        <v>1.53</v>
      </c>
      <c r="G813" s="215">
        <v>88.48</v>
      </c>
      <c r="H813" s="215">
        <v>40.86</v>
      </c>
      <c r="I813" s="215">
        <v>170.48</v>
      </c>
      <c r="J813" s="215">
        <v>233.39</v>
      </c>
      <c r="K813" s="215">
        <v>65.58</v>
      </c>
      <c r="L813" s="215">
        <v>141.38999999999999</v>
      </c>
      <c r="M813" s="215">
        <v>585.42999999999995</v>
      </c>
      <c r="N813" s="215">
        <v>490.88</v>
      </c>
      <c r="O813" s="215">
        <v>451.51</v>
      </c>
      <c r="P813" s="215">
        <v>421.81</v>
      </c>
      <c r="Q813" s="215">
        <v>485.25</v>
      </c>
      <c r="R813" s="215">
        <v>461.98</v>
      </c>
      <c r="S813" s="215">
        <v>333.04</v>
      </c>
      <c r="T813" s="215">
        <v>305.5</v>
      </c>
      <c r="U813" s="215">
        <v>193.64</v>
      </c>
      <c r="V813" s="215">
        <v>298.89</v>
      </c>
      <c r="W813" s="215">
        <v>0</v>
      </c>
      <c r="X813" s="215">
        <v>0</v>
      </c>
      <c r="Y813" s="215">
        <v>0</v>
      </c>
      <c r="Z813" s="68"/>
      <c r="AA813" s="68"/>
    </row>
    <row r="814" spans="1:27" s="86" customFormat="1" ht="18.75" customHeight="1" x14ac:dyDescent="0.2">
      <c r="A814" s="170">
        <v>23</v>
      </c>
      <c r="B814" s="133">
        <f t="shared" ref="B814:Y814" si="507">SUM(B815:B815)</f>
        <v>37.81</v>
      </c>
      <c r="C814" s="133">
        <f t="shared" si="507"/>
        <v>92.57</v>
      </c>
      <c r="D814" s="133">
        <f t="shared" si="507"/>
        <v>136.12</v>
      </c>
      <c r="E814" s="133">
        <f t="shared" si="507"/>
        <v>31.98</v>
      </c>
      <c r="F814" s="133">
        <f t="shared" si="507"/>
        <v>129.96</v>
      </c>
      <c r="G814" s="133">
        <f t="shared" si="507"/>
        <v>12.91</v>
      </c>
      <c r="H814" s="133">
        <f t="shared" si="507"/>
        <v>211.96</v>
      </c>
      <c r="I814" s="133">
        <f t="shared" si="507"/>
        <v>323.55</v>
      </c>
      <c r="J814" s="133">
        <f t="shared" si="507"/>
        <v>252.6</v>
      </c>
      <c r="K814" s="133">
        <f t="shared" si="507"/>
        <v>198.79</v>
      </c>
      <c r="L814" s="133">
        <f t="shared" si="507"/>
        <v>263.39</v>
      </c>
      <c r="M814" s="133">
        <f t="shared" si="507"/>
        <v>269.60000000000002</v>
      </c>
      <c r="N814" s="133">
        <f t="shared" si="507"/>
        <v>335.82</v>
      </c>
      <c r="O814" s="133">
        <f t="shared" si="507"/>
        <v>302.49</v>
      </c>
      <c r="P814" s="133">
        <f t="shared" si="507"/>
        <v>227.46</v>
      </c>
      <c r="Q814" s="133">
        <f t="shared" si="507"/>
        <v>230.67</v>
      </c>
      <c r="R814" s="133">
        <f t="shared" si="507"/>
        <v>252.34</v>
      </c>
      <c r="S814" s="133">
        <f t="shared" si="507"/>
        <v>31.55</v>
      </c>
      <c r="T814" s="133">
        <f t="shared" si="507"/>
        <v>11.3</v>
      </c>
      <c r="U814" s="133">
        <f t="shared" si="507"/>
        <v>215.35</v>
      </c>
      <c r="V814" s="133">
        <f t="shared" si="507"/>
        <v>375.38</v>
      </c>
      <c r="W814" s="133">
        <f t="shared" si="507"/>
        <v>538.54999999999995</v>
      </c>
      <c r="X814" s="133">
        <f t="shared" si="507"/>
        <v>69.510000000000005</v>
      </c>
      <c r="Y814" s="133">
        <f t="shared" si="507"/>
        <v>800.07</v>
      </c>
      <c r="Z814" s="68"/>
      <c r="AA814" s="68"/>
    </row>
    <row r="815" spans="1:27" s="86" customFormat="1" ht="34.5" customHeight="1" outlineLevel="1" x14ac:dyDescent="0.2">
      <c r="A815" s="157" t="s">
        <v>39</v>
      </c>
      <c r="B815" s="215">
        <v>37.81</v>
      </c>
      <c r="C815" s="215">
        <v>92.57</v>
      </c>
      <c r="D815" s="215">
        <v>136.12</v>
      </c>
      <c r="E815" s="215">
        <v>31.98</v>
      </c>
      <c r="F815" s="215">
        <v>129.96</v>
      </c>
      <c r="G815" s="215">
        <v>12.91</v>
      </c>
      <c r="H815" s="215">
        <v>211.96</v>
      </c>
      <c r="I815" s="215">
        <v>323.55</v>
      </c>
      <c r="J815" s="215">
        <v>252.6</v>
      </c>
      <c r="K815" s="215">
        <v>198.79</v>
      </c>
      <c r="L815" s="215">
        <v>263.39</v>
      </c>
      <c r="M815" s="215">
        <v>269.60000000000002</v>
      </c>
      <c r="N815" s="215">
        <v>335.82</v>
      </c>
      <c r="O815" s="215">
        <v>302.49</v>
      </c>
      <c r="P815" s="215">
        <v>227.46</v>
      </c>
      <c r="Q815" s="215">
        <v>230.67</v>
      </c>
      <c r="R815" s="215">
        <v>252.34</v>
      </c>
      <c r="S815" s="215">
        <v>31.55</v>
      </c>
      <c r="T815" s="215">
        <v>11.3</v>
      </c>
      <c r="U815" s="215">
        <v>215.35</v>
      </c>
      <c r="V815" s="215">
        <v>375.38</v>
      </c>
      <c r="W815" s="215">
        <v>538.54999999999995</v>
      </c>
      <c r="X815" s="215">
        <v>69.510000000000005</v>
      </c>
      <c r="Y815" s="215">
        <v>800.07</v>
      </c>
      <c r="Z815" s="68"/>
      <c r="AA815" s="68"/>
    </row>
    <row r="816" spans="1:27" s="86" customFormat="1" ht="18.75" customHeight="1" x14ac:dyDescent="0.2">
      <c r="A816" s="170">
        <v>24</v>
      </c>
      <c r="B816" s="133">
        <f t="shared" ref="B816:Y816" si="508">SUM(B817:B817)</f>
        <v>0</v>
      </c>
      <c r="C816" s="133">
        <f t="shared" si="508"/>
        <v>117.7</v>
      </c>
      <c r="D816" s="133">
        <f t="shared" si="508"/>
        <v>66.64</v>
      </c>
      <c r="E816" s="133">
        <f t="shared" si="508"/>
        <v>4.75</v>
      </c>
      <c r="F816" s="133">
        <f t="shared" si="508"/>
        <v>225.39</v>
      </c>
      <c r="G816" s="133">
        <f t="shared" si="508"/>
        <v>37.97</v>
      </c>
      <c r="H816" s="133">
        <f t="shared" si="508"/>
        <v>215.78</v>
      </c>
      <c r="I816" s="133">
        <f t="shared" si="508"/>
        <v>331.41</v>
      </c>
      <c r="J816" s="133">
        <f t="shared" si="508"/>
        <v>236.67</v>
      </c>
      <c r="K816" s="133">
        <f t="shared" si="508"/>
        <v>219.37</v>
      </c>
      <c r="L816" s="133">
        <f t="shared" si="508"/>
        <v>234.64</v>
      </c>
      <c r="M816" s="133">
        <f t="shared" si="508"/>
        <v>262.61</v>
      </c>
      <c r="N816" s="133">
        <f t="shared" si="508"/>
        <v>324.18</v>
      </c>
      <c r="O816" s="133">
        <f t="shared" si="508"/>
        <v>294.86</v>
      </c>
      <c r="P816" s="133">
        <f t="shared" si="508"/>
        <v>269.69</v>
      </c>
      <c r="Q816" s="133">
        <f t="shared" si="508"/>
        <v>301.16000000000003</v>
      </c>
      <c r="R816" s="133">
        <f t="shared" si="508"/>
        <v>178.86</v>
      </c>
      <c r="S816" s="133">
        <f t="shared" si="508"/>
        <v>56.5</v>
      </c>
      <c r="T816" s="133">
        <f t="shared" si="508"/>
        <v>168.74</v>
      </c>
      <c r="U816" s="133">
        <f t="shared" si="508"/>
        <v>212.69</v>
      </c>
      <c r="V816" s="133">
        <f t="shared" si="508"/>
        <v>295.02999999999997</v>
      </c>
      <c r="W816" s="133">
        <f t="shared" si="508"/>
        <v>188.94</v>
      </c>
      <c r="X816" s="133">
        <f t="shared" si="508"/>
        <v>541.04999999999995</v>
      </c>
      <c r="Y816" s="133">
        <f t="shared" si="508"/>
        <v>646.83000000000004</v>
      </c>
      <c r="Z816" s="68"/>
      <c r="AA816" s="68"/>
    </row>
    <row r="817" spans="1:27" s="86" customFormat="1" ht="34.5" customHeight="1" outlineLevel="1" x14ac:dyDescent="0.2">
      <c r="A817" s="157" t="s">
        <v>39</v>
      </c>
      <c r="B817" s="215">
        <v>0</v>
      </c>
      <c r="C817" s="215">
        <v>117.7</v>
      </c>
      <c r="D817" s="215">
        <v>66.64</v>
      </c>
      <c r="E817" s="215">
        <v>4.75</v>
      </c>
      <c r="F817" s="215">
        <v>225.39</v>
      </c>
      <c r="G817" s="215">
        <v>37.97</v>
      </c>
      <c r="H817" s="215">
        <v>215.78</v>
      </c>
      <c r="I817" s="215">
        <v>331.41</v>
      </c>
      <c r="J817" s="215">
        <v>236.67</v>
      </c>
      <c r="K817" s="215">
        <v>219.37</v>
      </c>
      <c r="L817" s="215">
        <v>234.64</v>
      </c>
      <c r="M817" s="215">
        <v>262.61</v>
      </c>
      <c r="N817" s="215">
        <v>324.18</v>
      </c>
      <c r="O817" s="215">
        <v>294.86</v>
      </c>
      <c r="P817" s="215">
        <v>269.69</v>
      </c>
      <c r="Q817" s="215">
        <v>301.16000000000003</v>
      </c>
      <c r="R817" s="215">
        <v>178.86</v>
      </c>
      <c r="S817" s="215">
        <v>56.5</v>
      </c>
      <c r="T817" s="215">
        <v>168.74</v>
      </c>
      <c r="U817" s="215">
        <v>212.69</v>
      </c>
      <c r="V817" s="215">
        <v>295.02999999999997</v>
      </c>
      <c r="W817" s="215">
        <v>188.94</v>
      </c>
      <c r="X817" s="215">
        <v>541.04999999999995</v>
      </c>
      <c r="Y817" s="215">
        <v>646.83000000000004</v>
      </c>
      <c r="Z817" s="68"/>
      <c r="AA817" s="68"/>
    </row>
    <row r="818" spans="1:27" s="86" customFormat="1" ht="18.75" customHeight="1" x14ac:dyDescent="0.2">
      <c r="A818" s="170">
        <v>25</v>
      </c>
      <c r="B818" s="133">
        <f t="shared" ref="B818:Y818" si="509">SUM(B819:B819)</f>
        <v>1.55</v>
      </c>
      <c r="C818" s="133">
        <f t="shared" si="509"/>
        <v>82.06</v>
      </c>
      <c r="D818" s="133">
        <f t="shared" si="509"/>
        <v>8.83</v>
      </c>
      <c r="E818" s="133">
        <f t="shared" si="509"/>
        <v>0</v>
      </c>
      <c r="F818" s="133">
        <f t="shared" si="509"/>
        <v>48.76</v>
      </c>
      <c r="G818" s="133">
        <f t="shared" si="509"/>
        <v>28.97</v>
      </c>
      <c r="H818" s="133">
        <f t="shared" si="509"/>
        <v>0</v>
      </c>
      <c r="I818" s="133">
        <f t="shared" si="509"/>
        <v>152.5</v>
      </c>
      <c r="J818" s="133">
        <f t="shared" si="509"/>
        <v>300.39</v>
      </c>
      <c r="K818" s="133">
        <f t="shared" si="509"/>
        <v>466.31</v>
      </c>
      <c r="L818" s="133">
        <f t="shared" si="509"/>
        <v>361.04</v>
      </c>
      <c r="M818" s="133">
        <f t="shared" si="509"/>
        <v>300.66000000000003</v>
      </c>
      <c r="N818" s="133">
        <f t="shared" si="509"/>
        <v>338.33</v>
      </c>
      <c r="O818" s="133">
        <f t="shared" si="509"/>
        <v>334.17</v>
      </c>
      <c r="P818" s="133">
        <f t="shared" si="509"/>
        <v>339.73</v>
      </c>
      <c r="Q818" s="133">
        <f t="shared" si="509"/>
        <v>354.4</v>
      </c>
      <c r="R818" s="133">
        <f t="shared" si="509"/>
        <v>334</v>
      </c>
      <c r="S818" s="133">
        <f t="shared" si="509"/>
        <v>287.43</v>
      </c>
      <c r="T818" s="133">
        <f t="shared" si="509"/>
        <v>816.7</v>
      </c>
      <c r="U818" s="133">
        <f t="shared" si="509"/>
        <v>617.85</v>
      </c>
      <c r="V818" s="133">
        <f t="shared" si="509"/>
        <v>382.26</v>
      </c>
      <c r="W818" s="133">
        <f t="shared" si="509"/>
        <v>429.1</v>
      </c>
      <c r="X818" s="133">
        <f t="shared" si="509"/>
        <v>653.99</v>
      </c>
      <c r="Y818" s="133">
        <f t="shared" si="509"/>
        <v>648.49</v>
      </c>
      <c r="Z818" s="68"/>
      <c r="AA818" s="68"/>
    </row>
    <row r="819" spans="1:27" s="86" customFormat="1" ht="34.5" customHeight="1" outlineLevel="1" x14ac:dyDescent="0.2">
      <c r="A819" s="157" t="s">
        <v>39</v>
      </c>
      <c r="B819" s="215">
        <v>1.55</v>
      </c>
      <c r="C819" s="215">
        <v>82.06</v>
      </c>
      <c r="D819" s="215">
        <v>8.83</v>
      </c>
      <c r="E819" s="215">
        <v>0</v>
      </c>
      <c r="F819" s="215">
        <v>48.76</v>
      </c>
      <c r="G819" s="215">
        <v>28.97</v>
      </c>
      <c r="H819" s="215">
        <v>0</v>
      </c>
      <c r="I819" s="215">
        <v>152.5</v>
      </c>
      <c r="J819" s="215">
        <v>300.39</v>
      </c>
      <c r="K819" s="215">
        <v>466.31</v>
      </c>
      <c r="L819" s="215">
        <v>361.04</v>
      </c>
      <c r="M819" s="215">
        <v>300.66000000000003</v>
      </c>
      <c r="N819" s="215">
        <v>338.33</v>
      </c>
      <c r="O819" s="215">
        <v>334.17</v>
      </c>
      <c r="P819" s="215">
        <v>339.73</v>
      </c>
      <c r="Q819" s="215">
        <v>354.4</v>
      </c>
      <c r="R819" s="215">
        <v>334</v>
      </c>
      <c r="S819" s="215">
        <v>287.43</v>
      </c>
      <c r="T819" s="215">
        <v>816.7</v>
      </c>
      <c r="U819" s="215">
        <v>617.85</v>
      </c>
      <c r="V819" s="215">
        <v>382.26</v>
      </c>
      <c r="W819" s="215">
        <v>429.1</v>
      </c>
      <c r="X819" s="215">
        <v>653.99</v>
      </c>
      <c r="Y819" s="215">
        <v>648.49</v>
      </c>
      <c r="Z819" s="68"/>
      <c r="AA819" s="68"/>
    </row>
    <row r="820" spans="1:27" s="86" customFormat="1" ht="18.75" customHeight="1" x14ac:dyDescent="0.2">
      <c r="A820" s="170">
        <v>26</v>
      </c>
      <c r="B820" s="133">
        <f t="shared" ref="B820:Y820" si="510">SUM(B821:B821)</f>
        <v>0</v>
      </c>
      <c r="C820" s="133">
        <f t="shared" si="510"/>
        <v>13.91</v>
      </c>
      <c r="D820" s="133">
        <f t="shared" si="510"/>
        <v>80.41</v>
      </c>
      <c r="E820" s="133">
        <f t="shared" si="510"/>
        <v>92.52</v>
      </c>
      <c r="F820" s="133">
        <f t="shared" si="510"/>
        <v>111.77</v>
      </c>
      <c r="G820" s="133">
        <f t="shared" si="510"/>
        <v>136.57</v>
      </c>
      <c r="H820" s="133">
        <f t="shared" si="510"/>
        <v>143.34</v>
      </c>
      <c r="I820" s="133">
        <f t="shared" si="510"/>
        <v>20.05</v>
      </c>
      <c r="J820" s="133">
        <f t="shared" si="510"/>
        <v>468.16</v>
      </c>
      <c r="K820" s="133">
        <f t="shared" si="510"/>
        <v>365.69</v>
      </c>
      <c r="L820" s="133">
        <f t="shared" si="510"/>
        <v>210.74</v>
      </c>
      <c r="M820" s="133">
        <f t="shared" si="510"/>
        <v>255.25</v>
      </c>
      <c r="N820" s="133">
        <f t="shared" si="510"/>
        <v>241.16</v>
      </c>
      <c r="O820" s="133">
        <f t="shared" si="510"/>
        <v>226.7</v>
      </c>
      <c r="P820" s="133">
        <f t="shared" si="510"/>
        <v>206.64</v>
      </c>
      <c r="Q820" s="133">
        <f t="shared" si="510"/>
        <v>277.67</v>
      </c>
      <c r="R820" s="133">
        <f t="shared" si="510"/>
        <v>263.45999999999998</v>
      </c>
      <c r="S820" s="133">
        <f t="shared" si="510"/>
        <v>218.32</v>
      </c>
      <c r="T820" s="133">
        <f t="shared" si="510"/>
        <v>253.84</v>
      </c>
      <c r="U820" s="133">
        <f t="shared" si="510"/>
        <v>175.33</v>
      </c>
      <c r="V820" s="133">
        <f t="shared" si="510"/>
        <v>178.84</v>
      </c>
      <c r="W820" s="133">
        <f t="shared" si="510"/>
        <v>50.83</v>
      </c>
      <c r="X820" s="133">
        <f t="shared" si="510"/>
        <v>423.49</v>
      </c>
      <c r="Y820" s="133">
        <f t="shared" si="510"/>
        <v>0</v>
      </c>
      <c r="Z820" s="68"/>
      <c r="AA820" s="68"/>
    </row>
    <row r="821" spans="1:27" s="86" customFormat="1" ht="34.5" customHeight="1" outlineLevel="1" x14ac:dyDescent="0.2">
      <c r="A821" s="157" t="s">
        <v>39</v>
      </c>
      <c r="B821" s="215">
        <v>0</v>
      </c>
      <c r="C821" s="215">
        <v>13.91</v>
      </c>
      <c r="D821" s="215">
        <v>80.41</v>
      </c>
      <c r="E821" s="215">
        <v>92.52</v>
      </c>
      <c r="F821" s="215">
        <v>111.77</v>
      </c>
      <c r="G821" s="215">
        <v>136.57</v>
      </c>
      <c r="H821" s="215">
        <v>143.34</v>
      </c>
      <c r="I821" s="215">
        <v>20.05</v>
      </c>
      <c r="J821" s="215">
        <v>468.16</v>
      </c>
      <c r="K821" s="215">
        <v>365.69</v>
      </c>
      <c r="L821" s="215">
        <v>210.74</v>
      </c>
      <c r="M821" s="215">
        <v>255.25</v>
      </c>
      <c r="N821" s="215">
        <v>241.16</v>
      </c>
      <c r="O821" s="215">
        <v>226.7</v>
      </c>
      <c r="P821" s="215">
        <v>206.64</v>
      </c>
      <c r="Q821" s="215">
        <v>277.67</v>
      </c>
      <c r="R821" s="215">
        <v>263.45999999999998</v>
      </c>
      <c r="S821" s="215">
        <v>218.32</v>
      </c>
      <c r="T821" s="215">
        <v>253.84</v>
      </c>
      <c r="U821" s="215">
        <v>175.33</v>
      </c>
      <c r="V821" s="215">
        <v>178.84</v>
      </c>
      <c r="W821" s="215">
        <v>50.83</v>
      </c>
      <c r="X821" s="215">
        <v>423.49</v>
      </c>
      <c r="Y821" s="215">
        <v>0</v>
      </c>
      <c r="Z821" s="68"/>
      <c r="AA821" s="68"/>
    </row>
    <row r="822" spans="1:27" s="86" customFormat="1" ht="18.75" customHeight="1" x14ac:dyDescent="0.2">
      <c r="A822" s="170">
        <v>27</v>
      </c>
      <c r="B822" s="133">
        <f t="shared" ref="B822:Y822" si="511">SUM(B823:B823)</f>
        <v>0</v>
      </c>
      <c r="C822" s="133">
        <f t="shared" si="511"/>
        <v>0</v>
      </c>
      <c r="D822" s="133">
        <f t="shared" si="511"/>
        <v>0</v>
      </c>
      <c r="E822" s="133">
        <f t="shared" si="511"/>
        <v>0</v>
      </c>
      <c r="F822" s="133">
        <f t="shared" si="511"/>
        <v>0</v>
      </c>
      <c r="G822" s="133">
        <f t="shared" si="511"/>
        <v>0</v>
      </c>
      <c r="H822" s="133">
        <f t="shared" si="511"/>
        <v>21.7</v>
      </c>
      <c r="I822" s="133">
        <f t="shared" si="511"/>
        <v>25.51</v>
      </c>
      <c r="J822" s="133">
        <f t="shared" si="511"/>
        <v>27.37</v>
      </c>
      <c r="K822" s="133">
        <f t="shared" si="511"/>
        <v>0</v>
      </c>
      <c r="L822" s="133">
        <f t="shared" si="511"/>
        <v>0</v>
      </c>
      <c r="M822" s="133">
        <f t="shared" si="511"/>
        <v>0</v>
      </c>
      <c r="N822" s="133">
        <f t="shared" si="511"/>
        <v>5.25</v>
      </c>
      <c r="O822" s="133">
        <f t="shared" si="511"/>
        <v>17.37</v>
      </c>
      <c r="P822" s="133">
        <f t="shared" si="511"/>
        <v>25.33</v>
      </c>
      <c r="Q822" s="133">
        <f t="shared" si="511"/>
        <v>39.19</v>
      </c>
      <c r="R822" s="133">
        <f t="shared" si="511"/>
        <v>85.9</v>
      </c>
      <c r="S822" s="133">
        <f t="shared" si="511"/>
        <v>0</v>
      </c>
      <c r="T822" s="133">
        <f t="shared" si="511"/>
        <v>67.08</v>
      </c>
      <c r="U822" s="133">
        <f t="shared" si="511"/>
        <v>153.34</v>
      </c>
      <c r="V822" s="133">
        <f t="shared" si="511"/>
        <v>0</v>
      </c>
      <c r="W822" s="133">
        <f t="shared" si="511"/>
        <v>0</v>
      </c>
      <c r="X822" s="133">
        <f t="shared" si="511"/>
        <v>0</v>
      </c>
      <c r="Y822" s="133">
        <f t="shared" si="511"/>
        <v>0</v>
      </c>
      <c r="Z822" s="68"/>
      <c r="AA822" s="68"/>
    </row>
    <row r="823" spans="1:27" s="86" customFormat="1" ht="34.5" customHeight="1" outlineLevel="1" x14ac:dyDescent="0.2">
      <c r="A823" s="157" t="s">
        <v>39</v>
      </c>
      <c r="B823" s="215">
        <v>0</v>
      </c>
      <c r="C823" s="215">
        <v>0</v>
      </c>
      <c r="D823" s="215">
        <v>0</v>
      </c>
      <c r="E823" s="215">
        <v>0</v>
      </c>
      <c r="F823" s="215">
        <v>0</v>
      </c>
      <c r="G823" s="215">
        <v>0</v>
      </c>
      <c r="H823" s="215">
        <v>21.7</v>
      </c>
      <c r="I823" s="215">
        <v>25.51</v>
      </c>
      <c r="J823" s="215">
        <v>27.37</v>
      </c>
      <c r="K823" s="215">
        <v>0</v>
      </c>
      <c r="L823" s="215">
        <v>0</v>
      </c>
      <c r="M823" s="215">
        <v>0</v>
      </c>
      <c r="N823" s="215">
        <v>5.25</v>
      </c>
      <c r="O823" s="215">
        <v>17.37</v>
      </c>
      <c r="P823" s="215">
        <v>25.33</v>
      </c>
      <c r="Q823" s="215">
        <v>39.19</v>
      </c>
      <c r="R823" s="215">
        <v>85.9</v>
      </c>
      <c r="S823" s="215">
        <v>0</v>
      </c>
      <c r="T823" s="215">
        <v>67.08</v>
      </c>
      <c r="U823" s="215">
        <v>153.34</v>
      </c>
      <c r="V823" s="215">
        <v>0</v>
      </c>
      <c r="W823" s="215">
        <v>0</v>
      </c>
      <c r="X823" s="215">
        <v>0</v>
      </c>
      <c r="Y823" s="215">
        <v>0</v>
      </c>
      <c r="Z823" s="68"/>
      <c r="AA823" s="68"/>
    </row>
    <row r="824" spans="1:27" s="86" customFormat="1" ht="18.75" customHeight="1" x14ac:dyDescent="0.2">
      <c r="A824" s="170">
        <v>28</v>
      </c>
      <c r="B824" s="133">
        <f t="shared" ref="B824:Y824" si="512">SUM(B825:B825)</f>
        <v>0</v>
      </c>
      <c r="C824" s="133">
        <f t="shared" si="512"/>
        <v>35.32</v>
      </c>
      <c r="D824" s="133">
        <f t="shared" si="512"/>
        <v>146.19999999999999</v>
      </c>
      <c r="E824" s="133">
        <f t="shared" si="512"/>
        <v>0</v>
      </c>
      <c r="F824" s="133">
        <f t="shared" si="512"/>
        <v>123.16</v>
      </c>
      <c r="G824" s="133">
        <f t="shared" si="512"/>
        <v>0.35</v>
      </c>
      <c r="H824" s="133">
        <f t="shared" si="512"/>
        <v>48.23</v>
      </c>
      <c r="I824" s="133">
        <f t="shared" si="512"/>
        <v>85.11</v>
      </c>
      <c r="J824" s="133">
        <f t="shared" si="512"/>
        <v>51.61</v>
      </c>
      <c r="K824" s="133">
        <f t="shared" si="512"/>
        <v>0</v>
      </c>
      <c r="L824" s="133">
        <f t="shared" si="512"/>
        <v>0</v>
      </c>
      <c r="M824" s="133">
        <f t="shared" si="512"/>
        <v>0</v>
      </c>
      <c r="N824" s="133">
        <f t="shared" si="512"/>
        <v>0</v>
      </c>
      <c r="O824" s="133">
        <f t="shared" si="512"/>
        <v>11.86</v>
      </c>
      <c r="P824" s="133">
        <f t="shared" si="512"/>
        <v>26.24</v>
      </c>
      <c r="Q824" s="133">
        <f t="shared" si="512"/>
        <v>26.88</v>
      </c>
      <c r="R824" s="133">
        <f t="shared" si="512"/>
        <v>27.4</v>
      </c>
      <c r="S824" s="133">
        <f t="shared" si="512"/>
        <v>0</v>
      </c>
      <c r="T824" s="133">
        <f t="shared" si="512"/>
        <v>0</v>
      </c>
      <c r="U824" s="133">
        <f t="shared" si="512"/>
        <v>0</v>
      </c>
      <c r="V824" s="133">
        <f t="shared" si="512"/>
        <v>0</v>
      </c>
      <c r="W824" s="133">
        <f t="shared" si="512"/>
        <v>0</v>
      </c>
      <c r="X824" s="133">
        <f t="shared" si="512"/>
        <v>0</v>
      </c>
      <c r="Y824" s="133">
        <f t="shared" si="512"/>
        <v>0</v>
      </c>
      <c r="Z824" s="68"/>
      <c r="AA824" s="68"/>
    </row>
    <row r="825" spans="1:27" s="86" customFormat="1" ht="34.5" customHeight="1" outlineLevel="1" x14ac:dyDescent="0.2">
      <c r="A825" s="157" t="s">
        <v>39</v>
      </c>
      <c r="B825" s="215">
        <v>0</v>
      </c>
      <c r="C825" s="215">
        <v>35.32</v>
      </c>
      <c r="D825" s="215">
        <v>146.19999999999999</v>
      </c>
      <c r="E825" s="215">
        <v>0</v>
      </c>
      <c r="F825" s="215">
        <v>123.16</v>
      </c>
      <c r="G825" s="215">
        <v>0.35</v>
      </c>
      <c r="H825" s="215">
        <v>48.23</v>
      </c>
      <c r="I825" s="215">
        <v>85.11</v>
      </c>
      <c r="J825" s="215">
        <v>51.61</v>
      </c>
      <c r="K825" s="215">
        <v>0</v>
      </c>
      <c r="L825" s="215">
        <v>0</v>
      </c>
      <c r="M825" s="215">
        <v>0</v>
      </c>
      <c r="N825" s="215">
        <v>0</v>
      </c>
      <c r="O825" s="215">
        <v>11.86</v>
      </c>
      <c r="P825" s="215">
        <v>26.24</v>
      </c>
      <c r="Q825" s="215">
        <v>26.88</v>
      </c>
      <c r="R825" s="215">
        <v>27.4</v>
      </c>
      <c r="S825" s="215">
        <v>0</v>
      </c>
      <c r="T825" s="215">
        <v>0</v>
      </c>
      <c r="U825" s="215">
        <v>0</v>
      </c>
      <c r="V825" s="215">
        <v>0</v>
      </c>
      <c r="W825" s="215">
        <v>0</v>
      </c>
      <c r="X825" s="215">
        <v>0</v>
      </c>
      <c r="Y825" s="215">
        <v>0</v>
      </c>
      <c r="Z825" s="68"/>
      <c r="AA825" s="68"/>
    </row>
    <row r="826" spans="1:27" s="86" customFormat="1" ht="18.75" customHeight="1" x14ac:dyDescent="0.2">
      <c r="A826" s="170">
        <v>29</v>
      </c>
      <c r="B826" s="133">
        <f t="shared" ref="B826:Y826" si="513">SUM(B827:B827)</f>
        <v>0</v>
      </c>
      <c r="C826" s="133">
        <f t="shared" si="513"/>
        <v>0</v>
      </c>
      <c r="D826" s="133">
        <f t="shared" si="513"/>
        <v>86.05</v>
      </c>
      <c r="E826" s="133">
        <f t="shared" si="513"/>
        <v>0</v>
      </c>
      <c r="F826" s="133">
        <f t="shared" si="513"/>
        <v>108.52</v>
      </c>
      <c r="G826" s="133">
        <f t="shared" si="513"/>
        <v>36.46</v>
      </c>
      <c r="H826" s="133">
        <f t="shared" si="513"/>
        <v>53.77</v>
      </c>
      <c r="I826" s="133">
        <f t="shared" si="513"/>
        <v>116.13</v>
      </c>
      <c r="J826" s="133">
        <f t="shared" si="513"/>
        <v>118.04</v>
      </c>
      <c r="K826" s="133">
        <f t="shared" si="513"/>
        <v>108.35</v>
      </c>
      <c r="L826" s="133">
        <f t="shared" si="513"/>
        <v>36.79</v>
      </c>
      <c r="M826" s="133">
        <f t="shared" si="513"/>
        <v>0.28999999999999998</v>
      </c>
      <c r="N826" s="133">
        <f t="shared" si="513"/>
        <v>8.43</v>
      </c>
      <c r="O826" s="133">
        <f t="shared" si="513"/>
        <v>104.56</v>
      </c>
      <c r="P826" s="133">
        <f t="shared" si="513"/>
        <v>247.85</v>
      </c>
      <c r="Q826" s="133">
        <f t="shared" si="513"/>
        <v>316.91000000000003</v>
      </c>
      <c r="R826" s="133">
        <f t="shared" si="513"/>
        <v>334.79</v>
      </c>
      <c r="S826" s="133">
        <f t="shared" si="513"/>
        <v>413.16</v>
      </c>
      <c r="T826" s="133">
        <f t="shared" si="513"/>
        <v>324.25</v>
      </c>
      <c r="U826" s="133">
        <f t="shared" si="513"/>
        <v>458.2</v>
      </c>
      <c r="V826" s="133">
        <f t="shared" si="513"/>
        <v>297.11</v>
      </c>
      <c r="W826" s="133">
        <f t="shared" si="513"/>
        <v>171.42</v>
      </c>
      <c r="X826" s="133">
        <f t="shared" si="513"/>
        <v>263.43</v>
      </c>
      <c r="Y826" s="133">
        <f t="shared" si="513"/>
        <v>803.57</v>
      </c>
      <c r="Z826" s="68"/>
      <c r="AA826" s="68"/>
    </row>
    <row r="827" spans="1:27" s="86" customFormat="1" ht="34.5" customHeight="1" outlineLevel="1" x14ac:dyDescent="0.2">
      <c r="A827" s="157" t="s">
        <v>39</v>
      </c>
      <c r="B827" s="215">
        <v>0</v>
      </c>
      <c r="C827" s="215">
        <v>0</v>
      </c>
      <c r="D827" s="215">
        <v>86.05</v>
      </c>
      <c r="E827" s="215">
        <v>0</v>
      </c>
      <c r="F827" s="215">
        <v>108.52</v>
      </c>
      <c r="G827" s="215">
        <v>36.46</v>
      </c>
      <c r="H827" s="215">
        <v>53.77</v>
      </c>
      <c r="I827" s="215">
        <v>116.13</v>
      </c>
      <c r="J827" s="215">
        <v>118.04</v>
      </c>
      <c r="K827" s="215">
        <v>108.35</v>
      </c>
      <c r="L827" s="215">
        <v>36.79</v>
      </c>
      <c r="M827" s="215">
        <v>0.28999999999999998</v>
      </c>
      <c r="N827" s="215">
        <v>8.43</v>
      </c>
      <c r="O827" s="215">
        <v>104.56</v>
      </c>
      <c r="P827" s="215">
        <v>247.85</v>
      </c>
      <c r="Q827" s="215">
        <v>316.91000000000003</v>
      </c>
      <c r="R827" s="215">
        <v>334.79</v>
      </c>
      <c r="S827" s="215">
        <v>413.16</v>
      </c>
      <c r="T827" s="215">
        <v>324.25</v>
      </c>
      <c r="U827" s="215">
        <v>458.2</v>
      </c>
      <c r="V827" s="215">
        <v>297.11</v>
      </c>
      <c r="W827" s="215">
        <v>171.42</v>
      </c>
      <c r="X827" s="215">
        <v>263.43</v>
      </c>
      <c r="Y827" s="215">
        <v>803.57</v>
      </c>
      <c r="Z827" s="68"/>
      <c r="AA827" s="68"/>
    </row>
    <row r="828" spans="1:27" s="86" customFormat="1" ht="18.75" customHeight="1" x14ac:dyDescent="0.2">
      <c r="A828" s="170">
        <v>30</v>
      </c>
      <c r="B828" s="133">
        <f t="shared" ref="B828:Y828" si="514">SUM(B829:B829)</f>
        <v>5.44</v>
      </c>
      <c r="C828" s="133">
        <f t="shared" si="514"/>
        <v>81.41</v>
      </c>
      <c r="D828" s="133">
        <f t="shared" si="514"/>
        <v>125.09</v>
      </c>
      <c r="E828" s="133">
        <f t="shared" si="514"/>
        <v>40.14</v>
      </c>
      <c r="F828" s="133">
        <f t="shared" si="514"/>
        <v>82.19</v>
      </c>
      <c r="G828" s="133">
        <f t="shared" si="514"/>
        <v>98.17</v>
      </c>
      <c r="H828" s="133">
        <f t="shared" si="514"/>
        <v>39.83</v>
      </c>
      <c r="I828" s="133">
        <f t="shared" si="514"/>
        <v>55.89</v>
      </c>
      <c r="J828" s="133">
        <f t="shared" si="514"/>
        <v>87.32</v>
      </c>
      <c r="K828" s="133">
        <f t="shared" si="514"/>
        <v>0</v>
      </c>
      <c r="L828" s="133">
        <f t="shared" si="514"/>
        <v>0</v>
      </c>
      <c r="M828" s="133">
        <f t="shared" si="514"/>
        <v>0</v>
      </c>
      <c r="N828" s="133">
        <f t="shared" si="514"/>
        <v>5.64</v>
      </c>
      <c r="O828" s="133">
        <f t="shared" si="514"/>
        <v>20.56</v>
      </c>
      <c r="P828" s="133">
        <f t="shared" si="514"/>
        <v>0</v>
      </c>
      <c r="Q828" s="133">
        <f t="shared" si="514"/>
        <v>52.41</v>
      </c>
      <c r="R828" s="133">
        <f t="shared" si="514"/>
        <v>64.16</v>
      </c>
      <c r="S828" s="133">
        <f t="shared" si="514"/>
        <v>16.66</v>
      </c>
      <c r="T828" s="133">
        <f t="shared" si="514"/>
        <v>0</v>
      </c>
      <c r="U828" s="133">
        <f t="shared" si="514"/>
        <v>0</v>
      </c>
      <c r="V828" s="133">
        <f t="shared" si="514"/>
        <v>0</v>
      </c>
      <c r="W828" s="133">
        <f t="shared" si="514"/>
        <v>64.010000000000005</v>
      </c>
      <c r="X828" s="133">
        <f t="shared" si="514"/>
        <v>16.399999999999999</v>
      </c>
      <c r="Y828" s="133">
        <f t="shared" si="514"/>
        <v>0</v>
      </c>
      <c r="Z828" s="68"/>
      <c r="AA828" s="68"/>
    </row>
    <row r="829" spans="1:27" s="86" customFormat="1" ht="34.5" customHeight="1" outlineLevel="1" x14ac:dyDescent="0.2">
      <c r="A829" s="157" t="s">
        <v>39</v>
      </c>
      <c r="B829" s="215">
        <v>5.44</v>
      </c>
      <c r="C829" s="215">
        <v>81.41</v>
      </c>
      <c r="D829" s="215">
        <v>125.09</v>
      </c>
      <c r="E829" s="215">
        <v>40.14</v>
      </c>
      <c r="F829" s="215">
        <v>82.19</v>
      </c>
      <c r="G829" s="215">
        <v>98.17</v>
      </c>
      <c r="H829" s="215">
        <v>39.83</v>
      </c>
      <c r="I829" s="215">
        <v>55.89</v>
      </c>
      <c r="J829" s="215">
        <v>87.32</v>
      </c>
      <c r="K829" s="215">
        <v>0</v>
      </c>
      <c r="L829" s="215">
        <v>0</v>
      </c>
      <c r="M829" s="215">
        <v>0</v>
      </c>
      <c r="N829" s="215">
        <v>5.64</v>
      </c>
      <c r="O829" s="215">
        <v>20.56</v>
      </c>
      <c r="P829" s="215">
        <v>0</v>
      </c>
      <c r="Q829" s="215">
        <v>52.41</v>
      </c>
      <c r="R829" s="215">
        <v>64.16</v>
      </c>
      <c r="S829" s="215">
        <v>16.66</v>
      </c>
      <c r="T829" s="215">
        <v>0</v>
      </c>
      <c r="U829" s="215">
        <v>0</v>
      </c>
      <c r="V829" s="215">
        <v>0</v>
      </c>
      <c r="W829" s="215">
        <v>64.010000000000005</v>
      </c>
      <c r="X829" s="215">
        <v>16.399999999999999</v>
      </c>
      <c r="Y829" s="215">
        <v>0</v>
      </c>
      <c r="Z829" s="68"/>
      <c r="AA829" s="68"/>
    </row>
    <row r="830" spans="1:27" s="86" customFormat="1" ht="18.75" hidden="1" customHeight="1" x14ac:dyDescent="0.2">
      <c r="A830" s="170">
        <v>31</v>
      </c>
      <c r="B830" s="133">
        <f t="shared" ref="B830:Y830" si="515">SUM(B831:B831)</f>
        <v>14.48</v>
      </c>
      <c r="C830" s="133">
        <f t="shared" si="515"/>
        <v>37.869999999999997</v>
      </c>
      <c r="D830" s="133">
        <f t="shared" si="515"/>
        <v>82.55</v>
      </c>
      <c r="E830" s="133">
        <f t="shared" si="515"/>
        <v>41.43</v>
      </c>
      <c r="F830" s="133">
        <f t="shared" si="515"/>
        <v>95.48</v>
      </c>
      <c r="G830" s="133">
        <f t="shared" si="515"/>
        <v>65.16</v>
      </c>
      <c r="H830" s="133">
        <f t="shared" si="515"/>
        <v>89.78</v>
      </c>
      <c r="I830" s="133">
        <f t="shared" si="515"/>
        <v>265.19</v>
      </c>
      <c r="J830" s="133">
        <f t="shared" si="515"/>
        <v>222.06</v>
      </c>
      <c r="K830" s="133">
        <f t="shared" si="515"/>
        <v>194.24</v>
      </c>
      <c r="L830" s="133">
        <f t="shared" si="515"/>
        <v>283.77</v>
      </c>
      <c r="M830" s="133">
        <f t="shared" si="515"/>
        <v>285.39999999999998</v>
      </c>
      <c r="N830" s="133">
        <f t="shared" si="515"/>
        <v>229.06</v>
      </c>
      <c r="O830" s="133">
        <f t="shared" si="515"/>
        <v>234.32</v>
      </c>
      <c r="P830" s="133">
        <f t="shared" si="515"/>
        <v>250.2</v>
      </c>
      <c r="Q830" s="133">
        <f t="shared" si="515"/>
        <v>235.55</v>
      </c>
      <c r="R830" s="133">
        <f t="shared" si="515"/>
        <v>231.51</v>
      </c>
      <c r="S830" s="133">
        <f t="shared" si="515"/>
        <v>195.94</v>
      </c>
      <c r="T830" s="133">
        <f t="shared" si="515"/>
        <v>156.36000000000001</v>
      </c>
      <c r="U830" s="133">
        <f t="shared" si="515"/>
        <v>79.75</v>
      </c>
      <c r="V830" s="133">
        <f t="shared" si="515"/>
        <v>684.08</v>
      </c>
      <c r="W830" s="133">
        <f t="shared" si="515"/>
        <v>991.1</v>
      </c>
      <c r="X830" s="133">
        <f t="shared" si="515"/>
        <v>323.98</v>
      </c>
      <c r="Y830" s="133">
        <f t="shared" si="515"/>
        <v>794.83</v>
      </c>
      <c r="Z830" s="68"/>
      <c r="AA830" s="68"/>
    </row>
    <row r="831" spans="1:27" s="86" customFormat="1" ht="30.75" hidden="1" customHeight="1" x14ac:dyDescent="0.2">
      <c r="A831" s="157" t="s">
        <v>39</v>
      </c>
      <c r="B831" s="215">
        <v>14.48</v>
      </c>
      <c r="C831" s="215">
        <v>37.869999999999997</v>
      </c>
      <c r="D831" s="215">
        <v>82.55</v>
      </c>
      <c r="E831" s="215">
        <v>41.43</v>
      </c>
      <c r="F831" s="215">
        <v>95.48</v>
      </c>
      <c r="G831" s="215">
        <v>65.16</v>
      </c>
      <c r="H831" s="215">
        <v>89.78</v>
      </c>
      <c r="I831" s="215">
        <v>265.19</v>
      </c>
      <c r="J831" s="215">
        <v>222.06</v>
      </c>
      <c r="K831" s="215">
        <v>194.24</v>
      </c>
      <c r="L831" s="215">
        <v>283.77</v>
      </c>
      <c r="M831" s="215">
        <v>285.39999999999998</v>
      </c>
      <c r="N831" s="215">
        <v>229.06</v>
      </c>
      <c r="O831" s="215">
        <v>234.32</v>
      </c>
      <c r="P831" s="215">
        <v>250.2</v>
      </c>
      <c r="Q831" s="215">
        <v>235.55</v>
      </c>
      <c r="R831" s="215">
        <v>231.51</v>
      </c>
      <c r="S831" s="215">
        <v>195.94</v>
      </c>
      <c r="T831" s="215">
        <v>156.36000000000001</v>
      </c>
      <c r="U831" s="215">
        <v>79.75</v>
      </c>
      <c r="V831" s="215">
        <v>684.08</v>
      </c>
      <c r="W831" s="215">
        <v>991.1</v>
      </c>
      <c r="X831" s="215">
        <v>323.98</v>
      </c>
      <c r="Y831" s="215">
        <v>794.83</v>
      </c>
      <c r="Z831" s="68"/>
      <c r="AA831" s="68"/>
    </row>
    <row r="832" spans="1:27" s="86" customFormat="1" ht="34.5" customHeight="1" outlineLevel="1" x14ac:dyDescent="0.2">
      <c r="A832" s="197"/>
      <c r="B832" s="198"/>
      <c r="C832" s="198"/>
      <c r="D832" s="198"/>
      <c r="E832" s="198"/>
      <c r="F832" s="198"/>
      <c r="G832" s="198"/>
      <c r="H832" s="198"/>
      <c r="I832" s="198"/>
      <c r="J832" s="198"/>
      <c r="K832" s="198"/>
      <c r="L832" s="198"/>
      <c r="M832" s="198"/>
      <c r="N832" s="198"/>
      <c r="O832" s="198"/>
      <c r="P832" s="198"/>
      <c r="Q832" s="198"/>
      <c r="R832" s="198"/>
      <c r="S832" s="198"/>
      <c r="T832" s="198"/>
      <c r="U832" s="198"/>
      <c r="V832" s="198"/>
      <c r="W832" s="198"/>
      <c r="X832" s="198"/>
      <c r="Y832" s="198"/>
      <c r="Z832" s="68"/>
      <c r="AA832" s="68"/>
    </row>
    <row r="833" spans="1:27" s="87" customFormat="1" ht="30.75" customHeight="1" x14ac:dyDescent="0.2">
      <c r="A833" s="326" t="s">
        <v>38</v>
      </c>
      <c r="B833" s="326" t="s">
        <v>111</v>
      </c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91"/>
      <c r="AA833" s="91"/>
    </row>
    <row r="834" spans="1:27" s="87" customFormat="1" ht="39" customHeight="1" x14ac:dyDescent="0.2">
      <c r="A834" s="326"/>
      <c r="B834" s="135" t="s">
        <v>37</v>
      </c>
      <c r="C834" s="135" t="s">
        <v>36</v>
      </c>
      <c r="D834" s="135" t="s">
        <v>35</v>
      </c>
      <c r="E834" s="135" t="s">
        <v>34</v>
      </c>
      <c r="F834" s="135" t="s">
        <v>33</v>
      </c>
      <c r="G834" s="135" t="s">
        <v>32</v>
      </c>
      <c r="H834" s="135" t="s">
        <v>31</v>
      </c>
      <c r="I834" s="135" t="s">
        <v>30</v>
      </c>
      <c r="J834" s="135" t="s">
        <v>29</v>
      </c>
      <c r="K834" s="135" t="s">
        <v>28</v>
      </c>
      <c r="L834" s="135" t="s">
        <v>27</v>
      </c>
      <c r="M834" s="135" t="s">
        <v>26</v>
      </c>
      <c r="N834" s="135" t="s">
        <v>25</v>
      </c>
      <c r="O834" s="135" t="s">
        <v>24</v>
      </c>
      <c r="P834" s="135" t="s">
        <v>23</v>
      </c>
      <c r="Q834" s="135" t="s">
        <v>22</v>
      </c>
      <c r="R834" s="135" t="s">
        <v>21</v>
      </c>
      <c r="S834" s="135" t="s">
        <v>20</v>
      </c>
      <c r="T834" s="135" t="s">
        <v>19</v>
      </c>
      <c r="U834" s="135" t="s">
        <v>18</v>
      </c>
      <c r="V834" s="135" t="s">
        <v>17</v>
      </c>
      <c r="W834" s="135" t="s">
        <v>16</v>
      </c>
      <c r="X834" s="135" t="s">
        <v>15</v>
      </c>
      <c r="Y834" s="135" t="s">
        <v>14</v>
      </c>
      <c r="Z834" s="91"/>
      <c r="AA834" s="91"/>
    </row>
    <row r="835" spans="1:27" s="88" customFormat="1" ht="18.75" customHeight="1" x14ac:dyDescent="0.25">
      <c r="A835" s="195">
        <v>1</v>
      </c>
      <c r="B835" s="154">
        <f>SUM(B836:B836)</f>
        <v>0</v>
      </c>
      <c r="C835" s="154">
        <f t="shared" ref="C835:Y837" si="516">SUM(C836:C836)</f>
        <v>0</v>
      </c>
      <c r="D835" s="154">
        <f t="shared" si="516"/>
        <v>0</v>
      </c>
      <c r="E835" s="154">
        <f t="shared" si="516"/>
        <v>0</v>
      </c>
      <c r="F835" s="154">
        <f t="shared" si="516"/>
        <v>0</v>
      </c>
      <c r="G835" s="154">
        <f t="shared" si="516"/>
        <v>0</v>
      </c>
      <c r="H835" s="154">
        <f t="shared" si="516"/>
        <v>0</v>
      </c>
      <c r="I835" s="154">
        <f t="shared" si="516"/>
        <v>0</v>
      </c>
      <c r="J835" s="154">
        <f t="shared" si="516"/>
        <v>0</v>
      </c>
      <c r="K835" s="154">
        <f t="shared" si="516"/>
        <v>0</v>
      </c>
      <c r="L835" s="154">
        <f t="shared" si="516"/>
        <v>0</v>
      </c>
      <c r="M835" s="154">
        <f t="shared" si="516"/>
        <v>0</v>
      </c>
      <c r="N835" s="154">
        <f t="shared" si="516"/>
        <v>0</v>
      </c>
      <c r="O835" s="154">
        <f t="shared" si="516"/>
        <v>0</v>
      </c>
      <c r="P835" s="154">
        <f t="shared" si="516"/>
        <v>0</v>
      </c>
      <c r="Q835" s="154">
        <f t="shared" si="516"/>
        <v>0</v>
      </c>
      <c r="R835" s="154">
        <f t="shared" si="516"/>
        <v>0</v>
      </c>
      <c r="S835" s="154">
        <f t="shared" si="516"/>
        <v>0</v>
      </c>
      <c r="T835" s="154">
        <f t="shared" si="516"/>
        <v>0</v>
      </c>
      <c r="U835" s="154">
        <f t="shared" si="516"/>
        <v>0</v>
      </c>
      <c r="V835" s="154">
        <f t="shared" si="516"/>
        <v>0</v>
      </c>
      <c r="W835" s="154">
        <f t="shared" si="516"/>
        <v>0</v>
      </c>
      <c r="X835" s="154">
        <f t="shared" si="516"/>
        <v>0</v>
      </c>
      <c r="Y835" s="154">
        <f t="shared" si="516"/>
        <v>0</v>
      </c>
      <c r="Z835" s="76"/>
      <c r="AA835" s="76"/>
    </row>
    <row r="836" spans="1:27" s="86" customFormat="1" ht="24.75" customHeight="1" outlineLevel="1" x14ac:dyDescent="0.2">
      <c r="A836" s="157" t="s">
        <v>39</v>
      </c>
      <c r="B836" s="215">
        <v>0</v>
      </c>
      <c r="C836" s="215">
        <v>0</v>
      </c>
      <c r="D836" s="215">
        <v>0</v>
      </c>
      <c r="E836" s="215">
        <v>0</v>
      </c>
      <c r="F836" s="215">
        <v>0</v>
      </c>
      <c r="G836" s="215">
        <v>0</v>
      </c>
      <c r="H836" s="215">
        <v>0</v>
      </c>
      <c r="I836" s="215">
        <v>0</v>
      </c>
      <c r="J836" s="215">
        <v>0</v>
      </c>
      <c r="K836" s="215">
        <v>0</v>
      </c>
      <c r="L836" s="215">
        <v>0</v>
      </c>
      <c r="M836" s="215">
        <v>0</v>
      </c>
      <c r="N836" s="215">
        <v>0</v>
      </c>
      <c r="O836" s="215">
        <v>0</v>
      </c>
      <c r="P836" s="215">
        <v>0</v>
      </c>
      <c r="Q836" s="215">
        <v>0</v>
      </c>
      <c r="R836" s="215">
        <v>0</v>
      </c>
      <c r="S836" s="215">
        <v>0</v>
      </c>
      <c r="T836" s="215">
        <v>0</v>
      </c>
      <c r="U836" s="215">
        <v>0</v>
      </c>
      <c r="V836" s="215">
        <v>0</v>
      </c>
      <c r="W836" s="215">
        <v>0</v>
      </c>
      <c r="X836" s="215">
        <v>0</v>
      </c>
      <c r="Y836" s="215">
        <v>0</v>
      </c>
      <c r="Z836" s="68"/>
      <c r="AA836" s="68"/>
    </row>
    <row r="837" spans="1:27" s="86" customFormat="1" ht="24.75" customHeight="1" x14ac:dyDescent="0.2">
      <c r="A837" s="170">
        <v>2</v>
      </c>
      <c r="B837" s="133">
        <f>SUM(B838:B838)</f>
        <v>31.12</v>
      </c>
      <c r="C837" s="133">
        <f t="shared" si="516"/>
        <v>0</v>
      </c>
      <c r="D837" s="133">
        <f t="shared" si="516"/>
        <v>0</v>
      </c>
      <c r="E837" s="133">
        <f t="shared" si="516"/>
        <v>0</v>
      </c>
      <c r="F837" s="133">
        <f t="shared" si="516"/>
        <v>0</v>
      </c>
      <c r="G837" s="133">
        <f t="shared" si="516"/>
        <v>0</v>
      </c>
      <c r="H837" s="133">
        <f t="shared" si="516"/>
        <v>0</v>
      </c>
      <c r="I837" s="133">
        <f t="shared" si="516"/>
        <v>0</v>
      </c>
      <c r="J837" s="133">
        <f t="shared" si="516"/>
        <v>0</v>
      </c>
      <c r="K837" s="133">
        <f t="shared" si="516"/>
        <v>0</v>
      </c>
      <c r="L837" s="133">
        <f t="shared" si="516"/>
        <v>0</v>
      </c>
      <c r="M837" s="133">
        <f t="shared" si="516"/>
        <v>0</v>
      </c>
      <c r="N837" s="133">
        <f t="shared" si="516"/>
        <v>0</v>
      </c>
      <c r="O837" s="133">
        <f t="shared" si="516"/>
        <v>0</v>
      </c>
      <c r="P837" s="133">
        <f t="shared" si="516"/>
        <v>0</v>
      </c>
      <c r="Q837" s="133">
        <f t="shared" si="516"/>
        <v>0</v>
      </c>
      <c r="R837" s="133">
        <f t="shared" si="516"/>
        <v>0</v>
      </c>
      <c r="S837" s="133">
        <f t="shared" si="516"/>
        <v>0</v>
      </c>
      <c r="T837" s="133">
        <f t="shared" si="516"/>
        <v>0</v>
      </c>
      <c r="U837" s="133">
        <f t="shared" si="516"/>
        <v>0</v>
      </c>
      <c r="V837" s="133">
        <f t="shared" si="516"/>
        <v>0</v>
      </c>
      <c r="W837" s="133">
        <f t="shared" si="516"/>
        <v>0</v>
      </c>
      <c r="X837" s="133">
        <f t="shared" si="516"/>
        <v>0</v>
      </c>
      <c r="Y837" s="133">
        <f t="shared" si="516"/>
        <v>0</v>
      </c>
      <c r="Z837" s="68"/>
      <c r="AA837" s="68"/>
    </row>
    <row r="838" spans="1:27" s="86" customFormat="1" ht="24.75" customHeight="1" outlineLevel="1" x14ac:dyDescent="0.2">
      <c r="A838" s="157" t="s">
        <v>39</v>
      </c>
      <c r="B838" s="215">
        <v>31.12</v>
      </c>
      <c r="C838" s="215">
        <v>0</v>
      </c>
      <c r="D838" s="215">
        <v>0</v>
      </c>
      <c r="E838" s="215">
        <v>0</v>
      </c>
      <c r="F838" s="215">
        <v>0</v>
      </c>
      <c r="G838" s="215">
        <v>0</v>
      </c>
      <c r="H838" s="215">
        <v>0</v>
      </c>
      <c r="I838" s="215">
        <v>0</v>
      </c>
      <c r="J838" s="215">
        <v>0</v>
      </c>
      <c r="K838" s="215">
        <v>0</v>
      </c>
      <c r="L838" s="215">
        <v>0</v>
      </c>
      <c r="M838" s="215">
        <v>0</v>
      </c>
      <c r="N838" s="215">
        <v>0</v>
      </c>
      <c r="O838" s="215">
        <v>0</v>
      </c>
      <c r="P838" s="215">
        <v>0</v>
      </c>
      <c r="Q838" s="215">
        <v>0</v>
      </c>
      <c r="R838" s="215">
        <v>0</v>
      </c>
      <c r="S838" s="215">
        <v>0</v>
      </c>
      <c r="T838" s="215">
        <v>0</v>
      </c>
      <c r="U838" s="215">
        <v>0</v>
      </c>
      <c r="V838" s="215">
        <v>0</v>
      </c>
      <c r="W838" s="215">
        <v>0</v>
      </c>
      <c r="X838" s="215">
        <v>0</v>
      </c>
      <c r="Y838" s="215">
        <v>0</v>
      </c>
      <c r="Z838" s="68"/>
      <c r="AA838" s="68"/>
    </row>
    <row r="839" spans="1:27" s="86" customFormat="1" ht="24.75" customHeight="1" x14ac:dyDescent="0.2">
      <c r="A839" s="170">
        <v>3</v>
      </c>
      <c r="B839" s="133">
        <f t="shared" ref="B839:Y839" si="517">SUM(B840:B840)</f>
        <v>96.34</v>
      </c>
      <c r="C839" s="133">
        <f t="shared" si="517"/>
        <v>7.62</v>
      </c>
      <c r="D839" s="133">
        <f t="shared" si="517"/>
        <v>0</v>
      </c>
      <c r="E839" s="133">
        <f t="shared" si="517"/>
        <v>0</v>
      </c>
      <c r="F839" s="133">
        <f t="shared" si="517"/>
        <v>0</v>
      </c>
      <c r="G839" s="133">
        <f t="shared" si="517"/>
        <v>0</v>
      </c>
      <c r="H839" s="133">
        <f t="shared" si="517"/>
        <v>0</v>
      </c>
      <c r="I839" s="133">
        <f t="shared" si="517"/>
        <v>9.81</v>
      </c>
      <c r="J839" s="133">
        <f t="shared" si="517"/>
        <v>41.85</v>
      </c>
      <c r="K839" s="133">
        <f t="shared" si="517"/>
        <v>50.87</v>
      </c>
      <c r="L839" s="133">
        <f t="shared" si="517"/>
        <v>3.72</v>
      </c>
      <c r="M839" s="133">
        <f t="shared" si="517"/>
        <v>6.89</v>
      </c>
      <c r="N839" s="133">
        <f t="shared" si="517"/>
        <v>2.66</v>
      </c>
      <c r="O839" s="133">
        <f t="shared" si="517"/>
        <v>0</v>
      </c>
      <c r="P839" s="133">
        <f t="shared" si="517"/>
        <v>0</v>
      </c>
      <c r="Q839" s="133">
        <f t="shared" si="517"/>
        <v>0</v>
      </c>
      <c r="R839" s="133">
        <f t="shared" si="517"/>
        <v>0</v>
      </c>
      <c r="S839" s="133">
        <f t="shared" si="517"/>
        <v>0</v>
      </c>
      <c r="T839" s="133">
        <f t="shared" si="517"/>
        <v>0</v>
      </c>
      <c r="U839" s="133">
        <f t="shared" si="517"/>
        <v>0</v>
      </c>
      <c r="V839" s="133">
        <f t="shared" si="517"/>
        <v>0</v>
      </c>
      <c r="W839" s="133">
        <f t="shared" si="517"/>
        <v>0</v>
      </c>
      <c r="X839" s="133">
        <f t="shared" si="517"/>
        <v>0</v>
      </c>
      <c r="Y839" s="133">
        <f t="shared" si="517"/>
        <v>279.26</v>
      </c>
      <c r="Z839" s="68"/>
      <c r="AA839" s="68"/>
    </row>
    <row r="840" spans="1:27" s="86" customFormat="1" ht="24.75" customHeight="1" outlineLevel="1" x14ac:dyDescent="0.2">
      <c r="A840" s="157" t="s">
        <v>39</v>
      </c>
      <c r="B840" s="215">
        <v>96.34</v>
      </c>
      <c r="C840" s="215">
        <v>7.62</v>
      </c>
      <c r="D840" s="215">
        <v>0</v>
      </c>
      <c r="E840" s="215">
        <v>0</v>
      </c>
      <c r="F840" s="215">
        <v>0</v>
      </c>
      <c r="G840" s="215">
        <v>0</v>
      </c>
      <c r="H840" s="215">
        <v>0</v>
      </c>
      <c r="I840" s="215">
        <v>9.81</v>
      </c>
      <c r="J840" s="215">
        <v>41.85</v>
      </c>
      <c r="K840" s="215">
        <v>50.87</v>
      </c>
      <c r="L840" s="215">
        <v>3.72</v>
      </c>
      <c r="M840" s="215">
        <v>6.89</v>
      </c>
      <c r="N840" s="215">
        <v>2.66</v>
      </c>
      <c r="O840" s="215">
        <v>0</v>
      </c>
      <c r="P840" s="215">
        <v>0</v>
      </c>
      <c r="Q840" s="215">
        <v>0</v>
      </c>
      <c r="R840" s="215">
        <v>0</v>
      </c>
      <c r="S840" s="215">
        <v>0</v>
      </c>
      <c r="T840" s="215">
        <v>0</v>
      </c>
      <c r="U840" s="215">
        <v>0</v>
      </c>
      <c r="V840" s="215">
        <v>0</v>
      </c>
      <c r="W840" s="215">
        <v>0</v>
      </c>
      <c r="X840" s="215">
        <v>0</v>
      </c>
      <c r="Y840" s="215">
        <v>279.26</v>
      </c>
      <c r="Z840" s="68"/>
      <c r="AA840" s="68"/>
    </row>
    <row r="841" spans="1:27" s="86" customFormat="1" ht="24.75" customHeight="1" x14ac:dyDescent="0.2">
      <c r="A841" s="170">
        <v>4</v>
      </c>
      <c r="B841" s="133">
        <f t="shared" ref="B841:Y841" si="518">SUM(B842:B842)</f>
        <v>0</v>
      </c>
      <c r="C841" s="133">
        <f t="shared" si="518"/>
        <v>0</v>
      </c>
      <c r="D841" s="133">
        <f t="shared" si="518"/>
        <v>0</v>
      </c>
      <c r="E841" s="133">
        <f t="shared" si="518"/>
        <v>0</v>
      </c>
      <c r="F841" s="133">
        <f t="shared" si="518"/>
        <v>0</v>
      </c>
      <c r="G841" s="133">
        <f t="shared" si="518"/>
        <v>0</v>
      </c>
      <c r="H841" s="133">
        <f t="shared" si="518"/>
        <v>0</v>
      </c>
      <c r="I841" s="133">
        <f t="shared" si="518"/>
        <v>0</v>
      </c>
      <c r="J841" s="133">
        <f t="shared" si="518"/>
        <v>0</v>
      </c>
      <c r="K841" s="133">
        <f t="shared" si="518"/>
        <v>0</v>
      </c>
      <c r="L841" s="133">
        <f t="shared" si="518"/>
        <v>0</v>
      </c>
      <c r="M841" s="133">
        <f t="shared" si="518"/>
        <v>0</v>
      </c>
      <c r="N841" s="133">
        <f t="shared" si="518"/>
        <v>0</v>
      </c>
      <c r="O841" s="133">
        <f t="shared" si="518"/>
        <v>0</v>
      </c>
      <c r="P841" s="133">
        <f t="shared" si="518"/>
        <v>0</v>
      </c>
      <c r="Q841" s="133">
        <f t="shared" si="518"/>
        <v>0</v>
      </c>
      <c r="R841" s="133">
        <f t="shared" si="518"/>
        <v>0</v>
      </c>
      <c r="S841" s="133">
        <f t="shared" si="518"/>
        <v>0</v>
      </c>
      <c r="T841" s="133">
        <f t="shared" si="518"/>
        <v>0</v>
      </c>
      <c r="U841" s="133">
        <f t="shared" si="518"/>
        <v>0</v>
      </c>
      <c r="V841" s="133">
        <f t="shared" si="518"/>
        <v>0</v>
      </c>
      <c r="W841" s="133">
        <f t="shared" si="518"/>
        <v>0</v>
      </c>
      <c r="X841" s="133">
        <f t="shared" si="518"/>
        <v>0</v>
      </c>
      <c r="Y841" s="133">
        <f t="shared" si="518"/>
        <v>9.25</v>
      </c>
      <c r="Z841" s="68"/>
      <c r="AA841" s="68"/>
    </row>
    <row r="842" spans="1:27" s="86" customFormat="1" ht="24.75" customHeight="1" outlineLevel="1" x14ac:dyDescent="0.2">
      <c r="A842" s="157" t="s">
        <v>39</v>
      </c>
      <c r="B842" s="215">
        <v>0</v>
      </c>
      <c r="C842" s="215">
        <v>0</v>
      </c>
      <c r="D842" s="215">
        <v>0</v>
      </c>
      <c r="E842" s="215">
        <v>0</v>
      </c>
      <c r="F842" s="215">
        <v>0</v>
      </c>
      <c r="G842" s="215">
        <v>0</v>
      </c>
      <c r="H842" s="215">
        <v>0</v>
      </c>
      <c r="I842" s="215">
        <v>0</v>
      </c>
      <c r="J842" s="215">
        <v>0</v>
      </c>
      <c r="K842" s="215">
        <v>0</v>
      </c>
      <c r="L842" s="215">
        <v>0</v>
      </c>
      <c r="M842" s="215">
        <v>0</v>
      </c>
      <c r="N842" s="215">
        <v>0</v>
      </c>
      <c r="O842" s="215">
        <v>0</v>
      </c>
      <c r="P842" s="215">
        <v>0</v>
      </c>
      <c r="Q842" s="215">
        <v>0</v>
      </c>
      <c r="R842" s="215">
        <v>0</v>
      </c>
      <c r="S842" s="215">
        <v>0</v>
      </c>
      <c r="T842" s="215">
        <v>0</v>
      </c>
      <c r="U842" s="215">
        <v>0</v>
      </c>
      <c r="V842" s="215">
        <v>0</v>
      </c>
      <c r="W842" s="215">
        <v>0</v>
      </c>
      <c r="X842" s="215">
        <v>0</v>
      </c>
      <c r="Y842" s="215">
        <v>9.25</v>
      </c>
      <c r="Z842" s="68"/>
      <c r="AA842" s="68"/>
    </row>
    <row r="843" spans="1:27" s="86" customFormat="1" ht="24.75" customHeight="1" x14ac:dyDescent="0.2">
      <c r="A843" s="170">
        <v>5</v>
      </c>
      <c r="B843" s="133">
        <f t="shared" ref="B843:Y843" si="519">SUM(B844:B844)</f>
        <v>0</v>
      </c>
      <c r="C843" s="133">
        <f t="shared" si="519"/>
        <v>0</v>
      </c>
      <c r="D843" s="133">
        <f t="shared" si="519"/>
        <v>0</v>
      </c>
      <c r="E843" s="133">
        <f t="shared" si="519"/>
        <v>0</v>
      </c>
      <c r="F843" s="133">
        <f t="shared" si="519"/>
        <v>0</v>
      </c>
      <c r="G843" s="133">
        <f t="shared" si="519"/>
        <v>0</v>
      </c>
      <c r="H843" s="133">
        <f t="shared" si="519"/>
        <v>0</v>
      </c>
      <c r="I843" s="133">
        <f t="shared" si="519"/>
        <v>0</v>
      </c>
      <c r="J843" s="133">
        <f t="shared" si="519"/>
        <v>0</v>
      </c>
      <c r="K843" s="133">
        <f t="shared" si="519"/>
        <v>0</v>
      </c>
      <c r="L843" s="133">
        <f t="shared" si="519"/>
        <v>0</v>
      </c>
      <c r="M843" s="133">
        <f t="shared" si="519"/>
        <v>0</v>
      </c>
      <c r="N843" s="133">
        <f t="shared" si="519"/>
        <v>0</v>
      </c>
      <c r="O843" s="133">
        <f t="shared" si="519"/>
        <v>0</v>
      </c>
      <c r="P843" s="133">
        <f t="shared" si="519"/>
        <v>0</v>
      </c>
      <c r="Q843" s="133">
        <f t="shared" si="519"/>
        <v>0</v>
      </c>
      <c r="R843" s="133">
        <f t="shared" si="519"/>
        <v>0</v>
      </c>
      <c r="S843" s="133">
        <f t="shared" si="519"/>
        <v>0</v>
      </c>
      <c r="T843" s="133">
        <f t="shared" si="519"/>
        <v>0</v>
      </c>
      <c r="U843" s="133">
        <f t="shared" si="519"/>
        <v>0</v>
      </c>
      <c r="V843" s="133">
        <f t="shared" si="519"/>
        <v>0</v>
      </c>
      <c r="W843" s="133">
        <f t="shared" si="519"/>
        <v>0</v>
      </c>
      <c r="X843" s="133">
        <f t="shared" si="519"/>
        <v>37.28</v>
      </c>
      <c r="Y843" s="133">
        <f t="shared" si="519"/>
        <v>0</v>
      </c>
      <c r="Z843" s="68"/>
      <c r="AA843" s="68"/>
    </row>
    <row r="844" spans="1:27" s="86" customFormat="1" ht="24.75" customHeight="1" outlineLevel="1" x14ac:dyDescent="0.2">
      <c r="A844" s="157" t="s">
        <v>39</v>
      </c>
      <c r="B844" s="215">
        <v>0</v>
      </c>
      <c r="C844" s="215">
        <v>0</v>
      </c>
      <c r="D844" s="215">
        <v>0</v>
      </c>
      <c r="E844" s="215">
        <v>0</v>
      </c>
      <c r="F844" s="215">
        <v>0</v>
      </c>
      <c r="G844" s="215">
        <v>0</v>
      </c>
      <c r="H844" s="215">
        <v>0</v>
      </c>
      <c r="I844" s="215">
        <v>0</v>
      </c>
      <c r="J844" s="215">
        <v>0</v>
      </c>
      <c r="K844" s="215">
        <v>0</v>
      </c>
      <c r="L844" s="215">
        <v>0</v>
      </c>
      <c r="M844" s="215">
        <v>0</v>
      </c>
      <c r="N844" s="215">
        <v>0</v>
      </c>
      <c r="O844" s="215">
        <v>0</v>
      </c>
      <c r="P844" s="215">
        <v>0</v>
      </c>
      <c r="Q844" s="215">
        <v>0</v>
      </c>
      <c r="R844" s="215">
        <v>0</v>
      </c>
      <c r="S844" s="215">
        <v>0</v>
      </c>
      <c r="T844" s="215">
        <v>0</v>
      </c>
      <c r="U844" s="215">
        <v>0</v>
      </c>
      <c r="V844" s="215">
        <v>0</v>
      </c>
      <c r="W844" s="215">
        <v>0</v>
      </c>
      <c r="X844" s="215">
        <v>37.28</v>
      </c>
      <c r="Y844" s="215">
        <v>0</v>
      </c>
      <c r="Z844" s="68"/>
      <c r="AA844" s="68"/>
    </row>
    <row r="845" spans="1:27" s="86" customFormat="1" ht="24.75" customHeight="1" x14ac:dyDescent="0.2">
      <c r="A845" s="170">
        <v>6</v>
      </c>
      <c r="B845" s="133">
        <f t="shared" ref="B845:Y845" si="520">SUM(B846:B846)</f>
        <v>71.88</v>
      </c>
      <c r="C845" s="133">
        <f t="shared" si="520"/>
        <v>0</v>
      </c>
      <c r="D845" s="133">
        <f t="shared" si="520"/>
        <v>0</v>
      </c>
      <c r="E845" s="133">
        <f t="shared" si="520"/>
        <v>0</v>
      </c>
      <c r="F845" s="133">
        <f t="shared" si="520"/>
        <v>0</v>
      </c>
      <c r="G845" s="133">
        <f t="shared" si="520"/>
        <v>0</v>
      </c>
      <c r="H845" s="133">
        <f t="shared" si="520"/>
        <v>0</v>
      </c>
      <c r="I845" s="133">
        <f t="shared" si="520"/>
        <v>0</v>
      </c>
      <c r="J845" s="133">
        <f t="shared" si="520"/>
        <v>0</v>
      </c>
      <c r="K845" s="133">
        <f t="shared" si="520"/>
        <v>0</v>
      </c>
      <c r="L845" s="133">
        <f t="shared" si="520"/>
        <v>0</v>
      </c>
      <c r="M845" s="133">
        <f t="shared" si="520"/>
        <v>0</v>
      </c>
      <c r="N845" s="133">
        <f t="shared" si="520"/>
        <v>0</v>
      </c>
      <c r="O845" s="133">
        <f t="shared" si="520"/>
        <v>0</v>
      </c>
      <c r="P845" s="133">
        <f t="shared" si="520"/>
        <v>0</v>
      </c>
      <c r="Q845" s="133">
        <f t="shared" si="520"/>
        <v>0</v>
      </c>
      <c r="R845" s="133">
        <f t="shared" si="520"/>
        <v>0</v>
      </c>
      <c r="S845" s="133">
        <f t="shared" si="520"/>
        <v>0</v>
      </c>
      <c r="T845" s="133">
        <f t="shared" si="520"/>
        <v>0</v>
      </c>
      <c r="U845" s="133">
        <f t="shared" si="520"/>
        <v>0</v>
      </c>
      <c r="V845" s="133">
        <f t="shared" si="520"/>
        <v>0</v>
      </c>
      <c r="W845" s="133">
        <f t="shared" si="520"/>
        <v>0</v>
      </c>
      <c r="X845" s="133">
        <f t="shared" si="520"/>
        <v>93.42</v>
      </c>
      <c r="Y845" s="133">
        <f t="shared" si="520"/>
        <v>63.51</v>
      </c>
      <c r="Z845" s="68"/>
      <c r="AA845" s="68"/>
    </row>
    <row r="846" spans="1:27" s="86" customFormat="1" ht="24.75" customHeight="1" outlineLevel="1" x14ac:dyDescent="0.2">
      <c r="A846" s="157" t="s">
        <v>39</v>
      </c>
      <c r="B846" s="215">
        <v>71.88</v>
      </c>
      <c r="C846" s="215">
        <v>0</v>
      </c>
      <c r="D846" s="215">
        <v>0</v>
      </c>
      <c r="E846" s="215">
        <v>0</v>
      </c>
      <c r="F846" s="215">
        <v>0</v>
      </c>
      <c r="G846" s="215">
        <v>0</v>
      </c>
      <c r="H846" s="215">
        <v>0</v>
      </c>
      <c r="I846" s="215">
        <v>0</v>
      </c>
      <c r="J846" s="215">
        <v>0</v>
      </c>
      <c r="K846" s="215">
        <v>0</v>
      </c>
      <c r="L846" s="215">
        <v>0</v>
      </c>
      <c r="M846" s="215">
        <v>0</v>
      </c>
      <c r="N846" s="215">
        <v>0</v>
      </c>
      <c r="O846" s="215">
        <v>0</v>
      </c>
      <c r="P846" s="215">
        <v>0</v>
      </c>
      <c r="Q846" s="215">
        <v>0</v>
      </c>
      <c r="R846" s="215">
        <v>0</v>
      </c>
      <c r="S846" s="215">
        <v>0</v>
      </c>
      <c r="T846" s="215">
        <v>0</v>
      </c>
      <c r="U846" s="215">
        <v>0</v>
      </c>
      <c r="V846" s="215">
        <v>0</v>
      </c>
      <c r="W846" s="215">
        <v>0</v>
      </c>
      <c r="X846" s="215">
        <v>93.42</v>
      </c>
      <c r="Y846" s="215">
        <v>63.51</v>
      </c>
      <c r="Z846" s="68"/>
      <c r="AA846" s="68"/>
    </row>
    <row r="847" spans="1:27" s="86" customFormat="1" ht="24.75" customHeight="1" x14ac:dyDescent="0.2">
      <c r="A847" s="170">
        <v>7</v>
      </c>
      <c r="B847" s="133">
        <f t="shared" ref="B847:Y847" si="521">SUM(B848:B848)</f>
        <v>0</v>
      </c>
      <c r="C847" s="133">
        <f t="shared" si="521"/>
        <v>0</v>
      </c>
      <c r="D847" s="133">
        <f t="shared" si="521"/>
        <v>0</v>
      </c>
      <c r="E847" s="133">
        <f t="shared" si="521"/>
        <v>0</v>
      </c>
      <c r="F847" s="133">
        <f t="shared" si="521"/>
        <v>0</v>
      </c>
      <c r="G847" s="133">
        <f t="shared" si="521"/>
        <v>0</v>
      </c>
      <c r="H847" s="133">
        <f t="shared" si="521"/>
        <v>0</v>
      </c>
      <c r="I847" s="133">
        <f t="shared" si="521"/>
        <v>117.28</v>
      </c>
      <c r="J847" s="133">
        <f t="shared" si="521"/>
        <v>0</v>
      </c>
      <c r="K847" s="133">
        <f t="shared" si="521"/>
        <v>0</v>
      </c>
      <c r="L847" s="133">
        <f t="shared" si="521"/>
        <v>0</v>
      </c>
      <c r="M847" s="133">
        <f t="shared" si="521"/>
        <v>0</v>
      </c>
      <c r="N847" s="133">
        <f t="shared" si="521"/>
        <v>0</v>
      </c>
      <c r="O847" s="133">
        <f t="shared" si="521"/>
        <v>0</v>
      </c>
      <c r="P847" s="133">
        <f t="shared" si="521"/>
        <v>0</v>
      </c>
      <c r="Q847" s="133">
        <f t="shared" si="521"/>
        <v>0</v>
      </c>
      <c r="R847" s="133">
        <f t="shared" si="521"/>
        <v>0</v>
      </c>
      <c r="S847" s="133">
        <f t="shared" si="521"/>
        <v>0</v>
      </c>
      <c r="T847" s="133">
        <f t="shared" si="521"/>
        <v>0</v>
      </c>
      <c r="U847" s="133">
        <f t="shared" si="521"/>
        <v>0</v>
      </c>
      <c r="V847" s="133">
        <f t="shared" si="521"/>
        <v>0</v>
      </c>
      <c r="W847" s="133">
        <f t="shared" si="521"/>
        <v>0</v>
      </c>
      <c r="X847" s="133">
        <f t="shared" si="521"/>
        <v>0</v>
      </c>
      <c r="Y847" s="133">
        <f t="shared" si="521"/>
        <v>0</v>
      </c>
      <c r="Z847" s="68"/>
      <c r="AA847" s="68"/>
    </row>
    <row r="848" spans="1:27" s="86" customFormat="1" ht="24.75" customHeight="1" outlineLevel="1" x14ac:dyDescent="0.2">
      <c r="A848" s="157" t="s">
        <v>39</v>
      </c>
      <c r="B848" s="215">
        <v>0</v>
      </c>
      <c r="C848" s="215">
        <v>0</v>
      </c>
      <c r="D848" s="215">
        <v>0</v>
      </c>
      <c r="E848" s="215">
        <v>0</v>
      </c>
      <c r="F848" s="215">
        <v>0</v>
      </c>
      <c r="G848" s="215">
        <v>0</v>
      </c>
      <c r="H848" s="215">
        <v>0</v>
      </c>
      <c r="I848" s="215">
        <v>117.28</v>
      </c>
      <c r="J848" s="215">
        <v>0</v>
      </c>
      <c r="K848" s="215">
        <v>0</v>
      </c>
      <c r="L848" s="215">
        <v>0</v>
      </c>
      <c r="M848" s="215">
        <v>0</v>
      </c>
      <c r="N848" s="215">
        <v>0</v>
      </c>
      <c r="O848" s="215">
        <v>0</v>
      </c>
      <c r="P848" s="215">
        <v>0</v>
      </c>
      <c r="Q848" s="215">
        <v>0</v>
      </c>
      <c r="R848" s="215">
        <v>0</v>
      </c>
      <c r="S848" s="215">
        <v>0</v>
      </c>
      <c r="T848" s="215">
        <v>0</v>
      </c>
      <c r="U848" s="215">
        <v>0</v>
      </c>
      <c r="V848" s="215">
        <v>0</v>
      </c>
      <c r="W848" s="215">
        <v>0</v>
      </c>
      <c r="X848" s="215">
        <v>0</v>
      </c>
      <c r="Y848" s="215">
        <v>0</v>
      </c>
      <c r="Z848" s="68"/>
      <c r="AA848" s="68"/>
    </row>
    <row r="849" spans="1:27" s="86" customFormat="1" ht="24.75" customHeight="1" x14ac:dyDescent="0.2">
      <c r="A849" s="170">
        <v>8</v>
      </c>
      <c r="B849" s="133">
        <f t="shared" ref="B849:Y849" si="522">SUM(B850:B850)</f>
        <v>0</v>
      </c>
      <c r="C849" s="133">
        <f t="shared" si="522"/>
        <v>0</v>
      </c>
      <c r="D849" s="133">
        <f t="shared" si="522"/>
        <v>0</v>
      </c>
      <c r="E849" s="133">
        <f t="shared" si="522"/>
        <v>19.77</v>
      </c>
      <c r="F849" s="133">
        <f t="shared" si="522"/>
        <v>0</v>
      </c>
      <c r="G849" s="133">
        <f t="shared" si="522"/>
        <v>0</v>
      </c>
      <c r="H849" s="133">
        <f t="shared" si="522"/>
        <v>0</v>
      </c>
      <c r="I849" s="133">
        <f t="shared" si="522"/>
        <v>0</v>
      </c>
      <c r="J849" s="133">
        <f t="shared" si="522"/>
        <v>0</v>
      </c>
      <c r="K849" s="133">
        <f t="shared" si="522"/>
        <v>0</v>
      </c>
      <c r="L849" s="133">
        <f t="shared" si="522"/>
        <v>0</v>
      </c>
      <c r="M849" s="133">
        <f t="shared" si="522"/>
        <v>0</v>
      </c>
      <c r="N849" s="133">
        <f t="shared" si="522"/>
        <v>0</v>
      </c>
      <c r="O849" s="133">
        <f t="shared" si="522"/>
        <v>0</v>
      </c>
      <c r="P849" s="133">
        <f t="shared" si="522"/>
        <v>0</v>
      </c>
      <c r="Q849" s="133">
        <f t="shared" si="522"/>
        <v>0</v>
      </c>
      <c r="R849" s="133">
        <f t="shared" si="522"/>
        <v>0</v>
      </c>
      <c r="S849" s="133">
        <f t="shared" si="522"/>
        <v>0</v>
      </c>
      <c r="T849" s="133">
        <f t="shared" si="522"/>
        <v>0</v>
      </c>
      <c r="U849" s="133">
        <f t="shared" si="522"/>
        <v>0</v>
      </c>
      <c r="V849" s="133">
        <f t="shared" si="522"/>
        <v>0</v>
      </c>
      <c r="W849" s="133">
        <f t="shared" si="522"/>
        <v>0</v>
      </c>
      <c r="X849" s="133">
        <f t="shared" si="522"/>
        <v>0</v>
      </c>
      <c r="Y849" s="133">
        <f t="shared" si="522"/>
        <v>0</v>
      </c>
      <c r="Z849" s="68"/>
      <c r="AA849" s="68"/>
    </row>
    <row r="850" spans="1:27" s="86" customFormat="1" ht="24.75" customHeight="1" outlineLevel="1" x14ac:dyDescent="0.2">
      <c r="A850" s="157" t="s">
        <v>39</v>
      </c>
      <c r="B850" s="215">
        <v>0</v>
      </c>
      <c r="C850" s="215">
        <v>0</v>
      </c>
      <c r="D850" s="215">
        <v>0</v>
      </c>
      <c r="E850" s="215">
        <v>19.77</v>
      </c>
      <c r="F850" s="215">
        <v>0</v>
      </c>
      <c r="G850" s="215">
        <v>0</v>
      </c>
      <c r="H850" s="215">
        <v>0</v>
      </c>
      <c r="I850" s="215">
        <v>0</v>
      </c>
      <c r="J850" s="215">
        <v>0</v>
      </c>
      <c r="K850" s="215">
        <v>0</v>
      </c>
      <c r="L850" s="215">
        <v>0</v>
      </c>
      <c r="M850" s="215">
        <v>0</v>
      </c>
      <c r="N850" s="215">
        <v>0</v>
      </c>
      <c r="O850" s="215">
        <v>0</v>
      </c>
      <c r="P850" s="215">
        <v>0</v>
      </c>
      <c r="Q850" s="215">
        <v>0</v>
      </c>
      <c r="R850" s="215">
        <v>0</v>
      </c>
      <c r="S850" s="215">
        <v>0</v>
      </c>
      <c r="T850" s="215">
        <v>0</v>
      </c>
      <c r="U850" s="215">
        <v>0</v>
      </c>
      <c r="V850" s="215">
        <v>0</v>
      </c>
      <c r="W850" s="215">
        <v>0</v>
      </c>
      <c r="X850" s="215">
        <v>0</v>
      </c>
      <c r="Y850" s="215">
        <v>0</v>
      </c>
      <c r="Z850" s="68"/>
      <c r="AA850" s="68"/>
    </row>
    <row r="851" spans="1:27" s="86" customFormat="1" ht="24.75" customHeight="1" x14ac:dyDescent="0.2">
      <c r="A851" s="170">
        <v>9</v>
      </c>
      <c r="B851" s="133">
        <f t="shared" ref="B851:Y851" si="523">SUM(B852:B852)</f>
        <v>0</v>
      </c>
      <c r="C851" s="133">
        <f t="shared" si="523"/>
        <v>0</v>
      </c>
      <c r="D851" s="133">
        <f t="shared" si="523"/>
        <v>0</v>
      </c>
      <c r="E851" s="133">
        <f t="shared" si="523"/>
        <v>0</v>
      </c>
      <c r="F851" s="133">
        <f t="shared" si="523"/>
        <v>0</v>
      </c>
      <c r="G851" s="133">
        <f t="shared" si="523"/>
        <v>0</v>
      </c>
      <c r="H851" s="133">
        <f t="shared" si="523"/>
        <v>0</v>
      </c>
      <c r="I851" s="133">
        <f t="shared" si="523"/>
        <v>0</v>
      </c>
      <c r="J851" s="133">
        <f t="shared" si="523"/>
        <v>26.74</v>
      </c>
      <c r="K851" s="133">
        <f t="shared" si="523"/>
        <v>0</v>
      </c>
      <c r="L851" s="133">
        <f t="shared" si="523"/>
        <v>7.8</v>
      </c>
      <c r="M851" s="133">
        <f t="shared" si="523"/>
        <v>0</v>
      </c>
      <c r="N851" s="133">
        <f t="shared" si="523"/>
        <v>0</v>
      </c>
      <c r="O851" s="133">
        <f t="shared" si="523"/>
        <v>0</v>
      </c>
      <c r="P851" s="133">
        <f t="shared" si="523"/>
        <v>0</v>
      </c>
      <c r="Q851" s="133">
        <f t="shared" si="523"/>
        <v>0</v>
      </c>
      <c r="R851" s="133">
        <f t="shared" si="523"/>
        <v>0</v>
      </c>
      <c r="S851" s="133">
        <f t="shared" si="523"/>
        <v>0</v>
      </c>
      <c r="T851" s="133">
        <f t="shared" si="523"/>
        <v>0</v>
      </c>
      <c r="U851" s="133">
        <f t="shared" si="523"/>
        <v>0</v>
      </c>
      <c r="V851" s="133">
        <f t="shared" si="523"/>
        <v>0</v>
      </c>
      <c r="W851" s="133">
        <f t="shared" si="523"/>
        <v>0</v>
      </c>
      <c r="X851" s="133">
        <f t="shared" si="523"/>
        <v>0</v>
      </c>
      <c r="Y851" s="133">
        <f t="shared" si="523"/>
        <v>0</v>
      </c>
      <c r="Z851" s="68"/>
      <c r="AA851" s="68"/>
    </row>
    <row r="852" spans="1:27" s="86" customFormat="1" ht="24.75" customHeight="1" outlineLevel="1" x14ac:dyDescent="0.2">
      <c r="A852" s="157" t="s">
        <v>39</v>
      </c>
      <c r="B852" s="215">
        <v>0</v>
      </c>
      <c r="C852" s="215">
        <v>0</v>
      </c>
      <c r="D852" s="215">
        <v>0</v>
      </c>
      <c r="E852" s="215">
        <v>0</v>
      </c>
      <c r="F852" s="215">
        <v>0</v>
      </c>
      <c r="G852" s="215">
        <v>0</v>
      </c>
      <c r="H852" s="215">
        <v>0</v>
      </c>
      <c r="I852" s="215">
        <v>0</v>
      </c>
      <c r="J852" s="215">
        <v>26.74</v>
      </c>
      <c r="K852" s="215">
        <v>0</v>
      </c>
      <c r="L852" s="215">
        <v>7.8</v>
      </c>
      <c r="M852" s="215">
        <v>0</v>
      </c>
      <c r="N852" s="215">
        <v>0</v>
      </c>
      <c r="O852" s="215">
        <v>0</v>
      </c>
      <c r="P852" s="215">
        <v>0</v>
      </c>
      <c r="Q852" s="215">
        <v>0</v>
      </c>
      <c r="R852" s="215">
        <v>0</v>
      </c>
      <c r="S852" s="215">
        <v>0</v>
      </c>
      <c r="T852" s="215">
        <v>0</v>
      </c>
      <c r="U852" s="215">
        <v>0</v>
      </c>
      <c r="V852" s="215">
        <v>0</v>
      </c>
      <c r="W852" s="215">
        <v>0</v>
      </c>
      <c r="X852" s="215">
        <v>0</v>
      </c>
      <c r="Y852" s="215">
        <v>0</v>
      </c>
      <c r="Z852" s="68"/>
      <c r="AA852" s="68"/>
    </row>
    <row r="853" spans="1:27" s="86" customFormat="1" ht="24.75" customHeight="1" x14ac:dyDescent="0.2">
      <c r="A853" s="170">
        <v>10</v>
      </c>
      <c r="B853" s="133">
        <f t="shared" ref="B853:Y853" si="524">SUM(B854:B854)</f>
        <v>0</v>
      </c>
      <c r="C853" s="133">
        <f t="shared" si="524"/>
        <v>0</v>
      </c>
      <c r="D853" s="133">
        <f t="shared" si="524"/>
        <v>0</v>
      </c>
      <c r="E853" s="133">
        <f t="shared" si="524"/>
        <v>0</v>
      </c>
      <c r="F853" s="133">
        <f t="shared" si="524"/>
        <v>0</v>
      </c>
      <c r="G853" s="133">
        <f t="shared" si="524"/>
        <v>0</v>
      </c>
      <c r="H853" s="133">
        <f t="shared" si="524"/>
        <v>0</v>
      </c>
      <c r="I853" s="133">
        <f t="shared" si="524"/>
        <v>0</v>
      </c>
      <c r="J853" s="133">
        <f t="shared" si="524"/>
        <v>0</v>
      </c>
      <c r="K853" s="133">
        <f t="shared" si="524"/>
        <v>92.23</v>
      </c>
      <c r="L853" s="133">
        <f t="shared" si="524"/>
        <v>0</v>
      </c>
      <c r="M853" s="133">
        <f t="shared" si="524"/>
        <v>0</v>
      </c>
      <c r="N853" s="133">
        <f t="shared" si="524"/>
        <v>0</v>
      </c>
      <c r="O853" s="133">
        <f t="shared" si="524"/>
        <v>0</v>
      </c>
      <c r="P853" s="133">
        <f t="shared" si="524"/>
        <v>0</v>
      </c>
      <c r="Q853" s="133">
        <f t="shared" si="524"/>
        <v>0</v>
      </c>
      <c r="R853" s="133">
        <f t="shared" si="524"/>
        <v>0</v>
      </c>
      <c r="S853" s="133">
        <f t="shared" si="524"/>
        <v>0</v>
      </c>
      <c r="T853" s="133">
        <f t="shared" si="524"/>
        <v>0</v>
      </c>
      <c r="U853" s="133">
        <f t="shared" si="524"/>
        <v>0</v>
      </c>
      <c r="V853" s="133">
        <f t="shared" si="524"/>
        <v>0</v>
      </c>
      <c r="W853" s="133">
        <f t="shared" si="524"/>
        <v>0</v>
      </c>
      <c r="X853" s="133">
        <f t="shared" si="524"/>
        <v>0</v>
      </c>
      <c r="Y853" s="133">
        <f t="shared" si="524"/>
        <v>0</v>
      </c>
      <c r="Z853" s="68"/>
      <c r="AA853" s="68"/>
    </row>
    <row r="854" spans="1:27" s="86" customFormat="1" ht="24.75" customHeight="1" outlineLevel="1" x14ac:dyDescent="0.2">
      <c r="A854" s="157" t="s">
        <v>39</v>
      </c>
      <c r="B854" s="215">
        <v>0</v>
      </c>
      <c r="C854" s="215">
        <v>0</v>
      </c>
      <c r="D854" s="215">
        <v>0</v>
      </c>
      <c r="E854" s="215">
        <v>0</v>
      </c>
      <c r="F854" s="215">
        <v>0</v>
      </c>
      <c r="G854" s="215">
        <v>0</v>
      </c>
      <c r="H854" s="215">
        <v>0</v>
      </c>
      <c r="I854" s="215">
        <v>0</v>
      </c>
      <c r="J854" s="215">
        <v>0</v>
      </c>
      <c r="K854" s="215">
        <v>92.23</v>
      </c>
      <c r="L854" s="215">
        <v>0</v>
      </c>
      <c r="M854" s="215">
        <v>0</v>
      </c>
      <c r="N854" s="215">
        <v>0</v>
      </c>
      <c r="O854" s="215">
        <v>0</v>
      </c>
      <c r="P854" s="215">
        <v>0</v>
      </c>
      <c r="Q854" s="215">
        <v>0</v>
      </c>
      <c r="R854" s="215">
        <v>0</v>
      </c>
      <c r="S854" s="215">
        <v>0</v>
      </c>
      <c r="T854" s="215">
        <v>0</v>
      </c>
      <c r="U854" s="215">
        <v>0</v>
      </c>
      <c r="V854" s="215">
        <v>0</v>
      </c>
      <c r="W854" s="215">
        <v>0</v>
      </c>
      <c r="X854" s="215">
        <v>0</v>
      </c>
      <c r="Y854" s="215">
        <v>0</v>
      </c>
      <c r="Z854" s="68"/>
      <c r="AA854" s="68"/>
    </row>
    <row r="855" spans="1:27" s="86" customFormat="1" ht="24.75" customHeight="1" x14ac:dyDescent="0.2">
      <c r="A855" s="170">
        <v>11</v>
      </c>
      <c r="B855" s="133">
        <f t="shared" ref="B855:Y855" si="525">SUM(B856:B856)</f>
        <v>0</v>
      </c>
      <c r="C855" s="133">
        <f t="shared" si="525"/>
        <v>0</v>
      </c>
      <c r="D855" s="133">
        <f t="shared" si="525"/>
        <v>0</v>
      </c>
      <c r="E855" s="133">
        <f t="shared" si="525"/>
        <v>0</v>
      </c>
      <c r="F855" s="133">
        <f t="shared" si="525"/>
        <v>0</v>
      </c>
      <c r="G855" s="133">
        <f t="shared" si="525"/>
        <v>0</v>
      </c>
      <c r="H855" s="133">
        <f t="shared" si="525"/>
        <v>0</v>
      </c>
      <c r="I855" s="133">
        <f t="shared" si="525"/>
        <v>0</v>
      </c>
      <c r="J855" s="133">
        <f t="shared" si="525"/>
        <v>0</v>
      </c>
      <c r="K855" s="133">
        <f t="shared" si="525"/>
        <v>0</v>
      </c>
      <c r="L855" s="133">
        <f t="shared" si="525"/>
        <v>0</v>
      </c>
      <c r="M855" s="133">
        <f t="shared" si="525"/>
        <v>0</v>
      </c>
      <c r="N855" s="133">
        <f t="shared" si="525"/>
        <v>0</v>
      </c>
      <c r="O855" s="133">
        <f t="shared" si="525"/>
        <v>0</v>
      </c>
      <c r="P855" s="133">
        <f t="shared" si="525"/>
        <v>0</v>
      </c>
      <c r="Q855" s="133">
        <f t="shared" si="525"/>
        <v>0</v>
      </c>
      <c r="R855" s="133">
        <f t="shared" si="525"/>
        <v>0</v>
      </c>
      <c r="S855" s="133">
        <f t="shared" si="525"/>
        <v>0</v>
      </c>
      <c r="T855" s="133">
        <f t="shared" si="525"/>
        <v>0</v>
      </c>
      <c r="U855" s="133">
        <f t="shared" si="525"/>
        <v>0</v>
      </c>
      <c r="V855" s="133">
        <f t="shared" si="525"/>
        <v>0</v>
      </c>
      <c r="W855" s="133">
        <f t="shared" si="525"/>
        <v>0</v>
      </c>
      <c r="X855" s="133">
        <f t="shared" si="525"/>
        <v>0</v>
      </c>
      <c r="Y855" s="133">
        <f t="shared" si="525"/>
        <v>0</v>
      </c>
      <c r="Z855" s="68"/>
      <c r="AA855" s="68"/>
    </row>
    <row r="856" spans="1:27" s="86" customFormat="1" ht="24.75" customHeight="1" outlineLevel="1" x14ac:dyDescent="0.2">
      <c r="A856" s="157" t="s">
        <v>39</v>
      </c>
      <c r="B856" s="215">
        <v>0</v>
      </c>
      <c r="C856" s="215">
        <v>0</v>
      </c>
      <c r="D856" s="215">
        <v>0</v>
      </c>
      <c r="E856" s="215">
        <v>0</v>
      </c>
      <c r="F856" s="215">
        <v>0</v>
      </c>
      <c r="G856" s="215">
        <v>0</v>
      </c>
      <c r="H856" s="215">
        <v>0</v>
      </c>
      <c r="I856" s="215">
        <v>0</v>
      </c>
      <c r="J856" s="215">
        <v>0</v>
      </c>
      <c r="K856" s="215">
        <v>0</v>
      </c>
      <c r="L856" s="215">
        <v>0</v>
      </c>
      <c r="M856" s="215">
        <v>0</v>
      </c>
      <c r="N856" s="215">
        <v>0</v>
      </c>
      <c r="O856" s="215">
        <v>0</v>
      </c>
      <c r="P856" s="215">
        <v>0</v>
      </c>
      <c r="Q856" s="215">
        <v>0</v>
      </c>
      <c r="R856" s="215">
        <v>0</v>
      </c>
      <c r="S856" s="215">
        <v>0</v>
      </c>
      <c r="T856" s="215">
        <v>0</v>
      </c>
      <c r="U856" s="215">
        <v>0</v>
      </c>
      <c r="V856" s="215">
        <v>0</v>
      </c>
      <c r="W856" s="215">
        <v>0</v>
      </c>
      <c r="X856" s="215">
        <v>0</v>
      </c>
      <c r="Y856" s="215">
        <v>0</v>
      </c>
      <c r="Z856" s="68"/>
      <c r="AA856" s="68"/>
    </row>
    <row r="857" spans="1:27" s="86" customFormat="1" ht="24.75" customHeight="1" x14ac:dyDescent="0.2">
      <c r="A857" s="170">
        <v>12</v>
      </c>
      <c r="B857" s="133">
        <f t="shared" ref="B857:Y857" si="526">SUM(B858:B858)</f>
        <v>0</v>
      </c>
      <c r="C857" s="133">
        <f t="shared" si="526"/>
        <v>0</v>
      </c>
      <c r="D857" s="133">
        <f t="shared" si="526"/>
        <v>0</v>
      </c>
      <c r="E857" s="133">
        <f t="shared" si="526"/>
        <v>0</v>
      </c>
      <c r="F857" s="133">
        <f t="shared" si="526"/>
        <v>0</v>
      </c>
      <c r="G857" s="133">
        <f t="shared" si="526"/>
        <v>0</v>
      </c>
      <c r="H857" s="133">
        <f t="shared" si="526"/>
        <v>0</v>
      </c>
      <c r="I857" s="133">
        <f t="shared" si="526"/>
        <v>0</v>
      </c>
      <c r="J857" s="133">
        <f t="shared" si="526"/>
        <v>0</v>
      </c>
      <c r="K857" s="133">
        <f t="shared" si="526"/>
        <v>0</v>
      </c>
      <c r="L857" s="133">
        <f t="shared" si="526"/>
        <v>0</v>
      </c>
      <c r="M857" s="133">
        <f t="shared" si="526"/>
        <v>0.28999999999999998</v>
      </c>
      <c r="N857" s="133">
        <f t="shared" si="526"/>
        <v>0</v>
      </c>
      <c r="O857" s="133">
        <f t="shared" si="526"/>
        <v>39.11</v>
      </c>
      <c r="P857" s="133">
        <f t="shared" si="526"/>
        <v>0</v>
      </c>
      <c r="Q857" s="133">
        <f t="shared" si="526"/>
        <v>96.19</v>
      </c>
      <c r="R857" s="133">
        <f t="shared" si="526"/>
        <v>108</v>
      </c>
      <c r="S857" s="133">
        <f t="shared" si="526"/>
        <v>87.56</v>
      </c>
      <c r="T857" s="133">
        <f t="shared" si="526"/>
        <v>66.87</v>
      </c>
      <c r="U857" s="133">
        <f t="shared" si="526"/>
        <v>74.510000000000005</v>
      </c>
      <c r="V857" s="133">
        <f t="shared" si="526"/>
        <v>202.54</v>
      </c>
      <c r="W857" s="133">
        <f t="shared" si="526"/>
        <v>210.22</v>
      </c>
      <c r="X857" s="133">
        <f t="shared" si="526"/>
        <v>6.75</v>
      </c>
      <c r="Y857" s="133">
        <f t="shared" si="526"/>
        <v>0</v>
      </c>
      <c r="Z857" s="68"/>
      <c r="AA857" s="68"/>
    </row>
    <row r="858" spans="1:27" s="86" customFormat="1" ht="24.75" customHeight="1" outlineLevel="1" x14ac:dyDescent="0.2">
      <c r="A858" s="157" t="s">
        <v>39</v>
      </c>
      <c r="B858" s="215">
        <v>0</v>
      </c>
      <c r="C858" s="215">
        <v>0</v>
      </c>
      <c r="D858" s="215">
        <v>0</v>
      </c>
      <c r="E858" s="215">
        <v>0</v>
      </c>
      <c r="F858" s="215">
        <v>0</v>
      </c>
      <c r="G858" s="215">
        <v>0</v>
      </c>
      <c r="H858" s="215">
        <v>0</v>
      </c>
      <c r="I858" s="215">
        <v>0</v>
      </c>
      <c r="J858" s="215">
        <v>0</v>
      </c>
      <c r="K858" s="215">
        <v>0</v>
      </c>
      <c r="L858" s="215">
        <v>0</v>
      </c>
      <c r="M858" s="215">
        <v>0.28999999999999998</v>
      </c>
      <c r="N858" s="215">
        <v>0</v>
      </c>
      <c r="O858" s="215">
        <v>39.11</v>
      </c>
      <c r="P858" s="215">
        <v>0</v>
      </c>
      <c r="Q858" s="215">
        <v>96.19</v>
      </c>
      <c r="R858" s="215">
        <v>108</v>
      </c>
      <c r="S858" s="215">
        <v>87.56</v>
      </c>
      <c r="T858" s="215">
        <v>66.87</v>
      </c>
      <c r="U858" s="215">
        <v>74.510000000000005</v>
      </c>
      <c r="V858" s="215">
        <v>202.54</v>
      </c>
      <c r="W858" s="215">
        <v>210.22</v>
      </c>
      <c r="X858" s="215">
        <v>6.75</v>
      </c>
      <c r="Y858" s="215">
        <v>0</v>
      </c>
      <c r="Z858" s="68"/>
      <c r="AA858" s="68"/>
    </row>
    <row r="859" spans="1:27" s="86" customFormat="1" ht="24.75" customHeight="1" x14ac:dyDescent="0.2">
      <c r="A859" s="170">
        <v>13</v>
      </c>
      <c r="B859" s="133">
        <f t="shared" ref="B859:Y859" si="527">SUM(B860:B860)</f>
        <v>0</v>
      </c>
      <c r="C859" s="133">
        <f t="shared" si="527"/>
        <v>0</v>
      </c>
      <c r="D859" s="133">
        <f t="shared" si="527"/>
        <v>0</v>
      </c>
      <c r="E859" s="133">
        <f t="shared" si="527"/>
        <v>0</v>
      </c>
      <c r="F859" s="133">
        <f t="shared" si="527"/>
        <v>0</v>
      </c>
      <c r="G859" s="133">
        <f t="shared" si="527"/>
        <v>0</v>
      </c>
      <c r="H859" s="133">
        <f t="shared" si="527"/>
        <v>0</v>
      </c>
      <c r="I859" s="133">
        <f t="shared" si="527"/>
        <v>0</v>
      </c>
      <c r="J859" s="133">
        <f t="shared" si="527"/>
        <v>0</v>
      </c>
      <c r="K859" s="133">
        <f t="shared" si="527"/>
        <v>0</v>
      </c>
      <c r="L859" s="133">
        <f t="shared" si="527"/>
        <v>0</v>
      </c>
      <c r="M859" s="133">
        <f t="shared" si="527"/>
        <v>0</v>
      </c>
      <c r="N859" s="133">
        <f t="shared" si="527"/>
        <v>0</v>
      </c>
      <c r="O859" s="133">
        <f t="shared" si="527"/>
        <v>0</v>
      </c>
      <c r="P859" s="133">
        <f t="shared" si="527"/>
        <v>3.59</v>
      </c>
      <c r="Q859" s="133">
        <f t="shared" si="527"/>
        <v>0</v>
      </c>
      <c r="R859" s="133">
        <f t="shared" si="527"/>
        <v>0</v>
      </c>
      <c r="S859" s="133">
        <f t="shared" si="527"/>
        <v>0</v>
      </c>
      <c r="T859" s="133">
        <f t="shared" si="527"/>
        <v>0</v>
      </c>
      <c r="U859" s="133">
        <f t="shared" si="527"/>
        <v>0</v>
      </c>
      <c r="V859" s="133">
        <f t="shared" si="527"/>
        <v>0</v>
      </c>
      <c r="W859" s="133">
        <f t="shared" si="527"/>
        <v>0</v>
      </c>
      <c r="X859" s="133">
        <f t="shared" si="527"/>
        <v>0</v>
      </c>
      <c r="Y859" s="133">
        <f t="shared" si="527"/>
        <v>0</v>
      </c>
      <c r="Z859" s="68"/>
      <c r="AA859" s="68"/>
    </row>
    <row r="860" spans="1:27" s="86" customFormat="1" ht="24.75" customHeight="1" outlineLevel="1" x14ac:dyDescent="0.2">
      <c r="A860" s="157" t="s">
        <v>39</v>
      </c>
      <c r="B860" s="215">
        <v>0</v>
      </c>
      <c r="C860" s="215">
        <v>0</v>
      </c>
      <c r="D860" s="215">
        <v>0</v>
      </c>
      <c r="E860" s="215">
        <v>0</v>
      </c>
      <c r="F860" s="215">
        <v>0</v>
      </c>
      <c r="G860" s="215">
        <v>0</v>
      </c>
      <c r="H860" s="215">
        <v>0</v>
      </c>
      <c r="I860" s="215">
        <v>0</v>
      </c>
      <c r="J860" s="215">
        <v>0</v>
      </c>
      <c r="K860" s="215">
        <v>0</v>
      </c>
      <c r="L860" s="215">
        <v>0</v>
      </c>
      <c r="M860" s="215">
        <v>0</v>
      </c>
      <c r="N860" s="215">
        <v>0</v>
      </c>
      <c r="O860" s="215">
        <v>0</v>
      </c>
      <c r="P860" s="215">
        <v>3.59</v>
      </c>
      <c r="Q860" s="215">
        <v>0</v>
      </c>
      <c r="R860" s="215">
        <v>0</v>
      </c>
      <c r="S860" s="215">
        <v>0</v>
      </c>
      <c r="T860" s="215">
        <v>0</v>
      </c>
      <c r="U860" s="215">
        <v>0</v>
      </c>
      <c r="V860" s="215">
        <v>0</v>
      </c>
      <c r="W860" s="215">
        <v>0</v>
      </c>
      <c r="X860" s="215">
        <v>0</v>
      </c>
      <c r="Y860" s="215">
        <v>0</v>
      </c>
      <c r="Z860" s="68"/>
      <c r="AA860" s="68"/>
    </row>
    <row r="861" spans="1:27" s="86" customFormat="1" ht="24.75" customHeight="1" x14ac:dyDescent="0.2">
      <c r="A861" s="170">
        <v>14</v>
      </c>
      <c r="B861" s="133">
        <f t="shared" ref="B861:Y861" si="528">SUM(B862:B862)</f>
        <v>354.69</v>
      </c>
      <c r="C861" s="133">
        <f t="shared" si="528"/>
        <v>273.04000000000002</v>
      </c>
      <c r="D861" s="133">
        <f t="shared" si="528"/>
        <v>206.65</v>
      </c>
      <c r="E861" s="133">
        <f t="shared" si="528"/>
        <v>144.69</v>
      </c>
      <c r="F861" s="133">
        <f t="shared" si="528"/>
        <v>0</v>
      </c>
      <c r="G861" s="133">
        <f t="shared" si="528"/>
        <v>0</v>
      </c>
      <c r="H861" s="133">
        <f t="shared" si="528"/>
        <v>0</v>
      </c>
      <c r="I861" s="133">
        <f t="shared" si="528"/>
        <v>0</v>
      </c>
      <c r="J861" s="133">
        <f t="shared" si="528"/>
        <v>0</v>
      </c>
      <c r="K861" s="133">
        <f t="shared" si="528"/>
        <v>0</v>
      </c>
      <c r="L861" s="133">
        <f t="shared" si="528"/>
        <v>0</v>
      </c>
      <c r="M861" s="133">
        <f t="shared" si="528"/>
        <v>0</v>
      </c>
      <c r="N861" s="133">
        <f t="shared" si="528"/>
        <v>0</v>
      </c>
      <c r="O861" s="133">
        <f t="shared" si="528"/>
        <v>0</v>
      </c>
      <c r="P861" s="133">
        <f t="shared" si="528"/>
        <v>0</v>
      </c>
      <c r="Q861" s="133">
        <f t="shared" si="528"/>
        <v>0</v>
      </c>
      <c r="R861" s="133">
        <f t="shared" si="528"/>
        <v>0</v>
      </c>
      <c r="S861" s="133">
        <f t="shared" si="528"/>
        <v>0</v>
      </c>
      <c r="T861" s="133">
        <f t="shared" si="528"/>
        <v>0</v>
      </c>
      <c r="U861" s="133">
        <f t="shared" si="528"/>
        <v>0</v>
      </c>
      <c r="V861" s="133">
        <f t="shared" si="528"/>
        <v>0</v>
      </c>
      <c r="W861" s="133">
        <f t="shared" si="528"/>
        <v>0</v>
      </c>
      <c r="X861" s="133">
        <f t="shared" si="528"/>
        <v>0</v>
      </c>
      <c r="Y861" s="133">
        <f t="shared" si="528"/>
        <v>0</v>
      </c>
      <c r="Z861" s="68"/>
      <c r="AA861" s="68"/>
    </row>
    <row r="862" spans="1:27" s="86" customFormat="1" ht="24.75" customHeight="1" outlineLevel="1" x14ac:dyDescent="0.2">
      <c r="A862" s="157" t="s">
        <v>39</v>
      </c>
      <c r="B862" s="215">
        <v>354.69</v>
      </c>
      <c r="C862" s="215">
        <v>273.04000000000002</v>
      </c>
      <c r="D862" s="215">
        <v>206.65</v>
      </c>
      <c r="E862" s="215">
        <v>144.69</v>
      </c>
      <c r="F862" s="215">
        <v>0</v>
      </c>
      <c r="G862" s="215">
        <v>0</v>
      </c>
      <c r="H862" s="215">
        <v>0</v>
      </c>
      <c r="I862" s="215">
        <v>0</v>
      </c>
      <c r="J862" s="215">
        <v>0</v>
      </c>
      <c r="K862" s="215">
        <v>0</v>
      </c>
      <c r="L862" s="215">
        <v>0</v>
      </c>
      <c r="M862" s="215">
        <v>0</v>
      </c>
      <c r="N862" s="215">
        <v>0</v>
      </c>
      <c r="O862" s="215">
        <v>0</v>
      </c>
      <c r="P862" s="215">
        <v>0</v>
      </c>
      <c r="Q862" s="215">
        <v>0</v>
      </c>
      <c r="R862" s="215">
        <v>0</v>
      </c>
      <c r="S862" s="215">
        <v>0</v>
      </c>
      <c r="T862" s="215">
        <v>0</v>
      </c>
      <c r="U862" s="215">
        <v>0</v>
      </c>
      <c r="V862" s="215">
        <v>0</v>
      </c>
      <c r="W862" s="215">
        <v>0</v>
      </c>
      <c r="X862" s="215">
        <v>0</v>
      </c>
      <c r="Y862" s="215">
        <v>0</v>
      </c>
      <c r="Z862" s="68"/>
      <c r="AA862" s="68"/>
    </row>
    <row r="863" spans="1:27" s="86" customFormat="1" ht="24.75" customHeight="1" x14ac:dyDescent="0.2">
      <c r="A863" s="170">
        <v>15</v>
      </c>
      <c r="B863" s="133">
        <f t="shared" ref="B863:Y863" si="529">SUM(B864:B864)</f>
        <v>0</v>
      </c>
      <c r="C863" s="133">
        <f t="shared" si="529"/>
        <v>460.98</v>
      </c>
      <c r="D863" s="133">
        <f t="shared" si="529"/>
        <v>260.11</v>
      </c>
      <c r="E863" s="133">
        <f t="shared" si="529"/>
        <v>0</v>
      </c>
      <c r="F863" s="133">
        <f t="shared" si="529"/>
        <v>0</v>
      </c>
      <c r="G863" s="133">
        <f t="shared" si="529"/>
        <v>1.47</v>
      </c>
      <c r="H863" s="133">
        <f t="shared" si="529"/>
        <v>0</v>
      </c>
      <c r="I863" s="133">
        <f t="shared" si="529"/>
        <v>0</v>
      </c>
      <c r="J863" s="133">
        <f t="shared" si="529"/>
        <v>0</v>
      </c>
      <c r="K863" s="133">
        <f t="shared" si="529"/>
        <v>0</v>
      </c>
      <c r="L863" s="133">
        <f t="shared" si="529"/>
        <v>0</v>
      </c>
      <c r="M863" s="133">
        <f t="shared" si="529"/>
        <v>0</v>
      </c>
      <c r="N863" s="133">
        <f t="shared" si="529"/>
        <v>0</v>
      </c>
      <c r="O863" s="133">
        <f t="shared" si="529"/>
        <v>0</v>
      </c>
      <c r="P863" s="133">
        <f t="shared" si="529"/>
        <v>0</v>
      </c>
      <c r="Q863" s="133">
        <f t="shared" si="529"/>
        <v>0</v>
      </c>
      <c r="R863" s="133">
        <f t="shared" si="529"/>
        <v>0</v>
      </c>
      <c r="S863" s="133">
        <f t="shared" si="529"/>
        <v>0</v>
      </c>
      <c r="T863" s="133">
        <f t="shared" si="529"/>
        <v>0</v>
      </c>
      <c r="U863" s="133">
        <f t="shared" si="529"/>
        <v>0</v>
      </c>
      <c r="V863" s="133">
        <f t="shared" si="529"/>
        <v>0</v>
      </c>
      <c r="W863" s="133">
        <f t="shared" si="529"/>
        <v>0</v>
      </c>
      <c r="X863" s="133">
        <f t="shared" si="529"/>
        <v>144.34</v>
      </c>
      <c r="Y863" s="133">
        <f t="shared" si="529"/>
        <v>141.69999999999999</v>
      </c>
      <c r="Z863" s="68"/>
      <c r="AA863" s="68"/>
    </row>
    <row r="864" spans="1:27" s="86" customFormat="1" ht="24.75" customHeight="1" outlineLevel="1" x14ac:dyDescent="0.2">
      <c r="A864" s="157" t="s">
        <v>39</v>
      </c>
      <c r="B864" s="215">
        <v>0</v>
      </c>
      <c r="C864" s="215">
        <v>460.98</v>
      </c>
      <c r="D864" s="215">
        <v>260.11</v>
      </c>
      <c r="E864" s="215">
        <v>0</v>
      </c>
      <c r="F864" s="215">
        <v>0</v>
      </c>
      <c r="G864" s="215">
        <v>1.47</v>
      </c>
      <c r="H864" s="215">
        <v>0</v>
      </c>
      <c r="I864" s="215">
        <v>0</v>
      </c>
      <c r="J864" s="215">
        <v>0</v>
      </c>
      <c r="K864" s="215">
        <v>0</v>
      </c>
      <c r="L864" s="215">
        <v>0</v>
      </c>
      <c r="M864" s="215">
        <v>0</v>
      </c>
      <c r="N864" s="215">
        <v>0</v>
      </c>
      <c r="O864" s="215">
        <v>0</v>
      </c>
      <c r="P864" s="215">
        <v>0</v>
      </c>
      <c r="Q864" s="215">
        <v>0</v>
      </c>
      <c r="R864" s="215">
        <v>0</v>
      </c>
      <c r="S864" s="215">
        <v>0</v>
      </c>
      <c r="T864" s="215">
        <v>0</v>
      </c>
      <c r="U864" s="215">
        <v>0</v>
      </c>
      <c r="V864" s="215">
        <v>0</v>
      </c>
      <c r="W864" s="215">
        <v>0</v>
      </c>
      <c r="X864" s="215">
        <v>144.34</v>
      </c>
      <c r="Y864" s="215">
        <v>141.69999999999999</v>
      </c>
      <c r="Z864" s="68"/>
      <c r="AA864" s="68"/>
    </row>
    <row r="865" spans="1:27" s="86" customFormat="1" ht="24.75" customHeight="1" x14ac:dyDescent="0.2">
      <c r="A865" s="170">
        <v>16</v>
      </c>
      <c r="B865" s="133">
        <f t="shared" ref="B865:Y865" si="530">SUM(B866:B866)</f>
        <v>0.04</v>
      </c>
      <c r="C865" s="133">
        <f t="shared" si="530"/>
        <v>133.66999999999999</v>
      </c>
      <c r="D865" s="133">
        <f t="shared" si="530"/>
        <v>0</v>
      </c>
      <c r="E865" s="133">
        <f t="shared" si="530"/>
        <v>0</v>
      </c>
      <c r="F865" s="133">
        <f t="shared" si="530"/>
        <v>0</v>
      </c>
      <c r="G865" s="133">
        <f t="shared" si="530"/>
        <v>0</v>
      </c>
      <c r="H865" s="133">
        <f t="shared" si="530"/>
        <v>0</v>
      </c>
      <c r="I865" s="133">
        <f t="shared" si="530"/>
        <v>0</v>
      </c>
      <c r="J865" s="133">
        <f t="shared" si="530"/>
        <v>0</v>
      </c>
      <c r="K865" s="133">
        <f t="shared" si="530"/>
        <v>0</v>
      </c>
      <c r="L865" s="133">
        <f t="shared" si="530"/>
        <v>0</v>
      </c>
      <c r="M865" s="133">
        <f t="shared" si="530"/>
        <v>3.96</v>
      </c>
      <c r="N865" s="133">
        <f t="shared" si="530"/>
        <v>0</v>
      </c>
      <c r="O865" s="133">
        <f t="shared" si="530"/>
        <v>0</v>
      </c>
      <c r="P865" s="133">
        <f t="shared" si="530"/>
        <v>0</v>
      </c>
      <c r="Q865" s="133">
        <f t="shared" si="530"/>
        <v>0</v>
      </c>
      <c r="R865" s="133">
        <f t="shared" si="530"/>
        <v>0</v>
      </c>
      <c r="S865" s="133">
        <f t="shared" si="530"/>
        <v>0</v>
      </c>
      <c r="T865" s="133">
        <f t="shared" si="530"/>
        <v>0</v>
      </c>
      <c r="U865" s="133">
        <f t="shared" si="530"/>
        <v>0</v>
      </c>
      <c r="V865" s="133">
        <f t="shared" si="530"/>
        <v>0</v>
      </c>
      <c r="W865" s="133">
        <f t="shared" si="530"/>
        <v>0</v>
      </c>
      <c r="X865" s="133">
        <f t="shared" si="530"/>
        <v>0</v>
      </c>
      <c r="Y865" s="133">
        <f t="shared" si="530"/>
        <v>0</v>
      </c>
      <c r="Z865" s="68"/>
      <c r="AA865" s="68"/>
    </row>
    <row r="866" spans="1:27" s="86" customFormat="1" ht="24.75" customHeight="1" outlineLevel="1" x14ac:dyDescent="0.2">
      <c r="A866" s="157" t="s">
        <v>39</v>
      </c>
      <c r="B866" s="215">
        <v>0.04</v>
      </c>
      <c r="C866" s="215">
        <v>133.66999999999999</v>
      </c>
      <c r="D866" s="215">
        <v>0</v>
      </c>
      <c r="E866" s="215">
        <v>0</v>
      </c>
      <c r="F866" s="215">
        <v>0</v>
      </c>
      <c r="G866" s="215">
        <v>0</v>
      </c>
      <c r="H866" s="215">
        <v>0</v>
      </c>
      <c r="I866" s="215">
        <v>0</v>
      </c>
      <c r="J866" s="215">
        <v>0</v>
      </c>
      <c r="K866" s="215">
        <v>0</v>
      </c>
      <c r="L866" s="215">
        <v>0</v>
      </c>
      <c r="M866" s="215">
        <v>3.96</v>
      </c>
      <c r="N866" s="215">
        <v>0</v>
      </c>
      <c r="O866" s="215">
        <v>0</v>
      </c>
      <c r="P866" s="215">
        <v>0</v>
      </c>
      <c r="Q866" s="215">
        <v>0</v>
      </c>
      <c r="R866" s="215">
        <v>0</v>
      </c>
      <c r="S866" s="215">
        <v>0</v>
      </c>
      <c r="T866" s="215">
        <v>0</v>
      </c>
      <c r="U866" s="215">
        <v>0</v>
      </c>
      <c r="V866" s="215">
        <v>0</v>
      </c>
      <c r="W866" s="215">
        <v>0</v>
      </c>
      <c r="X866" s="215">
        <v>0</v>
      </c>
      <c r="Y866" s="215">
        <v>0</v>
      </c>
      <c r="Z866" s="68"/>
      <c r="AA866" s="68"/>
    </row>
    <row r="867" spans="1:27" s="86" customFormat="1" ht="24.75" customHeight="1" x14ac:dyDescent="0.2">
      <c r="A867" s="170">
        <v>17</v>
      </c>
      <c r="B867" s="133">
        <f t="shared" ref="B867:Y867" si="531">SUM(B868:B868)</f>
        <v>0</v>
      </c>
      <c r="C867" s="133">
        <f t="shared" si="531"/>
        <v>0</v>
      </c>
      <c r="D867" s="133">
        <f t="shared" si="531"/>
        <v>0</v>
      </c>
      <c r="E867" s="133">
        <f t="shared" si="531"/>
        <v>142.71</v>
      </c>
      <c r="F867" s="133">
        <f t="shared" si="531"/>
        <v>0</v>
      </c>
      <c r="G867" s="133">
        <f t="shared" si="531"/>
        <v>0</v>
      </c>
      <c r="H867" s="133">
        <f t="shared" si="531"/>
        <v>0</v>
      </c>
      <c r="I867" s="133">
        <f t="shared" si="531"/>
        <v>0</v>
      </c>
      <c r="J867" s="133">
        <f t="shared" si="531"/>
        <v>0</v>
      </c>
      <c r="K867" s="133">
        <f t="shared" si="531"/>
        <v>0</v>
      </c>
      <c r="L867" s="133">
        <f t="shared" si="531"/>
        <v>0</v>
      </c>
      <c r="M867" s="133">
        <f t="shared" si="531"/>
        <v>0</v>
      </c>
      <c r="N867" s="133">
        <f t="shared" si="531"/>
        <v>0</v>
      </c>
      <c r="O867" s="133">
        <f t="shared" si="531"/>
        <v>0</v>
      </c>
      <c r="P867" s="133">
        <f t="shared" si="531"/>
        <v>0</v>
      </c>
      <c r="Q867" s="133">
        <f t="shared" si="531"/>
        <v>0</v>
      </c>
      <c r="R867" s="133">
        <f t="shared" si="531"/>
        <v>0</v>
      </c>
      <c r="S867" s="133">
        <f t="shared" si="531"/>
        <v>0</v>
      </c>
      <c r="T867" s="133">
        <f t="shared" si="531"/>
        <v>0</v>
      </c>
      <c r="U867" s="133">
        <f t="shared" si="531"/>
        <v>0</v>
      </c>
      <c r="V867" s="133">
        <f t="shared" si="531"/>
        <v>0</v>
      </c>
      <c r="W867" s="133">
        <f t="shared" si="531"/>
        <v>0</v>
      </c>
      <c r="X867" s="133">
        <f t="shared" si="531"/>
        <v>200.3</v>
      </c>
      <c r="Y867" s="133">
        <f t="shared" si="531"/>
        <v>0</v>
      </c>
      <c r="Z867" s="68"/>
      <c r="AA867" s="68"/>
    </row>
    <row r="868" spans="1:27" s="86" customFormat="1" ht="24.75" customHeight="1" outlineLevel="1" x14ac:dyDescent="0.2">
      <c r="A868" s="157" t="s">
        <v>39</v>
      </c>
      <c r="B868" s="215">
        <v>0</v>
      </c>
      <c r="C868" s="215">
        <v>0</v>
      </c>
      <c r="D868" s="215">
        <v>0</v>
      </c>
      <c r="E868" s="215">
        <v>142.71</v>
      </c>
      <c r="F868" s="215">
        <v>0</v>
      </c>
      <c r="G868" s="215">
        <v>0</v>
      </c>
      <c r="H868" s="215">
        <v>0</v>
      </c>
      <c r="I868" s="215">
        <v>0</v>
      </c>
      <c r="J868" s="215">
        <v>0</v>
      </c>
      <c r="K868" s="215">
        <v>0</v>
      </c>
      <c r="L868" s="215">
        <v>0</v>
      </c>
      <c r="M868" s="215">
        <v>0</v>
      </c>
      <c r="N868" s="215">
        <v>0</v>
      </c>
      <c r="O868" s="215">
        <v>0</v>
      </c>
      <c r="P868" s="215">
        <v>0</v>
      </c>
      <c r="Q868" s="215">
        <v>0</v>
      </c>
      <c r="R868" s="215">
        <v>0</v>
      </c>
      <c r="S868" s="215">
        <v>0</v>
      </c>
      <c r="T868" s="215">
        <v>0</v>
      </c>
      <c r="U868" s="215">
        <v>0</v>
      </c>
      <c r="V868" s="215">
        <v>0</v>
      </c>
      <c r="W868" s="215">
        <v>0</v>
      </c>
      <c r="X868" s="215">
        <v>200.3</v>
      </c>
      <c r="Y868" s="215">
        <v>0</v>
      </c>
      <c r="Z868" s="68"/>
      <c r="AA868" s="68"/>
    </row>
    <row r="869" spans="1:27" s="86" customFormat="1" ht="24.75" customHeight="1" x14ac:dyDescent="0.2">
      <c r="A869" s="170">
        <v>18</v>
      </c>
      <c r="B869" s="133">
        <f t="shared" ref="B869:Y869" si="532">SUM(B870:B870)</f>
        <v>122.09</v>
      </c>
      <c r="C869" s="133">
        <f t="shared" si="532"/>
        <v>0</v>
      </c>
      <c r="D869" s="133">
        <f t="shared" si="532"/>
        <v>0</v>
      </c>
      <c r="E869" s="133">
        <f t="shared" si="532"/>
        <v>7.37</v>
      </c>
      <c r="F869" s="133">
        <f t="shared" si="532"/>
        <v>64.63</v>
      </c>
      <c r="G869" s="133">
        <f t="shared" si="532"/>
        <v>23.77</v>
      </c>
      <c r="H869" s="133">
        <f t="shared" si="532"/>
        <v>60.58</v>
      </c>
      <c r="I869" s="133">
        <f t="shared" si="532"/>
        <v>167.27</v>
      </c>
      <c r="J869" s="133">
        <f t="shared" si="532"/>
        <v>93.57</v>
      </c>
      <c r="K869" s="133">
        <f t="shared" si="532"/>
        <v>82.19</v>
      </c>
      <c r="L869" s="133">
        <f t="shared" si="532"/>
        <v>19.670000000000002</v>
      </c>
      <c r="M869" s="133">
        <f t="shared" si="532"/>
        <v>20.04</v>
      </c>
      <c r="N869" s="133">
        <f t="shared" si="532"/>
        <v>55.17</v>
      </c>
      <c r="O869" s="133">
        <f t="shared" si="532"/>
        <v>72.56</v>
      </c>
      <c r="P869" s="133">
        <f t="shared" si="532"/>
        <v>77.86</v>
      </c>
      <c r="Q869" s="133">
        <f t="shared" si="532"/>
        <v>154.44999999999999</v>
      </c>
      <c r="R869" s="133">
        <f t="shared" si="532"/>
        <v>251.72</v>
      </c>
      <c r="S869" s="133">
        <f t="shared" si="532"/>
        <v>66.34</v>
      </c>
      <c r="T869" s="133">
        <f t="shared" si="532"/>
        <v>64.38</v>
      </c>
      <c r="U869" s="133">
        <f t="shared" si="532"/>
        <v>0</v>
      </c>
      <c r="V869" s="133">
        <f t="shared" si="532"/>
        <v>63.6</v>
      </c>
      <c r="W869" s="133">
        <f t="shared" si="532"/>
        <v>117.47</v>
      </c>
      <c r="X869" s="133">
        <f t="shared" si="532"/>
        <v>0</v>
      </c>
      <c r="Y869" s="133">
        <f t="shared" si="532"/>
        <v>433.4</v>
      </c>
      <c r="Z869" s="68"/>
      <c r="AA869" s="68"/>
    </row>
    <row r="870" spans="1:27" s="86" customFormat="1" ht="24.75" customHeight="1" outlineLevel="1" x14ac:dyDescent="0.2">
      <c r="A870" s="157" t="s">
        <v>39</v>
      </c>
      <c r="B870" s="215">
        <v>122.09</v>
      </c>
      <c r="C870" s="215">
        <v>0</v>
      </c>
      <c r="D870" s="215">
        <v>0</v>
      </c>
      <c r="E870" s="215">
        <v>7.37</v>
      </c>
      <c r="F870" s="215">
        <v>64.63</v>
      </c>
      <c r="G870" s="215">
        <v>23.77</v>
      </c>
      <c r="H870" s="215">
        <v>60.58</v>
      </c>
      <c r="I870" s="215">
        <v>167.27</v>
      </c>
      <c r="J870" s="215">
        <v>93.57</v>
      </c>
      <c r="K870" s="215">
        <v>82.19</v>
      </c>
      <c r="L870" s="215">
        <v>19.670000000000002</v>
      </c>
      <c r="M870" s="215">
        <v>20.04</v>
      </c>
      <c r="N870" s="215">
        <v>55.17</v>
      </c>
      <c r="O870" s="215">
        <v>72.56</v>
      </c>
      <c r="P870" s="215">
        <v>77.86</v>
      </c>
      <c r="Q870" s="215">
        <v>154.44999999999999</v>
      </c>
      <c r="R870" s="215">
        <v>251.72</v>
      </c>
      <c r="S870" s="215">
        <v>66.34</v>
      </c>
      <c r="T870" s="215">
        <v>64.38</v>
      </c>
      <c r="U870" s="215">
        <v>0</v>
      </c>
      <c r="V870" s="215">
        <v>63.6</v>
      </c>
      <c r="W870" s="215">
        <v>117.47</v>
      </c>
      <c r="X870" s="215">
        <v>0</v>
      </c>
      <c r="Y870" s="215">
        <v>433.4</v>
      </c>
      <c r="Z870" s="68"/>
      <c r="AA870" s="68"/>
    </row>
    <row r="871" spans="1:27" s="86" customFormat="1" ht="24.75" customHeight="1" x14ac:dyDescent="0.2">
      <c r="A871" s="170">
        <v>19</v>
      </c>
      <c r="B871" s="133">
        <f>SUM(B872:B872)</f>
        <v>24.05</v>
      </c>
      <c r="C871" s="133">
        <f>SUM(C872:C872)</f>
        <v>102.84</v>
      </c>
      <c r="D871" s="133">
        <f t="shared" ref="D871:Y871" si="533">SUM(D872:D872)</f>
        <v>0</v>
      </c>
      <c r="E871" s="133">
        <f t="shared" si="533"/>
        <v>0</v>
      </c>
      <c r="F871" s="133">
        <f t="shared" si="533"/>
        <v>0</v>
      </c>
      <c r="G871" s="133">
        <f t="shared" si="533"/>
        <v>0</v>
      </c>
      <c r="H871" s="133">
        <f t="shared" si="533"/>
        <v>0</v>
      </c>
      <c r="I871" s="133">
        <f t="shared" si="533"/>
        <v>0</v>
      </c>
      <c r="J871" s="133">
        <f t="shared" si="533"/>
        <v>0</v>
      </c>
      <c r="K871" s="133">
        <f t="shared" si="533"/>
        <v>0</v>
      </c>
      <c r="L871" s="133">
        <f t="shared" si="533"/>
        <v>0</v>
      </c>
      <c r="M871" s="133">
        <f t="shared" si="533"/>
        <v>0</v>
      </c>
      <c r="N871" s="133">
        <f t="shared" si="533"/>
        <v>0</v>
      </c>
      <c r="O871" s="133">
        <f t="shared" si="533"/>
        <v>0</v>
      </c>
      <c r="P871" s="133">
        <f t="shared" si="533"/>
        <v>0</v>
      </c>
      <c r="Q871" s="133">
        <f t="shared" si="533"/>
        <v>0</v>
      </c>
      <c r="R871" s="133">
        <f t="shared" si="533"/>
        <v>0</v>
      </c>
      <c r="S871" s="133">
        <f t="shared" si="533"/>
        <v>0</v>
      </c>
      <c r="T871" s="133">
        <f t="shared" si="533"/>
        <v>0</v>
      </c>
      <c r="U871" s="133">
        <f t="shared" si="533"/>
        <v>0</v>
      </c>
      <c r="V871" s="133">
        <f t="shared" si="533"/>
        <v>0</v>
      </c>
      <c r="W871" s="133">
        <f t="shared" si="533"/>
        <v>0</v>
      </c>
      <c r="X871" s="133">
        <f t="shared" si="533"/>
        <v>90</v>
      </c>
      <c r="Y871" s="133">
        <f t="shared" si="533"/>
        <v>0</v>
      </c>
      <c r="Z871" s="68"/>
      <c r="AA871" s="68"/>
    </row>
    <row r="872" spans="1:27" s="86" customFormat="1" ht="24.75" customHeight="1" outlineLevel="1" x14ac:dyDescent="0.2">
      <c r="A872" s="157" t="s">
        <v>39</v>
      </c>
      <c r="B872" s="215">
        <v>24.05</v>
      </c>
      <c r="C872" s="215">
        <v>102.84</v>
      </c>
      <c r="D872" s="215">
        <v>0</v>
      </c>
      <c r="E872" s="215">
        <v>0</v>
      </c>
      <c r="F872" s="215">
        <v>0</v>
      </c>
      <c r="G872" s="215">
        <v>0</v>
      </c>
      <c r="H872" s="215">
        <v>0</v>
      </c>
      <c r="I872" s="215">
        <v>0</v>
      </c>
      <c r="J872" s="215">
        <v>0</v>
      </c>
      <c r="K872" s="215">
        <v>0</v>
      </c>
      <c r="L872" s="215">
        <v>0</v>
      </c>
      <c r="M872" s="215">
        <v>0</v>
      </c>
      <c r="N872" s="215">
        <v>0</v>
      </c>
      <c r="O872" s="215">
        <v>0</v>
      </c>
      <c r="P872" s="215">
        <v>0</v>
      </c>
      <c r="Q872" s="215">
        <v>0</v>
      </c>
      <c r="R872" s="215">
        <v>0</v>
      </c>
      <c r="S872" s="215">
        <v>0</v>
      </c>
      <c r="T872" s="215">
        <v>0</v>
      </c>
      <c r="U872" s="215">
        <v>0</v>
      </c>
      <c r="V872" s="215">
        <v>0</v>
      </c>
      <c r="W872" s="215">
        <v>0</v>
      </c>
      <c r="X872" s="215">
        <v>90</v>
      </c>
      <c r="Y872" s="215">
        <v>0</v>
      </c>
      <c r="Z872" s="68"/>
      <c r="AA872" s="68"/>
    </row>
    <row r="873" spans="1:27" s="86" customFormat="1" ht="24.75" customHeight="1" x14ac:dyDescent="0.2">
      <c r="A873" s="170">
        <v>20</v>
      </c>
      <c r="B873" s="133">
        <f t="shared" ref="B873:Y873" si="534">SUM(B874:B874)</f>
        <v>178.05</v>
      </c>
      <c r="C873" s="133">
        <f t="shared" si="534"/>
        <v>1.37</v>
      </c>
      <c r="D873" s="133">
        <f t="shared" si="534"/>
        <v>110.1</v>
      </c>
      <c r="E873" s="133">
        <f t="shared" si="534"/>
        <v>92.15</v>
      </c>
      <c r="F873" s="133">
        <f t="shared" si="534"/>
        <v>17.04</v>
      </c>
      <c r="G873" s="133">
        <f t="shared" si="534"/>
        <v>141.06</v>
      </c>
      <c r="H873" s="133">
        <f t="shared" si="534"/>
        <v>58.89</v>
      </c>
      <c r="I873" s="133">
        <f t="shared" si="534"/>
        <v>0</v>
      </c>
      <c r="J873" s="133">
        <f t="shared" si="534"/>
        <v>0</v>
      </c>
      <c r="K873" s="133">
        <f t="shared" si="534"/>
        <v>0</v>
      </c>
      <c r="L873" s="133">
        <f t="shared" si="534"/>
        <v>0</v>
      </c>
      <c r="M873" s="133">
        <f t="shared" si="534"/>
        <v>0</v>
      </c>
      <c r="N873" s="133">
        <f t="shared" si="534"/>
        <v>0</v>
      </c>
      <c r="O873" s="133">
        <f t="shared" si="534"/>
        <v>0</v>
      </c>
      <c r="P873" s="133">
        <f t="shared" si="534"/>
        <v>0</v>
      </c>
      <c r="Q873" s="133">
        <f t="shared" si="534"/>
        <v>0</v>
      </c>
      <c r="R873" s="133">
        <f t="shared" si="534"/>
        <v>0</v>
      </c>
      <c r="S873" s="133">
        <f t="shared" si="534"/>
        <v>0</v>
      </c>
      <c r="T873" s="133">
        <f t="shared" si="534"/>
        <v>0</v>
      </c>
      <c r="U873" s="133">
        <f t="shared" si="534"/>
        <v>0</v>
      </c>
      <c r="V873" s="133">
        <f t="shared" si="534"/>
        <v>0</v>
      </c>
      <c r="W873" s="133">
        <f t="shared" si="534"/>
        <v>120.34</v>
      </c>
      <c r="X873" s="133">
        <f t="shared" si="534"/>
        <v>307.47000000000003</v>
      </c>
      <c r="Y873" s="133">
        <f t="shared" si="534"/>
        <v>484.2</v>
      </c>
      <c r="Z873" s="68"/>
      <c r="AA873" s="68"/>
    </row>
    <row r="874" spans="1:27" s="86" customFormat="1" ht="24.75" customHeight="1" outlineLevel="1" x14ac:dyDescent="0.2">
      <c r="A874" s="157" t="s">
        <v>39</v>
      </c>
      <c r="B874" s="215">
        <v>178.05</v>
      </c>
      <c r="C874" s="215">
        <v>1.37</v>
      </c>
      <c r="D874" s="215">
        <v>110.1</v>
      </c>
      <c r="E874" s="215">
        <v>92.15</v>
      </c>
      <c r="F874" s="215">
        <v>17.04</v>
      </c>
      <c r="G874" s="215">
        <v>141.06</v>
      </c>
      <c r="H874" s="215">
        <v>58.89</v>
      </c>
      <c r="I874" s="215">
        <v>0</v>
      </c>
      <c r="J874" s="215">
        <v>0</v>
      </c>
      <c r="K874" s="215">
        <v>0</v>
      </c>
      <c r="L874" s="215">
        <v>0</v>
      </c>
      <c r="M874" s="215">
        <v>0</v>
      </c>
      <c r="N874" s="215">
        <v>0</v>
      </c>
      <c r="O874" s="215">
        <v>0</v>
      </c>
      <c r="P874" s="215">
        <v>0</v>
      </c>
      <c r="Q874" s="215">
        <v>0</v>
      </c>
      <c r="R874" s="215">
        <v>0</v>
      </c>
      <c r="S874" s="215">
        <v>0</v>
      </c>
      <c r="T874" s="215">
        <v>0</v>
      </c>
      <c r="U874" s="215">
        <v>0</v>
      </c>
      <c r="V874" s="215">
        <v>0</v>
      </c>
      <c r="W874" s="215">
        <v>120.34</v>
      </c>
      <c r="X874" s="215">
        <v>307.47000000000003</v>
      </c>
      <c r="Y874" s="215">
        <v>484.2</v>
      </c>
      <c r="Z874" s="68"/>
      <c r="AA874" s="68"/>
    </row>
    <row r="875" spans="1:27" s="86" customFormat="1" ht="24.75" customHeight="1" x14ac:dyDescent="0.2">
      <c r="A875" s="170">
        <v>21</v>
      </c>
      <c r="B875" s="133">
        <f>SUM(B876:B876)</f>
        <v>146.86000000000001</v>
      </c>
      <c r="C875" s="133">
        <f>SUM(C876:C876)</f>
        <v>209.93</v>
      </c>
      <c r="D875" s="133">
        <f t="shared" ref="D875:Y875" si="535">SUM(D876:D876)</f>
        <v>0</v>
      </c>
      <c r="E875" s="133">
        <f t="shared" si="535"/>
        <v>9.91</v>
      </c>
      <c r="F875" s="133">
        <f t="shared" si="535"/>
        <v>0</v>
      </c>
      <c r="G875" s="133">
        <f t="shared" si="535"/>
        <v>98.69</v>
      </c>
      <c r="H875" s="133">
        <f t="shared" si="535"/>
        <v>0</v>
      </c>
      <c r="I875" s="133">
        <f t="shared" si="535"/>
        <v>0</v>
      </c>
      <c r="J875" s="133">
        <f t="shared" si="535"/>
        <v>0</v>
      </c>
      <c r="K875" s="133">
        <f t="shared" si="535"/>
        <v>0</v>
      </c>
      <c r="L875" s="133">
        <f t="shared" si="535"/>
        <v>0</v>
      </c>
      <c r="M875" s="133">
        <f t="shared" si="535"/>
        <v>0</v>
      </c>
      <c r="N875" s="133">
        <f t="shared" si="535"/>
        <v>0</v>
      </c>
      <c r="O875" s="133">
        <f t="shared" si="535"/>
        <v>0</v>
      </c>
      <c r="P875" s="133">
        <f t="shared" si="535"/>
        <v>0</v>
      </c>
      <c r="Q875" s="133">
        <f t="shared" si="535"/>
        <v>0</v>
      </c>
      <c r="R875" s="133">
        <f t="shared" si="535"/>
        <v>0</v>
      </c>
      <c r="S875" s="133">
        <f t="shared" si="535"/>
        <v>0</v>
      </c>
      <c r="T875" s="133">
        <f t="shared" si="535"/>
        <v>0</v>
      </c>
      <c r="U875" s="133">
        <f t="shared" si="535"/>
        <v>0</v>
      </c>
      <c r="V875" s="133">
        <f t="shared" si="535"/>
        <v>0</v>
      </c>
      <c r="W875" s="133">
        <f t="shared" si="535"/>
        <v>0</v>
      </c>
      <c r="X875" s="133">
        <f t="shared" si="535"/>
        <v>424.17</v>
      </c>
      <c r="Y875" s="133">
        <f t="shared" si="535"/>
        <v>313.23</v>
      </c>
      <c r="Z875" s="68"/>
      <c r="AA875" s="68"/>
    </row>
    <row r="876" spans="1:27" s="86" customFormat="1" ht="24.75" customHeight="1" outlineLevel="1" x14ac:dyDescent="0.2">
      <c r="A876" s="157" t="s">
        <v>39</v>
      </c>
      <c r="B876" s="215">
        <v>146.86000000000001</v>
      </c>
      <c r="C876" s="215">
        <v>209.93</v>
      </c>
      <c r="D876" s="215">
        <v>0</v>
      </c>
      <c r="E876" s="215">
        <v>9.91</v>
      </c>
      <c r="F876" s="215">
        <v>0</v>
      </c>
      <c r="G876" s="215">
        <v>98.69</v>
      </c>
      <c r="H876" s="215">
        <v>0</v>
      </c>
      <c r="I876" s="215">
        <v>0</v>
      </c>
      <c r="J876" s="215">
        <v>0</v>
      </c>
      <c r="K876" s="215">
        <v>0</v>
      </c>
      <c r="L876" s="215">
        <v>0</v>
      </c>
      <c r="M876" s="215">
        <v>0</v>
      </c>
      <c r="N876" s="215">
        <v>0</v>
      </c>
      <c r="O876" s="215">
        <v>0</v>
      </c>
      <c r="P876" s="215">
        <v>0</v>
      </c>
      <c r="Q876" s="215">
        <v>0</v>
      </c>
      <c r="R876" s="215">
        <v>0</v>
      </c>
      <c r="S876" s="215">
        <v>0</v>
      </c>
      <c r="T876" s="215">
        <v>0</v>
      </c>
      <c r="U876" s="215">
        <v>0</v>
      </c>
      <c r="V876" s="215">
        <v>0</v>
      </c>
      <c r="W876" s="215">
        <v>0</v>
      </c>
      <c r="X876" s="215">
        <v>424.17</v>
      </c>
      <c r="Y876" s="215">
        <v>313.23</v>
      </c>
      <c r="Z876" s="68"/>
      <c r="AA876" s="68"/>
    </row>
    <row r="877" spans="1:27" s="86" customFormat="1" ht="24.75" customHeight="1" x14ac:dyDescent="0.2">
      <c r="A877" s="170">
        <v>22</v>
      </c>
      <c r="B877" s="133">
        <f>SUM(B878:B878)</f>
        <v>235.4</v>
      </c>
      <c r="C877" s="133">
        <f>SUM(C878:C878)</f>
        <v>62.18</v>
      </c>
      <c r="D877" s="133">
        <f t="shared" ref="D877:Y877" si="536">SUM(D878:D878)</f>
        <v>15</v>
      </c>
      <c r="E877" s="133">
        <f t="shared" si="536"/>
        <v>132.41999999999999</v>
      </c>
      <c r="F877" s="133">
        <f t="shared" si="536"/>
        <v>35.56</v>
      </c>
      <c r="G877" s="133">
        <f t="shared" si="536"/>
        <v>0</v>
      </c>
      <c r="H877" s="133">
        <f t="shared" si="536"/>
        <v>0</v>
      </c>
      <c r="I877" s="133">
        <f t="shared" si="536"/>
        <v>0</v>
      </c>
      <c r="J877" s="133">
        <f t="shared" si="536"/>
        <v>0</v>
      </c>
      <c r="K877" s="133">
        <f t="shared" si="536"/>
        <v>0</v>
      </c>
      <c r="L877" s="133">
        <f t="shared" si="536"/>
        <v>0</v>
      </c>
      <c r="M877" s="133">
        <f t="shared" si="536"/>
        <v>0</v>
      </c>
      <c r="N877" s="133">
        <f t="shared" si="536"/>
        <v>0</v>
      </c>
      <c r="O877" s="133">
        <f t="shared" si="536"/>
        <v>0</v>
      </c>
      <c r="P877" s="133">
        <f t="shared" si="536"/>
        <v>0</v>
      </c>
      <c r="Q877" s="133">
        <f t="shared" si="536"/>
        <v>0</v>
      </c>
      <c r="R877" s="133">
        <f t="shared" si="536"/>
        <v>0</v>
      </c>
      <c r="S877" s="133">
        <f t="shared" si="536"/>
        <v>0</v>
      </c>
      <c r="T877" s="133">
        <f t="shared" si="536"/>
        <v>0</v>
      </c>
      <c r="U877" s="133">
        <f t="shared" si="536"/>
        <v>0</v>
      </c>
      <c r="V877" s="133">
        <f t="shared" si="536"/>
        <v>0</v>
      </c>
      <c r="W877" s="133">
        <f t="shared" si="536"/>
        <v>1.43</v>
      </c>
      <c r="X877" s="133">
        <f t="shared" si="536"/>
        <v>4.96</v>
      </c>
      <c r="Y877" s="133">
        <f t="shared" si="536"/>
        <v>189.43</v>
      </c>
      <c r="Z877" s="68"/>
      <c r="AA877" s="68"/>
    </row>
    <row r="878" spans="1:27" s="86" customFormat="1" ht="24.75" customHeight="1" outlineLevel="1" x14ac:dyDescent="0.2">
      <c r="A878" s="157" t="s">
        <v>39</v>
      </c>
      <c r="B878" s="215">
        <v>235.4</v>
      </c>
      <c r="C878" s="215">
        <v>62.18</v>
      </c>
      <c r="D878" s="215">
        <v>15</v>
      </c>
      <c r="E878" s="215">
        <v>132.41999999999999</v>
      </c>
      <c r="F878" s="215">
        <v>35.56</v>
      </c>
      <c r="G878" s="215">
        <v>0</v>
      </c>
      <c r="H878" s="215">
        <v>0</v>
      </c>
      <c r="I878" s="215">
        <v>0</v>
      </c>
      <c r="J878" s="215">
        <v>0</v>
      </c>
      <c r="K878" s="215">
        <v>0</v>
      </c>
      <c r="L878" s="215">
        <v>0</v>
      </c>
      <c r="M878" s="215">
        <v>0</v>
      </c>
      <c r="N878" s="215">
        <v>0</v>
      </c>
      <c r="O878" s="215">
        <v>0</v>
      </c>
      <c r="P878" s="215">
        <v>0</v>
      </c>
      <c r="Q878" s="215">
        <v>0</v>
      </c>
      <c r="R878" s="215">
        <v>0</v>
      </c>
      <c r="S878" s="215">
        <v>0</v>
      </c>
      <c r="T878" s="215">
        <v>0</v>
      </c>
      <c r="U878" s="215">
        <v>0</v>
      </c>
      <c r="V878" s="215">
        <v>0</v>
      </c>
      <c r="W878" s="215">
        <v>1.43</v>
      </c>
      <c r="X878" s="215">
        <v>4.96</v>
      </c>
      <c r="Y878" s="215">
        <v>189.43</v>
      </c>
      <c r="Z878" s="68"/>
      <c r="AA878" s="68"/>
    </row>
    <row r="879" spans="1:27" s="86" customFormat="1" ht="24.75" customHeight="1" x14ac:dyDescent="0.2">
      <c r="A879" s="170">
        <v>23</v>
      </c>
      <c r="B879" s="133">
        <f t="shared" ref="B879:Y879" si="537">SUM(B880:B880)</f>
        <v>0</v>
      </c>
      <c r="C879" s="133">
        <f t="shared" si="537"/>
        <v>0</v>
      </c>
      <c r="D879" s="133">
        <f t="shared" si="537"/>
        <v>0</v>
      </c>
      <c r="E879" s="133">
        <f t="shared" si="537"/>
        <v>0.27</v>
      </c>
      <c r="F879" s="133">
        <f t="shared" si="537"/>
        <v>0</v>
      </c>
      <c r="G879" s="133">
        <f t="shared" si="537"/>
        <v>2.5099999999999998</v>
      </c>
      <c r="H879" s="133">
        <f t="shared" si="537"/>
        <v>0</v>
      </c>
      <c r="I879" s="133">
        <f t="shared" si="537"/>
        <v>0</v>
      </c>
      <c r="J879" s="133">
        <f t="shared" si="537"/>
        <v>0</v>
      </c>
      <c r="K879" s="133">
        <f t="shared" si="537"/>
        <v>0</v>
      </c>
      <c r="L879" s="133">
        <f t="shared" si="537"/>
        <v>0</v>
      </c>
      <c r="M879" s="133">
        <f t="shared" si="537"/>
        <v>0</v>
      </c>
      <c r="N879" s="133">
        <f t="shared" si="537"/>
        <v>0</v>
      </c>
      <c r="O879" s="133">
        <f t="shared" si="537"/>
        <v>0</v>
      </c>
      <c r="P879" s="133">
        <f t="shared" si="537"/>
        <v>0</v>
      </c>
      <c r="Q879" s="133">
        <f t="shared" si="537"/>
        <v>0</v>
      </c>
      <c r="R879" s="133">
        <f t="shared" si="537"/>
        <v>0</v>
      </c>
      <c r="S879" s="133">
        <f t="shared" si="537"/>
        <v>2.5499999999999998</v>
      </c>
      <c r="T879" s="133">
        <f t="shared" si="537"/>
        <v>23.83</v>
      </c>
      <c r="U879" s="133">
        <f t="shared" si="537"/>
        <v>0</v>
      </c>
      <c r="V879" s="133">
        <f t="shared" si="537"/>
        <v>0</v>
      </c>
      <c r="W879" s="133">
        <f t="shared" si="537"/>
        <v>0</v>
      </c>
      <c r="X879" s="133">
        <f t="shared" si="537"/>
        <v>0</v>
      </c>
      <c r="Y879" s="133">
        <f t="shared" si="537"/>
        <v>0</v>
      </c>
      <c r="Z879" s="68"/>
      <c r="AA879" s="68"/>
    </row>
    <row r="880" spans="1:27" s="86" customFormat="1" ht="24.75" customHeight="1" outlineLevel="1" x14ac:dyDescent="0.2">
      <c r="A880" s="157" t="s">
        <v>39</v>
      </c>
      <c r="B880" s="215">
        <v>0</v>
      </c>
      <c r="C880" s="215">
        <v>0</v>
      </c>
      <c r="D880" s="215">
        <v>0</v>
      </c>
      <c r="E880" s="215">
        <v>0.27</v>
      </c>
      <c r="F880" s="215">
        <v>0</v>
      </c>
      <c r="G880" s="215">
        <v>2.5099999999999998</v>
      </c>
      <c r="H880" s="215">
        <v>0</v>
      </c>
      <c r="I880" s="215">
        <v>0</v>
      </c>
      <c r="J880" s="215">
        <v>0</v>
      </c>
      <c r="K880" s="215">
        <v>0</v>
      </c>
      <c r="L880" s="215">
        <v>0</v>
      </c>
      <c r="M880" s="215">
        <v>0</v>
      </c>
      <c r="N880" s="215">
        <v>0</v>
      </c>
      <c r="O880" s="215">
        <v>0</v>
      </c>
      <c r="P880" s="215">
        <v>0</v>
      </c>
      <c r="Q880" s="215">
        <v>0</v>
      </c>
      <c r="R880" s="215">
        <v>0</v>
      </c>
      <c r="S880" s="215">
        <v>2.5499999999999998</v>
      </c>
      <c r="T880" s="215">
        <v>23.83</v>
      </c>
      <c r="U880" s="215">
        <v>0</v>
      </c>
      <c r="V880" s="215">
        <v>0</v>
      </c>
      <c r="W880" s="215">
        <v>0</v>
      </c>
      <c r="X880" s="215">
        <v>0</v>
      </c>
      <c r="Y880" s="215">
        <v>0</v>
      </c>
      <c r="Z880" s="68"/>
      <c r="AA880" s="68"/>
    </row>
    <row r="881" spans="1:27" s="86" customFormat="1" ht="24.75" customHeight="1" x14ac:dyDescent="0.2">
      <c r="A881" s="170">
        <v>24</v>
      </c>
      <c r="B881" s="133">
        <f t="shared" ref="B881:Y881" si="538">SUM(B882:B882)</f>
        <v>164.18</v>
      </c>
      <c r="C881" s="133">
        <f t="shared" si="538"/>
        <v>0</v>
      </c>
      <c r="D881" s="133">
        <f t="shared" si="538"/>
        <v>0</v>
      </c>
      <c r="E881" s="133">
        <f t="shared" si="538"/>
        <v>15.67</v>
      </c>
      <c r="F881" s="133">
        <f t="shared" si="538"/>
        <v>0</v>
      </c>
      <c r="G881" s="133">
        <f t="shared" si="538"/>
        <v>0</v>
      </c>
      <c r="H881" s="133">
        <f t="shared" si="538"/>
        <v>0</v>
      </c>
      <c r="I881" s="133">
        <f t="shared" si="538"/>
        <v>0</v>
      </c>
      <c r="J881" s="133">
        <f t="shared" si="538"/>
        <v>0</v>
      </c>
      <c r="K881" s="133">
        <f t="shared" si="538"/>
        <v>0</v>
      </c>
      <c r="L881" s="133">
        <f t="shared" si="538"/>
        <v>0</v>
      </c>
      <c r="M881" s="133">
        <f t="shared" si="538"/>
        <v>0</v>
      </c>
      <c r="N881" s="133">
        <f t="shared" si="538"/>
        <v>0</v>
      </c>
      <c r="O881" s="133">
        <f t="shared" si="538"/>
        <v>0</v>
      </c>
      <c r="P881" s="133">
        <f t="shared" si="538"/>
        <v>0</v>
      </c>
      <c r="Q881" s="133">
        <f t="shared" si="538"/>
        <v>0</v>
      </c>
      <c r="R881" s="133">
        <f t="shared" si="538"/>
        <v>0</v>
      </c>
      <c r="S881" s="133">
        <f t="shared" si="538"/>
        <v>0</v>
      </c>
      <c r="T881" s="133">
        <f t="shared" si="538"/>
        <v>0</v>
      </c>
      <c r="U881" s="133">
        <f t="shared" si="538"/>
        <v>0</v>
      </c>
      <c r="V881" s="133">
        <f t="shared" si="538"/>
        <v>0</v>
      </c>
      <c r="W881" s="133">
        <f t="shared" si="538"/>
        <v>0</v>
      </c>
      <c r="X881" s="133">
        <f t="shared" si="538"/>
        <v>0</v>
      </c>
      <c r="Y881" s="133">
        <f t="shared" si="538"/>
        <v>0</v>
      </c>
      <c r="Z881" s="68"/>
      <c r="AA881" s="68"/>
    </row>
    <row r="882" spans="1:27" s="86" customFormat="1" ht="24.75" customHeight="1" outlineLevel="1" x14ac:dyDescent="0.2">
      <c r="A882" s="157" t="s">
        <v>39</v>
      </c>
      <c r="B882" s="215">
        <v>164.18</v>
      </c>
      <c r="C882" s="215">
        <v>0</v>
      </c>
      <c r="D882" s="215">
        <v>0</v>
      </c>
      <c r="E882" s="215">
        <v>15.67</v>
      </c>
      <c r="F882" s="215">
        <v>0</v>
      </c>
      <c r="G882" s="215">
        <v>0</v>
      </c>
      <c r="H882" s="215">
        <v>0</v>
      </c>
      <c r="I882" s="215">
        <v>0</v>
      </c>
      <c r="J882" s="215">
        <v>0</v>
      </c>
      <c r="K882" s="215">
        <v>0</v>
      </c>
      <c r="L882" s="215">
        <v>0</v>
      </c>
      <c r="M882" s="215">
        <v>0</v>
      </c>
      <c r="N882" s="215">
        <v>0</v>
      </c>
      <c r="O882" s="215">
        <v>0</v>
      </c>
      <c r="P882" s="215">
        <v>0</v>
      </c>
      <c r="Q882" s="215">
        <v>0</v>
      </c>
      <c r="R882" s="215">
        <v>0</v>
      </c>
      <c r="S882" s="215">
        <v>0</v>
      </c>
      <c r="T882" s="215">
        <v>0</v>
      </c>
      <c r="U882" s="215">
        <v>0</v>
      </c>
      <c r="V882" s="215">
        <v>0</v>
      </c>
      <c r="W882" s="215">
        <v>0</v>
      </c>
      <c r="X882" s="215">
        <v>0</v>
      </c>
      <c r="Y882" s="215">
        <v>0</v>
      </c>
      <c r="Z882" s="68"/>
      <c r="AA882" s="68"/>
    </row>
    <row r="883" spans="1:27" s="86" customFormat="1" ht="24.75" customHeight="1" x14ac:dyDescent="0.2">
      <c r="A883" s="170">
        <v>25</v>
      </c>
      <c r="B883" s="133">
        <f t="shared" ref="B883:Y883" si="539">SUM(B884:B884)</f>
        <v>0</v>
      </c>
      <c r="C883" s="133">
        <f t="shared" si="539"/>
        <v>0</v>
      </c>
      <c r="D883" s="133">
        <f t="shared" si="539"/>
        <v>2.63</v>
      </c>
      <c r="E883" s="133">
        <f t="shared" si="539"/>
        <v>37.89</v>
      </c>
      <c r="F883" s="133">
        <f t="shared" si="539"/>
        <v>0</v>
      </c>
      <c r="G883" s="133">
        <f t="shared" si="539"/>
        <v>0</v>
      </c>
      <c r="H883" s="133">
        <f t="shared" si="539"/>
        <v>58.41</v>
      </c>
      <c r="I883" s="133">
        <f t="shared" si="539"/>
        <v>0</v>
      </c>
      <c r="J883" s="133">
        <f t="shared" si="539"/>
        <v>0</v>
      </c>
      <c r="K883" s="133">
        <f t="shared" si="539"/>
        <v>0</v>
      </c>
      <c r="L883" s="133">
        <f t="shared" si="539"/>
        <v>0</v>
      </c>
      <c r="M883" s="133">
        <f t="shared" si="539"/>
        <v>0</v>
      </c>
      <c r="N883" s="133">
        <f t="shared" si="539"/>
        <v>0</v>
      </c>
      <c r="O883" s="133">
        <f t="shared" si="539"/>
        <v>0</v>
      </c>
      <c r="P883" s="133">
        <f t="shared" si="539"/>
        <v>0</v>
      </c>
      <c r="Q883" s="133">
        <f t="shared" si="539"/>
        <v>0</v>
      </c>
      <c r="R883" s="133">
        <f t="shared" si="539"/>
        <v>0</v>
      </c>
      <c r="S883" s="133">
        <f t="shared" si="539"/>
        <v>0</v>
      </c>
      <c r="T883" s="133">
        <f t="shared" si="539"/>
        <v>0</v>
      </c>
      <c r="U883" s="133">
        <f t="shared" si="539"/>
        <v>0</v>
      </c>
      <c r="V883" s="133">
        <f t="shared" si="539"/>
        <v>0</v>
      </c>
      <c r="W883" s="133">
        <f t="shared" si="539"/>
        <v>0</v>
      </c>
      <c r="X883" s="133">
        <f t="shared" si="539"/>
        <v>0</v>
      </c>
      <c r="Y883" s="133">
        <f t="shared" si="539"/>
        <v>0</v>
      </c>
      <c r="Z883" s="68"/>
      <c r="AA883" s="68"/>
    </row>
    <row r="884" spans="1:27" s="86" customFormat="1" ht="24.75" customHeight="1" outlineLevel="1" x14ac:dyDescent="0.2">
      <c r="A884" s="157" t="s">
        <v>39</v>
      </c>
      <c r="B884" s="215">
        <v>0</v>
      </c>
      <c r="C884" s="215">
        <v>0</v>
      </c>
      <c r="D884" s="215">
        <v>2.63</v>
      </c>
      <c r="E884" s="215">
        <v>37.89</v>
      </c>
      <c r="F884" s="215">
        <v>0</v>
      </c>
      <c r="G884" s="215">
        <v>0</v>
      </c>
      <c r="H884" s="215">
        <v>58.41</v>
      </c>
      <c r="I884" s="215">
        <v>0</v>
      </c>
      <c r="J884" s="215">
        <v>0</v>
      </c>
      <c r="K884" s="215">
        <v>0</v>
      </c>
      <c r="L884" s="215">
        <v>0</v>
      </c>
      <c r="M884" s="215">
        <v>0</v>
      </c>
      <c r="N884" s="215">
        <v>0</v>
      </c>
      <c r="O884" s="215">
        <v>0</v>
      </c>
      <c r="P884" s="215">
        <v>0</v>
      </c>
      <c r="Q884" s="215">
        <v>0</v>
      </c>
      <c r="R884" s="215">
        <v>0</v>
      </c>
      <c r="S884" s="215">
        <v>0</v>
      </c>
      <c r="T884" s="215">
        <v>0</v>
      </c>
      <c r="U884" s="215">
        <v>0</v>
      </c>
      <c r="V884" s="215">
        <v>0</v>
      </c>
      <c r="W884" s="215">
        <v>0</v>
      </c>
      <c r="X884" s="215">
        <v>0</v>
      </c>
      <c r="Y884" s="215">
        <v>0</v>
      </c>
      <c r="Z884" s="68"/>
      <c r="AA884" s="68"/>
    </row>
    <row r="885" spans="1:27" s="86" customFormat="1" ht="24.75" customHeight="1" x14ac:dyDescent="0.2">
      <c r="A885" s="170">
        <v>26</v>
      </c>
      <c r="B885" s="133">
        <f t="shared" ref="B885:Y885" si="540">SUM(B886:B886)</f>
        <v>65.33</v>
      </c>
      <c r="C885" s="133">
        <f t="shared" si="540"/>
        <v>0</v>
      </c>
      <c r="D885" s="133">
        <f t="shared" si="540"/>
        <v>0</v>
      </c>
      <c r="E885" s="133">
        <f t="shared" si="540"/>
        <v>0</v>
      </c>
      <c r="F885" s="133">
        <f t="shared" si="540"/>
        <v>0</v>
      </c>
      <c r="G885" s="133">
        <f t="shared" si="540"/>
        <v>0</v>
      </c>
      <c r="H885" s="133">
        <f t="shared" si="540"/>
        <v>0</v>
      </c>
      <c r="I885" s="133">
        <f t="shared" si="540"/>
        <v>0.96</v>
      </c>
      <c r="J885" s="133">
        <f t="shared" si="540"/>
        <v>0</v>
      </c>
      <c r="K885" s="133">
        <f t="shared" si="540"/>
        <v>0</v>
      </c>
      <c r="L885" s="133">
        <f t="shared" si="540"/>
        <v>0</v>
      </c>
      <c r="M885" s="133">
        <f t="shared" si="540"/>
        <v>0</v>
      </c>
      <c r="N885" s="133">
        <f t="shared" si="540"/>
        <v>0</v>
      </c>
      <c r="O885" s="133">
        <f t="shared" si="540"/>
        <v>0</v>
      </c>
      <c r="P885" s="133">
        <f t="shared" si="540"/>
        <v>0</v>
      </c>
      <c r="Q885" s="133">
        <f t="shared" si="540"/>
        <v>0</v>
      </c>
      <c r="R885" s="133">
        <f t="shared" si="540"/>
        <v>0</v>
      </c>
      <c r="S885" s="133">
        <f t="shared" si="540"/>
        <v>0</v>
      </c>
      <c r="T885" s="133">
        <f t="shared" si="540"/>
        <v>0</v>
      </c>
      <c r="U885" s="133">
        <f t="shared" si="540"/>
        <v>0</v>
      </c>
      <c r="V885" s="133">
        <f t="shared" si="540"/>
        <v>0</v>
      </c>
      <c r="W885" s="133">
        <f t="shared" si="540"/>
        <v>0</v>
      </c>
      <c r="X885" s="133">
        <f t="shared" si="540"/>
        <v>0</v>
      </c>
      <c r="Y885" s="133">
        <f t="shared" si="540"/>
        <v>196.42</v>
      </c>
      <c r="Z885" s="68"/>
      <c r="AA885" s="68"/>
    </row>
    <row r="886" spans="1:27" s="86" customFormat="1" ht="24.75" customHeight="1" outlineLevel="1" x14ac:dyDescent="0.2">
      <c r="A886" s="157" t="s">
        <v>39</v>
      </c>
      <c r="B886" s="215">
        <v>65.33</v>
      </c>
      <c r="C886" s="215">
        <v>0</v>
      </c>
      <c r="D886" s="215">
        <v>0</v>
      </c>
      <c r="E886" s="215">
        <v>0</v>
      </c>
      <c r="F886" s="215">
        <v>0</v>
      </c>
      <c r="G886" s="215">
        <v>0</v>
      </c>
      <c r="H886" s="215">
        <v>0</v>
      </c>
      <c r="I886" s="215">
        <v>0.96</v>
      </c>
      <c r="J886" s="215">
        <v>0</v>
      </c>
      <c r="K886" s="215">
        <v>0</v>
      </c>
      <c r="L886" s="215">
        <v>0</v>
      </c>
      <c r="M886" s="215">
        <v>0</v>
      </c>
      <c r="N886" s="215">
        <v>0</v>
      </c>
      <c r="O886" s="215">
        <v>0</v>
      </c>
      <c r="P886" s="215">
        <v>0</v>
      </c>
      <c r="Q886" s="215">
        <v>0</v>
      </c>
      <c r="R886" s="215">
        <v>0</v>
      </c>
      <c r="S886" s="215">
        <v>0</v>
      </c>
      <c r="T886" s="215">
        <v>0</v>
      </c>
      <c r="U886" s="215">
        <v>0</v>
      </c>
      <c r="V886" s="215">
        <v>0</v>
      </c>
      <c r="W886" s="215">
        <v>0</v>
      </c>
      <c r="X886" s="215">
        <v>0</v>
      </c>
      <c r="Y886" s="215">
        <v>196.42</v>
      </c>
      <c r="Z886" s="68"/>
      <c r="AA886" s="68"/>
    </row>
    <row r="887" spans="1:27" s="86" customFormat="1" ht="24.75" customHeight="1" x14ac:dyDescent="0.2">
      <c r="A887" s="170">
        <v>27</v>
      </c>
      <c r="B887" s="133">
        <f t="shared" ref="B887:Y887" si="541">SUM(B888:B888)</f>
        <v>81.34</v>
      </c>
      <c r="C887" s="133">
        <f t="shared" si="541"/>
        <v>119.19</v>
      </c>
      <c r="D887" s="133">
        <f t="shared" si="541"/>
        <v>58.68</v>
      </c>
      <c r="E887" s="133">
        <f t="shared" si="541"/>
        <v>52.46</v>
      </c>
      <c r="F887" s="133">
        <f t="shared" si="541"/>
        <v>4.37</v>
      </c>
      <c r="G887" s="133">
        <f t="shared" si="541"/>
        <v>13.43</v>
      </c>
      <c r="H887" s="133">
        <f t="shared" si="541"/>
        <v>0</v>
      </c>
      <c r="I887" s="133">
        <f t="shared" si="541"/>
        <v>0</v>
      </c>
      <c r="J887" s="133">
        <f t="shared" si="541"/>
        <v>0</v>
      </c>
      <c r="K887" s="133">
        <f t="shared" si="541"/>
        <v>23.73</v>
      </c>
      <c r="L887" s="133">
        <f t="shared" si="541"/>
        <v>36.83</v>
      </c>
      <c r="M887" s="133">
        <f t="shared" si="541"/>
        <v>33.78</v>
      </c>
      <c r="N887" s="133">
        <f t="shared" si="541"/>
        <v>0</v>
      </c>
      <c r="O887" s="133">
        <f t="shared" si="541"/>
        <v>0</v>
      </c>
      <c r="P887" s="133">
        <f t="shared" si="541"/>
        <v>0</v>
      </c>
      <c r="Q887" s="133">
        <f t="shared" si="541"/>
        <v>0</v>
      </c>
      <c r="R887" s="133">
        <f t="shared" si="541"/>
        <v>0</v>
      </c>
      <c r="S887" s="133">
        <f t="shared" si="541"/>
        <v>28.48</v>
      </c>
      <c r="T887" s="133">
        <f t="shared" si="541"/>
        <v>0</v>
      </c>
      <c r="U887" s="133">
        <f t="shared" si="541"/>
        <v>0</v>
      </c>
      <c r="V887" s="133">
        <f t="shared" si="541"/>
        <v>7.7</v>
      </c>
      <c r="W887" s="133">
        <f t="shared" si="541"/>
        <v>102.63</v>
      </c>
      <c r="X887" s="133">
        <f t="shared" si="541"/>
        <v>132.52000000000001</v>
      </c>
      <c r="Y887" s="133">
        <f t="shared" si="541"/>
        <v>245.55</v>
      </c>
      <c r="Z887" s="68"/>
      <c r="AA887" s="68"/>
    </row>
    <row r="888" spans="1:27" s="86" customFormat="1" ht="24.75" customHeight="1" outlineLevel="1" x14ac:dyDescent="0.2">
      <c r="A888" s="157" t="s">
        <v>39</v>
      </c>
      <c r="B888" s="215">
        <v>81.34</v>
      </c>
      <c r="C888" s="215">
        <v>119.19</v>
      </c>
      <c r="D888" s="215">
        <v>58.68</v>
      </c>
      <c r="E888" s="215">
        <v>52.46</v>
      </c>
      <c r="F888" s="215">
        <v>4.37</v>
      </c>
      <c r="G888" s="215">
        <v>13.43</v>
      </c>
      <c r="H888" s="215">
        <v>0</v>
      </c>
      <c r="I888" s="215">
        <v>0</v>
      </c>
      <c r="J888" s="215">
        <v>0</v>
      </c>
      <c r="K888" s="215">
        <v>23.73</v>
      </c>
      <c r="L888" s="215">
        <v>36.83</v>
      </c>
      <c r="M888" s="215">
        <v>33.78</v>
      </c>
      <c r="N888" s="215">
        <v>0</v>
      </c>
      <c r="O888" s="215">
        <v>0</v>
      </c>
      <c r="P888" s="215">
        <v>0</v>
      </c>
      <c r="Q888" s="215">
        <v>0</v>
      </c>
      <c r="R888" s="215">
        <v>0</v>
      </c>
      <c r="S888" s="215">
        <v>28.48</v>
      </c>
      <c r="T888" s="215">
        <v>0</v>
      </c>
      <c r="U888" s="215">
        <v>0</v>
      </c>
      <c r="V888" s="215">
        <v>7.7</v>
      </c>
      <c r="W888" s="215">
        <v>102.63</v>
      </c>
      <c r="X888" s="215">
        <v>132.52000000000001</v>
      </c>
      <c r="Y888" s="215">
        <v>245.55</v>
      </c>
      <c r="Z888" s="68"/>
      <c r="AA888" s="68"/>
    </row>
    <row r="889" spans="1:27" s="86" customFormat="1" ht="24.75" customHeight="1" x14ac:dyDescent="0.2">
      <c r="A889" s="170">
        <v>28</v>
      </c>
      <c r="B889" s="133">
        <f t="shared" ref="B889:Y889" si="542">SUM(B890:B890)</f>
        <v>5.32</v>
      </c>
      <c r="C889" s="133">
        <f t="shared" si="542"/>
        <v>0</v>
      </c>
      <c r="D889" s="133">
        <f t="shared" si="542"/>
        <v>0</v>
      </c>
      <c r="E889" s="133">
        <f t="shared" si="542"/>
        <v>12.17</v>
      </c>
      <c r="F889" s="133">
        <f t="shared" si="542"/>
        <v>0</v>
      </c>
      <c r="G889" s="133">
        <f t="shared" si="542"/>
        <v>4.33</v>
      </c>
      <c r="H889" s="133">
        <f t="shared" si="542"/>
        <v>0</v>
      </c>
      <c r="I889" s="133">
        <f t="shared" si="542"/>
        <v>0</v>
      </c>
      <c r="J889" s="133">
        <f t="shared" si="542"/>
        <v>0</v>
      </c>
      <c r="K889" s="133">
        <f t="shared" si="542"/>
        <v>4.08</v>
      </c>
      <c r="L889" s="133">
        <f t="shared" si="542"/>
        <v>43.22</v>
      </c>
      <c r="M889" s="133">
        <f t="shared" si="542"/>
        <v>77.03</v>
      </c>
      <c r="N889" s="133">
        <f t="shared" si="542"/>
        <v>45.81</v>
      </c>
      <c r="O889" s="133">
        <f t="shared" si="542"/>
        <v>0</v>
      </c>
      <c r="P889" s="133">
        <f t="shared" si="542"/>
        <v>0</v>
      </c>
      <c r="Q889" s="133">
        <f t="shared" si="542"/>
        <v>0</v>
      </c>
      <c r="R889" s="133">
        <f t="shared" si="542"/>
        <v>0</v>
      </c>
      <c r="S889" s="133">
        <f t="shared" si="542"/>
        <v>45.28</v>
      </c>
      <c r="T889" s="133">
        <f t="shared" si="542"/>
        <v>5.31</v>
      </c>
      <c r="U889" s="133">
        <f t="shared" si="542"/>
        <v>18.04</v>
      </c>
      <c r="V889" s="133">
        <f t="shared" si="542"/>
        <v>56.54</v>
      </c>
      <c r="W889" s="133">
        <f t="shared" si="542"/>
        <v>271.37</v>
      </c>
      <c r="X889" s="133">
        <f t="shared" si="542"/>
        <v>254.46</v>
      </c>
      <c r="Y889" s="133">
        <f t="shared" si="542"/>
        <v>189.53</v>
      </c>
      <c r="Z889" s="68"/>
      <c r="AA889" s="68"/>
    </row>
    <row r="890" spans="1:27" s="86" customFormat="1" ht="24.75" customHeight="1" outlineLevel="1" x14ac:dyDescent="0.2">
      <c r="A890" s="157" t="s">
        <v>39</v>
      </c>
      <c r="B890" s="215">
        <v>5.32</v>
      </c>
      <c r="C890" s="215">
        <v>0</v>
      </c>
      <c r="D890" s="215">
        <v>0</v>
      </c>
      <c r="E890" s="215">
        <v>12.17</v>
      </c>
      <c r="F890" s="215">
        <v>0</v>
      </c>
      <c r="G890" s="215">
        <v>4.33</v>
      </c>
      <c r="H890" s="215">
        <v>0</v>
      </c>
      <c r="I890" s="215">
        <v>0</v>
      </c>
      <c r="J890" s="215">
        <v>0</v>
      </c>
      <c r="K890" s="215">
        <v>4.08</v>
      </c>
      <c r="L890" s="215">
        <v>43.22</v>
      </c>
      <c r="M890" s="215">
        <v>77.03</v>
      </c>
      <c r="N890" s="215">
        <v>45.81</v>
      </c>
      <c r="O890" s="215">
        <v>0</v>
      </c>
      <c r="P890" s="215">
        <v>0</v>
      </c>
      <c r="Q890" s="215">
        <v>0</v>
      </c>
      <c r="R890" s="215">
        <v>0</v>
      </c>
      <c r="S890" s="215">
        <v>45.28</v>
      </c>
      <c r="T890" s="215">
        <v>5.31</v>
      </c>
      <c r="U890" s="215">
        <v>18.04</v>
      </c>
      <c r="V890" s="215">
        <v>56.54</v>
      </c>
      <c r="W890" s="215">
        <v>271.37</v>
      </c>
      <c r="X890" s="215">
        <v>254.46</v>
      </c>
      <c r="Y890" s="215">
        <v>189.53</v>
      </c>
      <c r="Z890" s="68"/>
      <c r="AA890" s="68"/>
    </row>
    <row r="891" spans="1:27" s="86" customFormat="1" ht="24.75" customHeight="1" x14ac:dyDescent="0.2">
      <c r="A891" s="170">
        <v>29</v>
      </c>
      <c r="B891" s="133">
        <f t="shared" ref="B891:Y891" si="543">SUM(B892:B892)</f>
        <v>13.64</v>
      </c>
      <c r="C891" s="133">
        <f t="shared" si="543"/>
        <v>13.96</v>
      </c>
      <c r="D891" s="133">
        <f t="shared" si="543"/>
        <v>0</v>
      </c>
      <c r="E891" s="133">
        <f t="shared" si="543"/>
        <v>4.5599999999999996</v>
      </c>
      <c r="F891" s="133">
        <f t="shared" si="543"/>
        <v>0</v>
      </c>
      <c r="G891" s="133">
        <f t="shared" si="543"/>
        <v>0</v>
      </c>
      <c r="H891" s="133">
        <f t="shared" si="543"/>
        <v>0</v>
      </c>
      <c r="I891" s="133">
        <f t="shared" si="543"/>
        <v>0</v>
      </c>
      <c r="J891" s="133">
        <f t="shared" si="543"/>
        <v>0</v>
      </c>
      <c r="K891" s="133">
        <f t="shared" si="543"/>
        <v>0</v>
      </c>
      <c r="L891" s="133">
        <f t="shared" si="543"/>
        <v>0</v>
      </c>
      <c r="M891" s="133">
        <f t="shared" si="543"/>
        <v>0.25</v>
      </c>
      <c r="N891" s="133">
        <f t="shared" si="543"/>
        <v>0</v>
      </c>
      <c r="O891" s="133">
        <f t="shared" si="543"/>
        <v>0</v>
      </c>
      <c r="P891" s="133">
        <f t="shared" si="543"/>
        <v>0</v>
      </c>
      <c r="Q891" s="133">
        <f t="shared" si="543"/>
        <v>0</v>
      </c>
      <c r="R891" s="133">
        <f t="shared" si="543"/>
        <v>0</v>
      </c>
      <c r="S891" s="133">
        <f t="shared" si="543"/>
        <v>0</v>
      </c>
      <c r="T891" s="133">
        <f t="shared" si="543"/>
        <v>0</v>
      </c>
      <c r="U891" s="133">
        <f t="shared" si="543"/>
        <v>0</v>
      </c>
      <c r="V891" s="133">
        <f t="shared" si="543"/>
        <v>0</v>
      </c>
      <c r="W891" s="133">
        <f t="shared" si="543"/>
        <v>0</v>
      </c>
      <c r="X891" s="133">
        <f t="shared" si="543"/>
        <v>0</v>
      </c>
      <c r="Y891" s="133">
        <f t="shared" si="543"/>
        <v>0</v>
      </c>
      <c r="Z891" s="68"/>
      <c r="AA891" s="68"/>
    </row>
    <row r="892" spans="1:27" s="86" customFormat="1" ht="24.75" customHeight="1" outlineLevel="1" x14ac:dyDescent="0.2">
      <c r="A892" s="157" t="s">
        <v>39</v>
      </c>
      <c r="B892" s="215">
        <v>13.64</v>
      </c>
      <c r="C892" s="215">
        <v>13.96</v>
      </c>
      <c r="D892" s="215">
        <v>0</v>
      </c>
      <c r="E892" s="215">
        <v>4.5599999999999996</v>
      </c>
      <c r="F892" s="215">
        <v>0</v>
      </c>
      <c r="G892" s="215">
        <v>0</v>
      </c>
      <c r="H892" s="215">
        <v>0</v>
      </c>
      <c r="I892" s="215">
        <v>0</v>
      </c>
      <c r="J892" s="215">
        <v>0</v>
      </c>
      <c r="K892" s="215">
        <v>0</v>
      </c>
      <c r="L892" s="215">
        <v>0</v>
      </c>
      <c r="M892" s="215">
        <v>0.25</v>
      </c>
      <c r="N892" s="215">
        <v>0</v>
      </c>
      <c r="O892" s="215">
        <v>0</v>
      </c>
      <c r="P892" s="215">
        <v>0</v>
      </c>
      <c r="Q892" s="215">
        <v>0</v>
      </c>
      <c r="R892" s="215">
        <v>0</v>
      </c>
      <c r="S892" s="215">
        <v>0</v>
      </c>
      <c r="T892" s="215">
        <v>0</v>
      </c>
      <c r="U892" s="215">
        <v>0</v>
      </c>
      <c r="V892" s="215">
        <v>0</v>
      </c>
      <c r="W892" s="215">
        <v>0</v>
      </c>
      <c r="X892" s="215">
        <v>0</v>
      </c>
      <c r="Y892" s="215">
        <v>0</v>
      </c>
      <c r="Z892" s="68"/>
      <c r="AA892" s="68"/>
    </row>
    <row r="893" spans="1:27" s="86" customFormat="1" ht="24.75" customHeight="1" x14ac:dyDescent="0.2">
      <c r="A893" s="170">
        <v>30</v>
      </c>
      <c r="B893" s="133">
        <f t="shared" ref="B893:Y893" si="544">SUM(B894:B894)</f>
        <v>0</v>
      </c>
      <c r="C893" s="133">
        <f t="shared" si="544"/>
        <v>0</v>
      </c>
      <c r="D893" s="133">
        <f t="shared" si="544"/>
        <v>0</v>
      </c>
      <c r="E893" s="133">
        <f t="shared" si="544"/>
        <v>0</v>
      </c>
      <c r="F893" s="133">
        <f t="shared" si="544"/>
        <v>0</v>
      </c>
      <c r="G893" s="133">
        <f t="shared" si="544"/>
        <v>0</v>
      </c>
      <c r="H893" s="133">
        <f t="shared" si="544"/>
        <v>0</v>
      </c>
      <c r="I893" s="133">
        <f t="shared" si="544"/>
        <v>0</v>
      </c>
      <c r="J893" s="133">
        <f t="shared" si="544"/>
        <v>0</v>
      </c>
      <c r="K893" s="133">
        <f t="shared" si="544"/>
        <v>22.11</v>
      </c>
      <c r="L893" s="133">
        <f t="shared" si="544"/>
        <v>25.3</v>
      </c>
      <c r="M893" s="133">
        <f t="shared" si="544"/>
        <v>77.59</v>
      </c>
      <c r="N893" s="133">
        <f t="shared" si="544"/>
        <v>0</v>
      </c>
      <c r="O893" s="133">
        <f t="shared" si="544"/>
        <v>0</v>
      </c>
      <c r="P893" s="133">
        <f t="shared" si="544"/>
        <v>13.78</v>
      </c>
      <c r="Q893" s="133">
        <f t="shared" si="544"/>
        <v>0</v>
      </c>
      <c r="R893" s="133">
        <f t="shared" si="544"/>
        <v>0</v>
      </c>
      <c r="S893" s="133">
        <f t="shared" si="544"/>
        <v>0</v>
      </c>
      <c r="T893" s="133">
        <f t="shared" si="544"/>
        <v>89.11</v>
      </c>
      <c r="U893" s="133">
        <f t="shared" si="544"/>
        <v>148.77000000000001</v>
      </c>
      <c r="V893" s="133">
        <f t="shared" si="544"/>
        <v>74.569999999999993</v>
      </c>
      <c r="W893" s="133">
        <f t="shared" si="544"/>
        <v>0</v>
      </c>
      <c r="X893" s="133">
        <f t="shared" si="544"/>
        <v>0</v>
      </c>
      <c r="Y893" s="133">
        <f t="shared" si="544"/>
        <v>49.83</v>
      </c>
      <c r="Z893" s="68"/>
      <c r="AA893" s="68"/>
    </row>
    <row r="894" spans="1:27" s="86" customFormat="1" ht="24.75" customHeight="1" outlineLevel="1" x14ac:dyDescent="0.2">
      <c r="A894" s="157" t="s">
        <v>39</v>
      </c>
      <c r="B894" s="215">
        <v>0</v>
      </c>
      <c r="C894" s="215">
        <v>0</v>
      </c>
      <c r="D894" s="215">
        <v>0</v>
      </c>
      <c r="E894" s="215">
        <v>0</v>
      </c>
      <c r="F894" s="215">
        <v>0</v>
      </c>
      <c r="G894" s="215">
        <v>0</v>
      </c>
      <c r="H894" s="215">
        <v>0</v>
      </c>
      <c r="I894" s="215">
        <v>0</v>
      </c>
      <c r="J894" s="215">
        <v>0</v>
      </c>
      <c r="K894" s="215">
        <v>22.11</v>
      </c>
      <c r="L894" s="215">
        <v>25.3</v>
      </c>
      <c r="M894" s="215">
        <v>77.59</v>
      </c>
      <c r="N894" s="215">
        <v>0</v>
      </c>
      <c r="O894" s="215">
        <v>0</v>
      </c>
      <c r="P894" s="215">
        <v>13.78</v>
      </c>
      <c r="Q894" s="215">
        <v>0</v>
      </c>
      <c r="R894" s="215">
        <v>0</v>
      </c>
      <c r="S894" s="215">
        <v>0</v>
      </c>
      <c r="T894" s="215">
        <v>89.11</v>
      </c>
      <c r="U894" s="215">
        <v>148.77000000000001</v>
      </c>
      <c r="V894" s="215">
        <v>74.569999999999993</v>
      </c>
      <c r="W894" s="215">
        <v>0</v>
      </c>
      <c r="X894" s="215">
        <v>0</v>
      </c>
      <c r="Y894" s="215">
        <v>49.83</v>
      </c>
      <c r="Z894" s="68"/>
      <c r="AA894" s="68"/>
    </row>
    <row r="895" spans="1:27" s="86" customFormat="1" ht="24.75" hidden="1" customHeight="1" x14ac:dyDescent="0.2">
      <c r="A895" s="170">
        <v>31</v>
      </c>
      <c r="B895" s="133">
        <f t="shared" ref="B895:Y895" si="545">SUM(B896:B896)</f>
        <v>0</v>
      </c>
      <c r="C895" s="133">
        <f t="shared" si="545"/>
        <v>0</v>
      </c>
      <c r="D895" s="133">
        <f t="shared" si="545"/>
        <v>0</v>
      </c>
      <c r="E895" s="133">
        <f t="shared" si="545"/>
        <v>0</v>
      </c>
      <c r="F895" s="133">
        <f t="shared" si="545"/>
        <v>0</v>
      </c>
      <c r="G895" s="133">
        <f t="shared" si="545"/>
        <v>0</v>
      </c>
      <c r="H895" s="133">
        <f t="shared" si="545"/>
        <v>0</v>
      </c>
      <c r="I895" s="133">
        <f t="shared" si="545"/>
        <v>0</v>
      </c>
      <c r="J895" s="133">
        <f t="shared" si="545"/>
        <v>0</v>
      </c>
      <c r="K895" s="133">
        <f t="shared" si="545"/>
        <v>0</v>
      </c>
      <c r="L895" s="133">
        <f t="shared" si="545"/>
        <v>0</v>
      </c>
      <c r="M895" s="133">
        <f t="shared" si="545"/>
        <v>0</v>
      </c>
      <c r="N895" s="133">
        <f t="shared" si="545"/>
        <v>0</v>
      </c>
      <c r="O895" s="133">
        <f t="shared" si="545"/>
        <v>0</v>
      </c>
      <c r="P895" s="133">
        <f t="shared" si="545"/>
        <v>0</v>
      </c>
      <c r="Q895" s="133">
        <f t="shared" si="545"/>
        <v>0</v>
      </c>
      <c r="R895" s="133">
        <f t="shared" si="545"/>
        <v>0</v>
      </c>
      <c r="S895" s="133">
        <f t="shared" si="545"/>
        <v>0</v>
      </c>
      <c r="T895" s="133">
        <f t="shared" si="545"/>
        <v>0</v>
      </c>
      <c r="U895" s="133">
        <f t="shared" si="545"/>
        <v>0</v>
      </c>
      <c r="V895" s="133">
        <f t="shared" si="545"/>
        <v>0</v>
      </c>
      <c r="W895" s="133">
        <f t="shared" si="545"/>
        <v>0</v>
      </c>
      <c r="X895" s="133">
        <f t="shared" si="545"/>
        <v>0</v>
      </c>
      <c r="Y895" s="133">
        <f t="shared" si="545"/>
        <v>0</v>
      </c>
      <c r="Z895" s="68"/>
      <c r="AA895" s="68"/>
    </row>
    <row r="896" spans="1:27" s="86" customFormat="1" ht="24.75" hidden="1" customHeight="1" x14ac:dyDescent="0.2">
      <c r="A896" s="157" t="s">
        <v>39</v>
      </c>
      <c r="B896" s="215">
        <v>0</v>
      </c>
      <c r="C896" s="215">
        <v>0</v>
      </c>
      <c r="D896" s="215">
        <v>0</v>
      </c>
      <c r="E896" s="215">
        <v>0</v>
      </c>
      <c r="F896" s="215">
        <v>0</v>
      </c>
      <c r="G896" s="215">
        <v>0</v>
      </c>
      <c r="H896" s="215">
        <v>0</v>
      </c>
      <c r="I896" s="215">
        <v>0</v>
      </c>
      <c r="J896" s="215">
        <v>0</v>
      </c>
      <c r="K896" s="215">
        <v>0</v>
      </c>
      <c r="L896" s="215">
        <v>0</v>
      </c>
      <c r="M896" s="215">
        <v>0</v>
      </c>
      <c r="N896" s="215">
        <v>0</v>
      </c>
      <c r="O896" s="215">
        <v>0</v>
      </c>
      <c r="P896" s="215">
        <v>0</v>
      </c>
      <c r="Q896" s="215">
        <v>0</v>
      </c>
      <c r="R896" s="215">
        <v>0</v>
      </c>
      <c r="S896" s="215">
        <v>0</v>
      </c>
      <c r="T896" s="215">
        <v>0</v>
      </c>
      <c r="U896" s="215">
        <v>0</v>
      </c>
      <c r="V896" s="215">
        <v>0</v>
      </c>
      <c r="W896" s="215">
        <v>0</v>
      </c>
      <c r="X896" s="215">
        <v>0</v>
      </c>
      <c r="Y896" s="215">
        <v>0</v>
      </c>
      <c r="Z896" s="68"/>
      <c r="AA896" s="68"/>
    </row>
    <row r="897" spans="1:27" s="86" customFormat="1" ht="24.75" customHeight="1" x14ac:dyDescent="0.25">
      <c r="A897" s="71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68"/>
      <c r="AA897" s="68"/>
    </row>
    <row r="898" spans="1:27" s="86" customFormat="1" ht="18.75" customHeight="1" outlineLevel="1" x14ac:dyDescent="0.25">
      <c r="A898" s="71"/>
      <c r="B898" s="114"/>
      <c r="C898" s="114"/>
      <c r="D898" s="114"/>
      <c r="E898" s="114"/>
      <c r="F898" s="114"/>
      <c r="G898" s="114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68"/>
      <c r="AA898" s="68"/>
    </row>
    <row r="899" spans="1:27" s="4" customFormat="1" ht="16.5" customHeight="1" x14ac:dyDescent="0.2">
      <c r="A899" s="328"/>
      <c r="B899" s="328"/>
      <c r="C899" s="328"/>
      <c r="D899" s="328"/>
      <c r="E899" s="328"/>
      <c r="F899" s="328"/>
      <c r="G899" s="328"/>
      <c r="H899" s="328"/>
      <c r="I899" s="328"/>
      <c r="J899" s="328"/>
      <c r="K899" s="328"/>
      <c r="L899" s="328"/>
      <c r="M899" s="328"/>
      <c r="N899" s="328" t="s">
        <v>112</v>
      </c>
      <c r="O899" s="328"/>
      <c r="P899" s="328"/>
      <c r="Q899" s="328"/>
      <c r="R899" s="109"/>
      <c r="S899" s="109"/>
      <c r="T899" s="109"/>
      <c r="U899" s="109"/>
      <c r="V899" s="109"/>
      <c r="W899" s="109"/>
      <c r="X899" s="109"/>
      <c r="Y899" s="109"/>
      <c r="Z899" s="92"/>
      <c r="AA899" s="92"/>
    </row>
    <row r="900" spans="1:27" s="4" customFormat="1" ht="21.75" customHeight="1" x14ac:dyDescent="0.2">
      <c r="A900" s="312" t="s">
        <v>113</v>
      </c>
      <c r="B900" s="313"/>
      <c r="C900" s="313"/>
      <c r="D900" s="313"/>
      <c r="E900" s="313"/>
      <c r="F900" s="313"/>
      <c r="G900" s="313"/>
      <c r="H900" s="313"/>
      <c r="I900" s="313"/>
      <c r="J900" s="313"/>
      <c r="K900" s="313"/>
      <c r="L900" s="313"/>
      <c r="M900" s="314"/>
      <c r="N900" s="315">
        <f>N901</f>
        <v>19.420000000000002</v>
      </c>
      <c r="O900" s="316"/>
      <c r="P900" s="316"/>
      <c r="Q900" s="317"/>
      <c r="R900" s="109"/>
      <c r="S900" s="109"/>
      <c r="T900" s="109"/>
      <c r="U900" s="109"/>
      <c r="V900" s="109"/>
      <c r="W900" s="109"/>
      <c r="X900" s="109"/>
      <c r="Y900" s="109"/>
      <c r="Z900" s="92"/>
      <c r="AA900" s="92"/>
    </row>
    <row r="901" spans="1:27" s="3" customFormat="1" ht="25.5" customHeight="1" x14ac:dyDescent="0.2">
      <c r="A901" s="322" t="s">
        <v>153</v>
      </c>
      <c r="B901" s="323"/>
      <c r="C901" s="323"/>
      <c r="D901" s="323"/>
      <c r="E901" s="323"/>
      <c r="F901" s="323"/>
      <c r="G901" s="323"/>
      <c r="H901" s="323"/>
      <c r="I901" s="323"/>
      <c r="J901" s="323"/>
      <c r="K901" s="323"/>
      <c r="L901" s="323"/>
      <c r="M901" s="324"/>
      <c r="N901" s="319">
        <v>19.420000000000002</v>
      </c>
      <c r="O901" s="320"/>
      <c r="P901" s="320"/>
      <c r="Q901" s="321"/>
      <c r="R901" s="110"/>
      <c r="S901" s="110"/>
      <c r="T901" s="110"/>
      <c r="U901" s="110"/>
      <c r="V901" s="110"/>
      <c r="W901" s="110"/>
      <c r="X901" s="110"/>
      <c r="Y901" s="110"/>
      <c r="Z901" s="68"/>
      <c r="AA901" s="68"/>
    </row>
    <row r="902" spans="1:27" s="4" customFormat="1" ht="30" customHeight="1" x14ac:dyDescent="0.2">
      <c r="A902" s="312" t="s">
        <v>154</v>
      </c>
      <c r="B902" s="313"/>
      <c r="C902" s="313"/>
      <c r="D902" s="313"/>
      <c r="E902" s="313"/>
      <c r="F902" s="313"/>
      <c r="G902" s="313"/>
      <c r="H902" s="313"/>
      <c r="I902" s="313"/>
      <c r="J902" s="313"/>
      <c r="K902" s="313"/>
      <c r="L902" s="313"/>
      <c r="M902" s="314"/>
      <c r="N902" s="318">
        <f>N903</f>
        <v>315.29000000000002</v>
      </c>
      <c r="O902" s="318"/>
      <c r="P902" s="318"/>
      <c r="Q902" s="318"/>
      <c r="R902" s="109"/>
      <c r="S902" s="109"/>
      <c r="T902" s="109"/>
      <c r="U902" s="109"/>
      <c r="V902" s="109"/>
      <c r="W902" s="109"/>
      <c r="X902" s="109"/>
      <c r="Y902" s="109"/>
      <c r="Z902" s="92"/>
      <c r="AA902" s="92"/>
    </row>
    <row r="903" spans="1:27" s="3" customFormat="1" ht="29.25" customHeight="1" x14ac:dyDescent="0.2">
      <c r="A903" s="309" t="s">
        <v>155</v>
      </c>
      <c r="B903" s="309"/>
      <c r="C903" s="309"/>
      <c r="D903" s="309"/>
      <c r="E903" s="309"/>
      <c r="F903" s="309"/>
      <c r="G903" s="309"/>
      <c r="H903" s="309"/>
      <c r="I903" s="309"/>
      <c r="J903" s="309"/>
      <c r="K903" s="309"/>
      <c r="L903" s="309"/>
      <c r="M903" s="309"/>
      <c r="N903" s="310">
        <v>315.29000000000002</v>
      </c>
      <c r="O903" s="311"/>
      <c r="P903" s="311"/>
      <c r="Q903" s="311"/>
      <c r="R903" s="110"/>
      <c r="S903" s="110"/>
      <c r="T903" s="110"/>
      <c r="U903" s="110"/>
      <c r="V903" s="110"/>
      <c r="W903" s="110"/>
      <c r="X903" s="110"/>
      <c r="Y903" s="110"/>
      <c r="Z903" s="68"/>
      <c r="AA903" s="68"/>
    </row>
    <row r="904" spans="1:27" s="3" customFormat="1" ht="18.75" customHeight="1" outlineLevel="1" x14ac:dyDescent="0.25">
      <c r="A904" s="71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68"/>
      <c r="AA904" s="68"/>
    </row>
    <row r="905" spans="1:27" s="3" customFormat="1" ht="11.25" customHeight="1" outlineLevel="1" x14ac:dyDescent="0.25">
      <c r="A905" s="71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68"/>
      <c r="AA905" s="68"/>
    </row>
    <row r="906" spans="1:27" s="3" customFormat="1" ht="18.75" customHeight="1" outlineLevel="1" x14ac:dyDescent="0.25">
      <c r="A906" s="329" t="s">
        <v>160</v>
      </c>
      <c r="B906" s="329"/>
      <c r="C906" s="329"/>
      <c r="D906" s="329"/>
      <c r="E906" s="329"/>
      <c r="F906" s="329"/>
      <c r="G906" s="329"/>
      <c r="H906" s="329"/>
      <c r="I906" s="329"/>
      <c r="J906" s="329"/>
      <c r="K906" s="329"/>
      <c r="L906" s="329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68"/>
      <c r="AA906" s="68"/>
    </row>
    <row r="907" spans="1:27" s="3" customFormat="1" ht="17.100000000000001" customHeight="1" outlineLevel="1" x14ac:dyDescent="0.2">
      <c r="A907" s="71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68"/>
      <c r="AA907" s="68"/>
    </row>
    <row r="908" spans="1:27" ht="24" customHeight="1" x14ac:dyDescent="0.3">
      <c r="A908" s="124" t="s">
        <v>157</v>
      </c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9"/>
      <c r="M908" s="330">
        <f>M909+M910</f>
        <v>1022589.4199999999</v>
      </c>
      <c r="N908" s="330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93"/>
    </row>
    <row r="909" spans="1:27" ht="34.5" customHeight="1" x14ac:dyDescent="0.3">
      <c r="A909" s="289" t="s">
        <v>167</v>
      </c>
      <c r="B909" s="290"/>
      <c r="C909" s="290"/>
      <c r="D909" s="290"/>
      <c r="E909" s="290"/>
      <c r="F909" s="290"/>
      <c r="G909" s="290"/>
      <c r="H909" s="290"/>
      <c r="I909" s="290"/>
      <c r="J909" s="290"/>
      <c r="K909" s="290"/>
      <c r="L909" s="291"/>
      <c r="M909" s="279">
        <f>'(4 цк)'!M771:N771</f>
        <v>2634.7</v>
      </c>
      <c r="N909" s="280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63"/>
      <c r="AA909" s="63"/>
    </row>
    <row r="910" spans="1:27" ht="30" customHeight="1" x14ac:dyDescent="0.3">
      <c r="A910" s="289" t="s">
        <v>151</v>
      </c>
      <c r="B910" s="290"/>
      <c r="C910" s="290"/>
      <c r="D910" s="290"/>
      <c r="E910" s="290"/>
      <c r="F910" s="290"/>
      <c r="G910" s="290"/>
      <c r="H910" s="290"/>
      <c r="I910" s="290"/>
      <c r="J910" s="290"/>
      <c r="K910" s="290"/>
      <c r="L910" s="291"/>
      <c r="M910" s="281">
        <f>'(4 цк)'!M772:N772</f>
        <v>1019954.72</v>
      </c>
      <c r="N910" s="282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63"/>
      <c r="AA910" s="63"/>
    </row>
  </sheetData>
  <autoFilter ref="A835:AC896"/>
  <mergeCells count="31">
    <mergeCell ref="A909:L909"/>
    <mergeCell ref="M909:N909"/>
    <mergeCell ref="A910:L910"/>
    <mergeCell ref="M910:N910"/>
    <mergeCell ref="A906:L906"/>
    <mergeCell ref="M908:N908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1:Y1"/>
    <mergeCell ref="A5:A6"/>
    <mergeCell ref="B5:Y5"/>
    <mergeCell ref="A163:A164"/>
    <mergeCell ref="B163:Y163"/>
    <mergeCell ref="A903:M903"/>
    <mergeCell ref="N903:Q903"/>
    <mergeCell ref="A900:M900"/>
    <mergeCell ref="N900:Q900"/>
    <mergeCell ref="A902:M902"/>
    <mergeCell ref="N902:Q902"/>
    <mergeCell ref="N901:Q901"/>
    <mergeCell ref="A901:M901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zoomScale="70" zoomScaleNormal="70" zoomScaleSheetLayoutView="66" zoomScalePageLayoutView="59" workbookViewId="0">
      <selection activeCell="F18" sqref="F18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59" customWidth="1"/>
    <col min="9" max="9" width="10" style="59" customWidth="1"/>
    <col min="10" max="10" width="10.28515625" style="59" customWidth="1"/>
    <col min="11" max="11" width="10" style="59" customWidth="1"/>
    <col min="12" max="12" width="10.140625" style="59" customWidth="1"/>
    <col min="13" max="13" width="10.85546875" style="59" customWidth="1"/>
    <col min="14" max="14" width="11.42578125" style="59" customWidth="1"/>
    <col min="15" max="15" width="12.28515625" style="59" customWidth="1"/>
    <col min="16" max="16" width="10.140625" style="59" customWidth="1"/>
    <col min="17" max="17" width="12.28515625" style="59" customWidth="1"/>
    <col min="18" max="18" width="11.42578125" style="59" customWidth="1"/>
    <col min="19" max="25" width="10.140625" style="5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306" t="s">
        <v>142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</row>
    <row r="2" spans="1:28" ht="14.25" customHeight="1" x14ac:dyDescent="0.25"/>
    <row r="3" spans="1:28" ht="15.75" x14ac:dyDescent="0.25">
      <c r="A3" s="7" t="s">
        <v>115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8" ht="15.75" x14ac:dyDescent="0.25"/>
    <row r="5" spans="1:28" s="9" customFormat="1" ht="30.75" customHeight="1" x14ac:dyDescent="0.2">
      <c r="A5" s="307" t="s">
        <v>38</v>
      </c>
      <c r="B5" s="293" t="s">
        <v>96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15"/>
    </row>
    <row r="6" spans="1:28" s="9" customFormat="1" ht="39" customHeight="1" x14ac:dyDescent="0.2">
      <c r="A6" s="307"/>
      <c r="B6" s="84" t="s">
        <v>37</v>
      </c>
      <c r="C6" s="84" t="s">
        <v>36</v>
      </c>
      <c r="D6" s="84" t="s">
        <v>35</v>
      </c>
      <c r="E6" s="84" t="s">
        <v>34</v>
      </c>
      <c r="F6" s="84" t="s">
        <v>33</v>
      </c>
      <c r="G6" s="84" t="s">
        <v>32</v>
      </c>
      <c r="H6" s="84" t="s">
        <v>31</v>
      </c>
      <c r="I6" s="84" t="s">
        <v>30</v>
      </c>
      <c r="J6" s="84" t="s">
        <v>29</v>
      </c>
      <c r="K6" s="84" t="s">
        <v>28</v>
      </c>
      <c r="L6" s="84" t="s">
        <v>27</v>
      </c>
      <c r="M6" s="84" t="s">
        <v>26</v>
      </c>
      <c r="N6" s="84" t="s">
        <v>25</v>
      </c>
      <c r="O6" s="84" t="s">
        <v>24</v>
      </c>
      <c r="P6" s="84" t="s">
        <v>23</v>
      </c>
      <c r="Q6" s="84" t="s">
        <v>22</v>
      </c>
      <c r="R6" s="84" t="s">
        <v>21</v>
      </c>
      <c r="S6" s="84" t="s">
        <v>20</v>
      </c>
      <c r="T6" s="84" t="s">
        <v>19</v>
      </c>
      <c r="U6" s="84" t="s">
        <v>18</v>
      </c>
      <c r="V6" s="84" t="s">
        <v>17</v>
      </c>
      <c r="W6" s="84" t="s">
        <v>16</v>
      </c>
      <c r="X6" s="84" t="s">
        <v>15</v>
      </c>
      <c r="Y6" s="84" t="s">
        <v>14</v>
      </c>
      <c r="Z6" s="15"/>
    </row>
    <row r="7" spans="1:28" s="13" customFormat="1" ht="18.75" customHeight="1" x14ac:dyDescent="0.2">
      <c r="A7" s="62">
        <v>1</v>
      </c>
      <c r="B7" s="57">
        <f>SUM(B8:B11)</f>
        <v>3637.81</v>
      </c>
      <c r="C7" s="57">
        <f t="shared" ref="C7:Y7" si="0">SUM(C8:C11)</f>
        <v>3639.7100000000005</v>
      </c>
      <c r="D7" s="57">
        <f t="shared" si="0"/>
        <v>3580.7400000000002</v>
      </c>
      <c r="E7" s="57">
        <f t="shared" si="0"/>
        <v>3572.81</v>
      </c>
      <c r="F7" s="57">
        <f t="shared" si="0"/>
        <v>3671.72</v>
      </c>
      <c r="G7" s="57">
        <f t="shared" si="0"/>
        <v>3781.3400000000006</v>
      </c>
      <c r="H7" s="57">
        <f t="shared" si="0"/>
        <v>3838.0400000000004</v>
      </c>
      <c r="I7" s="57">
        <f t="shared" si="0"/>
        <v>3898.7500000000005</v>
      </c>
      <c r="J7" s="57">
        <f t="shared" si="0"/>
        <v>3916.06</v>
      </c>
      <c r="K7" s="57">
        <f t="shared" si="0"/>
        <v>3907.0500000000006</v>
      </c>
      <c r="L7" s="57">
        <f t="shared" si="0"/>
        <v>3862.23</v>
      </c>
      <c r="M7" s="57">
        <f t="shared" si="0"/>
        <v>3878.47</v>
      </c>
      <c r="N7" s="57">
        <f t="shared" si="0"/>
        <v>3835.22</v>
      </c>
      <c r="O7" s="57">
        <f t="shared" si="0"/>
        <v>3850.4500000000003</v>
      </c>
      <c r="P7" s="57">
        <f t="shared" si="0"/>
        <v>3864.7600000000007</v>
      </c>
      <c r="Q7" s="57">
        <f t="shared" si="0"/>
        <v>3961.44</v>
      </c>
      <c r="R7" s="57">
        <f t="shared" si="0"/>
        <v>3969.97</v>
      </c>
      <c r="S7" s="57">
        <f t="shared" si="0"/>
        <v>3967.23</v>
      </c>
      <c r="T7" s="57">
        <f t="shared" si="0"/>
        <v>3946.52</v>
      </c>
      <c r="U7" s="57">
        <f t="shared" si="0"/>
        <v>3815.9900000000002</v>
      </c>
      <c r="V7" s="57">
        <f t="shared" si="0"/>
        <v>3800.2900000000004</v>
      </c>
      <c r="W7" s="57">
        <f t="shared" si="0"/>
        <v>3792.2000000000003</v>
      </c>
      <c r="X7" s="57">
        <f t="shared" si="0"/>
        <v>3642.77</v>
      </c>
      <c r="Y7" s="57">
        <f t="shared" si="0"/>
        <v>3622.9600000000005</v>
      </c>
      <c r="Z7" s="18"/>
      <c r="AA7" s="23"/>
    </row>
    <row r="8" spans="1:28" s="11" customFormat="1" ht="22.5" customHeight="1" outlineLevel="1" x14ac:dyDescent="0.25">
      <c r="A8" s="28" t="s">
        <v>39</v>
      </c>
      <c r="B8" s="58">
        <f>'(5 цк) '!B8</f>
        <v>2048.83</v>
      </c>
      <c r="C8" s="58">
        <f>'(5 цк) '!C8</f>
        <v>2050.73</v>
      </c>
      <c r="D8" s="58">
        <f>'(5 цк) '!D8</f>
        <v>1991.76</v>
      </c>
      <c r="E8" s="58">
        <f>'(5 цк) '!E8</f>
        <v>1983.83</v>
      </c>
      <c r="F8" s="58">
        <f>'(5 цк) '!F8</f>
        <v>2082.7399999999998</v>
      </c>
      <c r="G8" s="58">
        <f>'(5 цк) '!G8</f>
        <v>2192.36</v>
      </c>
      <c r="H8" s="58">
        <f>'(5 цк) '!H8</f>
        <v>2249.06</v>
      </c>
      <c r="I8" s="58">
        <f>'(5 цк) '!I8</f>
        <v>2309.77</v>
      </c>
      <c r="J8" s="58">
        <f>'(5 цк) '!J8</f>
        <v>2327.08</v>
      </c>
      <c r="K8" s="58">
        <f>'(5 цк) '!K8</f>
        <v>2318.0700000000002</v>
      </c>
      <c r="L8" s="58">
        <f>'(5 цк) '!L8</f>
        <v>2273.25</v>
      </c>
      <c r="M8" s="58">
        <f>'(5 цк) '!M8</f>
        <v>2289.4899999999998</v>
      </c>
      <c r="N8" s="58">
        <f>'(5 цк) '!N8</f>
        <v>2246.2399999999998</v>
      </c>
      <c r="O8" s="58">
        <f>'(5 цк) '!O8</f>
        <v>2261.4699999999998</v>
      </c>
      <c r="P8" s="58">
        <f>'(5 цк) '!P8</f>
        <v>2275.7800000000002</v>
      </c>
      <c r="Q8" s="58">
        <f>'(5 цк) '!Q8</f>
        <v>2372.46</v>
      </c>
      <c r="R8" s="58">
        <f>'(5 цк) '!R8</f>
        <v>2380.9899999999998</v>
      </c>
      <c r="S8" s="58">
        <f>'(5 цк) '!S8</f>
        <v>2378.25</v>
      </c>
      <c r="T8" s="58">
        <f>'(5 цк) '!T8</f>
        <v>2357.54</v>
      </c>
      <c r="U8" s="58">
        <f>'(5 цк) '!U8</f>
        <v>2227.0100000000002</v>
      </c>
      <c r="V8" s="58">
        <f>'(5 цк) '!V8</f>
        <v>2211.31</v>
      </c>
      <c r="W8" s="58">
        <f>'(5 цк) '!W8</f>
        <v>2203.2199999999998</v>
      </c>
      <c r="X8" s="58">
        <f>'(5 цк) '!X8</f>
        <v>2053.79</v>
      </c>
      <c r="Y8" s="58">
        <f>'(5 цк) '!Y8</f>
        <v>2033.98</v>
      </c>
      <c r="Z8" s="18"/>
      <c r="AA8" s="19"/>
    </row>
    <row r="9" spans="1:28" s="11" customFormat="1" ht="18.75" customHeight="1" outlineLevel="1" x14ac:dyDescent="0.2">
      <c r="A9" s="28" t="s">
        <v>40</v>
      </c>
      <c r="B9" s="56">
        <f>'(5 цк) '!B9</f>
        <v>1362.95</v>
      </c>
      <c r="C9" s="56">
        <f>B9</f>
        <v>1362.95</v>
      </c>
      <c r="D9" s="56">
        <f t="shared" ref="D9:Y9" si="1">C9</f>
        <v>1362.95</v>
      </c>
      <c r="E9" s="56">
        <f t="shared" si="1"/>
        <v>1362.95</v>
      </c>
      <c r="F9" s="56">
        <f t="shared" si="1"/>
        <v>1362.95</v>
      </c>
      <c r="G9" s="56">
        <f t="shared" si="1"/>
        <v>1362.95</v>
      </c>
      <c r="H9" s="56">
        <f t="shared" si="1"/>
        <v>1362.95</v>
      </c>
      <c r="I9" s="56">
        <f t="shared" si="1"/>
        <v>1362.95</v>
      </c>
      <c r="J9" s="56">
        <f t="shared" si="1"/>
        <v>1362.95</v>
      </c>
      <c r="K9" s="56">
        <f t="shared" si="1"/>
        <v>1362.95</v>
      </c>
      <c r="L9" s="56">
        <f t="shared" si="1"/>
        <v>1362.95</v>
      </c>
      <c r="M9" s="56">
        <f t="shared" si="1"/>
        <v>1362.95</v>
      </c>
      <c r="N9" s="56">
        <f t="shared" si="1"/>
        <v>1362.95</v>
      </c>
      <c r="O9" s="56">
        <f t="shared" si="1"/>
        <v>1362.95</v>
      </c>
      <c r="P9" s="56">
        <f t="shared" si="1"/>
        <v>1362.95</v>
      </c>
      <c r="Q9" s="56">
        <f t="shared" si="1"/>
        <v>1362.95</v>
      </c>
      <c r="R9" s="56">
        <f t="shared" si="1"/>
        <v>1362.95</v>
      </c>
      <c r="S9" s="56">
        <f t="shared" si="1"/>
        <v>1362.95</v>
      </c>
      <c r="T9" s="56">
        <f t="shared" si="1"/>
        <v>1362.95</v>
      </c>
      <c r="U9" s="56">
        <f t="shared" si="1"/>
        <v>1362.95</v>
      </c>
      <c r="V9" s="56">
        <f t="shared" si="1"/>
        <v>1362.95</v>
      </c>
      <c r="W9" s="56">
        <f t="shared" si="1"/>
        <v>1362.95</v>
      </c>
      <c r="X9" s="56">
        <f t="shared" si="1"/>
        <v>1362.95</v>
      </c>
      <c r="Y9" s="56">
        <f t="shared" si="1"/>
        <v>1362.95</v>
      </c>
      <c r="Z9" s="18"/>
      <c r="AA9" s="19"/>
    </row>
    <row r="10" spans="1:28" s="11" customFormat="1" ht="31.5" customHeight="1" outlineLevel="1" x14ac:dyDescent="0.2">
      <c r="A10" s="28" t="s">
        <v>41</v>
      </c>
      <c r="B10" s="56">
        <f>'(5 цк) '!B10</f>
        <v>5.36</v>
      </c>
      <c r="C10" s="56">
        <f>B10</f>
        <v>5.36</v>
      </c>
      <c r="D10" s="56">
        <f t="shared" ref="D10:Y11" si="2">C10</f>
        <v>5.36</v>
      </c>
      <c r="E10" s="56">
        <f t="shared" si="2"/>
        <v>5.36</v>
      </c>
      <c r="F10" s="56">
        <f t="shared" si="2"/>
        <v>5.36</v>
      </c>
      <c r="G10" s="56">
        <f t="shared" si="2"/>
        <v>5.36</v>
      </c>
      <c r="H10" s="56">
        <f t="shared" si="2"/>
        <v>5.36</v>
      </c>
      <c r="I10" s="56">
        <f t="shared" si="2"/>
        <v>5.36</v>
      </c>
      <c r="J10" s="56">
        <f t="shared" si="2"/>
        <v>5.36</v>
      </c>
      <c r="K10" s="56">
        <f t="shared" si="2"/>
        <v>5.36</v>
      </c>
      <c r="L10" s="56">
        <f t="shared" si="2"/>
        <v>5.36</v>
      </c>
      <c r="M10" s="56">
        <f t="shared" si="2"/>
        <v>5.36</v>
      </c>
      <c r="N10" s="56">
        <f t="shared" si="2"/>
        <v>5.36</v>
      </c>
      <c r="O10" s="56">
        <f t="shared" si="2"/>
        <v>5.36</v>
      </c>
      <c r="P10" s="56">
        <f t="shared" si="2"/>
        <v>5.36</v>
      </c>
      <c r="Q10" s="56">
        <f t="shared" si="2"/>
        <v>5.36</v>
      </c>
      <c r="R10" s="56">
        <f t="shared" si="2"/>
        <v>5.36</v>
      </c>
      <c r="S10" s="56">
        <f t="shared" si="2"/>
        <v>5.36</v>
      </c>
      <c r="T10" s="56">
        <f t="shared" si="2"/>
        <v>5.36</v>
      </c>
      <c r="U10" s="56">
        <f t="shared" si="2"/>
        <v>5.36</v>
      </c>
      <c r="V10" s="56">
        <f t="shared" si="2"/>
        <v>5.36</v>
      </c>
      <c r="W10" s="56">
        <f t="shared" si="2"/>
        <v>5.36</v>
      </c>
      <c r="X10" s="56">
        <f t="shared" si="2"/>
        <v>5.36</v>
      </c>
      <c r="Y10" s="56">
        <f t="shared" si="2"/>
        <v>5.36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73">
        <f>'(4 цк)'!B11</f>
        <v>220.67</v>
      </c>
      <c r="C11" s="73">
        <f>B11</f>
        <v>220.67</v>
      </c>
      <c r="D11" s="73">
        <f t="shared" si="2"/>
        <v>220.67</v>
      </c>
      <c r="E11" s="73">
        <f t="shared" si="2"/>
        <v>220.67</v>
      </c>
      <c r="F11" s="73">
        <f t="shared" si="2"/>
        <v>220.67</v>
      </c>
      <c r="G11" s="73">
        <f t="shared" si="2"/>
        <v>220.67</v>
      </c>
      <c r="H11" s="73">
        <f t="shared" si="2"/>
        <v>220.67</v>
      </c>
      <c r="I11" s="73">
        <f t="shared" si="2"/>
        <v>220.67</v>
      </c>
      <c r="J11" s="73">
        <f t="shared" si="2"/>
        <v>220.67</v>
      </c>
      <c r="K11" s="73">
        <f t="shared" si="2"/>
        <v>220.67</v>
      </c>
      <c r="L11" s="73">
        <f t="shared" si="2"/>
        <v>220.67</v>
      </c>
      <c r="M11" s="73">
        <f t="shared" si="2"/>
        <v>220.67</v>
      </c>
      <c r="N11" s="73">
        <f t="shared" si="2"/>
        <v>220.67</v>
      </c>
      <c r="O11" s="73">
        <f t="shared" si="2"/>
        <v>220.67</v>
      </c>
      <c r="P11" s="73">
        <f t="shared" si="2"/>
        <v>220.67</v>
      </c>
      <c r="Q11" s="73">
        <f t="shared" si="2"/>
        <v>220.67</v>
      </c>
      <c r="R11" s="73">
        <f t="shared" si="2"/>
        <v>220.67</v>
      </c>
      <c r="S11" s="73">
        <f t="shared" si="2"/>
        <v>220.67</v>
      </c>
      <c r="T11" s="73">
        <f t="shared" si="2"/>
        <v>220.67</v>
      </c>
      <c r="U11" s="73">
        <f t="shared" si="2"/>
        <v>220.67</v>
      </c>
      <c r="V11" s="73">
        <f t="shared" si="2"/>
        <v>220.67</v>
      </c>
      <c r="W11" s="73">
        <f t="shared" si="2"/>
        <v>220.67</v>
      </c>
      <c r="X11" s="73">
        <f t="shared" si="2"/>
        <v>220.67</v>
      </c>
      <c r="Y11" s="73">
        <f t="shared" si="2"/>
        <v>220.67</v>
      </c>
      <c r="Z11" s="18"/>
      <c r="AA11" s="19"/>
    </row>
    <row r="12" spans="1:28" s="11" customFormat="1" ht="18.75" customHeight="1" x14ac:dyDescent="0.2">
      <c r="A12" s="72">
        <v>2</v>
      </c>
      <c r="B12" s="57">
        <f>SUM(B13:B16)</f>
        <v>3630.36</v>
      </c>
      <c r="C12" s="57">
        <f t="shared" ref="C12:Y12" si="3">SUM(C13:C16)</f>
        <v>3593.52</v>
      </c>
      <c r="D12" s="57">
        <f t="shared" si="3"/>
        <v>3545.32</v>
      </c>
      <c r="E12" s="57">
        <f t="shared" si="3"/>
        <v>3590.05</v>
      </c>
      <c r="F12" s="57">
        <f t="shared" si="3"/>
        <v>3729.94</v>
      </c>
      <c r="G12" s="57">
        <f t="shared" si="3"/>
        <v>3786.11</v>
      </c>
      <c r="H12" s="57">
        <f t="shared" si="3"/>
        <v>3820.4200000000005</v>
      </c>
      <c r="I12" s="57">
        <f t="shared" si="3"/>
        <v>3854.3300000000004</v>
      </c>
      <c r="J12" s="57">
        <f t="shared" si="3"/>
        <v>3890.35</v>
      </c>
      <c r="K12" s="57">
        <f t="shared" si="3"/>
        <v>3908.81</v>
      </c>
      <c r="L12" s="57">
        <f t="shared" si="3"/>
        <v>3886.86</v>
      </c>
      <c r="M12" s="57">
        <f t="shared" si="3"/>
        <v>3875.9600000000005</v>
      </c>
      <c r="N12" s="57">
        <f t="shared" si="3"/>
        <v>3893.1600000000003</v>
      </c>
      <c r="O12" s="57">
        <f t="shared" si="3"/>
        <v>3916.39</v>
      </c>
      <c r="P12" s="57">
        <f t="shared" si="3"/>
        <v>3919.6300000000006</v>
      </c>
      <c r="Q12" s="57">
        <f t="shared" si="3"/>
        <v>3974.8400000000006</v>
      </c>
      <c r="R12" s="57">
        <f t="shared" si="3"/>
        <v>4039.78</v>
      </c>
      <c r="S12" s="57">
        <f t="shared" si="3"/>
        <v>4138.05</v>
      </c>
      <c r="T12" s="57">
        <f t="shared" si="3"/>
        <v>4055.0100000000007</v>
      </c>
      <c r="U12" s="57">
        <f t="shared" si="3"/>
        <v>3847.5000000000005</v>
      </c>
      <c r="V12" s="57">
        <f t="shared" si="3"/>
        <v>3854.7900000000004</v>
      </c>
      <c r="W12" s="57">
        <f t="shared" si="3"/>
        <v>3898.27</v>
      </c>
      <c r="X12" s="57">
        <f t="shared" si="3"/>
        <v>3775.32</v>
      </c>
      <c r="Y12" s="57">
        <f t="shared" si="3"/>
        <v>3687.4500000000003</v>
      </c>
      <c r="Z12" s="18"/>
      <c r="AA12" s="19"/>
    </row>
    <row r="13" spans="1:28" s="11" customFormat="1" ht="22.5" customHeight="1" outlineLevel="1" x14ac:dyDescent="0.25">
      <c r="A13" s="28" t="s">
        <v>39</v>
      </c>
      <c r="B13" s="58">
        <f>'(5 цк) '!B13</f>
        <v>2041.38</v>
      </c>
      <c r="C13" s="58">
        <f>'(5 цк) '!C13</f>
        <v>2004.54</v>
      </c>
      <c r="D13" s="58">
        <f>'(5 цк) '!D13</f>
        <v>1956.34</v>
      </c>
      <c r="E13" s="58">
        <f>'(5 цк) '!E13</f>
        <v>2001.07</v>
      </c>
      <c r="F13" s="58">
        <f>'(5 цк) '!F13</f>
        <v>2140.96</v>
      </c>
      <c r="G13" s="58">
        <f>'(5 цк) '!G13</f>
        <v>2197.13</v>
      </c>
      <c r="H13" s="58">
        <f>'(5 цк) '!H13</f>
        <v>2231.44</v>
      </c>
      <c r="I13" s="58">
        <f>'(5 цк) '!I13</f>
        <v>2265.35</v>
      </c>
      <c r="J13" s="58">
        <f>'(5 цк) '!J13</f>
        <v>2301.37</v>
      </c>
      <c r="K13" s="58">
        <f>'(5 цк) '!K13</f>
        <v>2319.83</v>
      </c>
      <c r="L13" s="58">
        <f>'(5 цк) '!L13</f>
        <v>2297.88</v>
      </c>
      <c r="M13" s="58">
        <f>'(5 цк) '!M13</f>
        <v>2286.98</v>
      </c>
      <c r="N13" s="58">
        <f>'(5 цк) '!N13</f>
        <v>2304.1799999999998</v>
      </c>
      <c r="O13" s="58">
        <f>'(5 цк) '!O13</f>
        <v>2327.41</v>
      </c>
      <c r="P13" s="58">
        <f>'(5 цк) '!P13</f>
        <v>2330.65</v>
      </c>
      <c r="Q13" s="58">
        <f>'(5 цк) '!Q13</f>
        <v>2385.86</v>
      </c>
      <c r="R13" s="58">
        <f>'(5 цк) '!R13</f>
        <v>2450.8000000000002</v>
      </c>
      <c r="S13" s="58">
        <f>'(5 цк) '!S13</f>
        <v>2549.0700000000002</v>
      </c>
      <c r="T13" s="58">
        <f>'(5 цк) '!T13</f>
        <v>2466.0300000000002</v>
      </c>
      <c r="U13" s="58">
        <f>'(5 цк) '!U13</f>
        <v>2258.52</v>
      </c>
      <c r="V13" s="58">
        <f>'(5 цк) '!V13</f>
        <v>2265.81</v>
      </c>
      <c r="W13" s="58">
        <f>'(5 цк) '!W13</f>
        <v>2309.29</v>
      </c>
      <c r="X13" s="58">
        <f>'(5 цк) '!X13</f>
        <v>2186.34</v>
      </c>
      <c r="Y13" s="58">
        <f>'(5 цк) '!Y13</f>
        <v>2098.4699999999998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56">
        <f>B9</f>
        <v>1362.95</v>
      </c>
      <c r="C14" s="56">
        <f t="shared" ref="C14:Y14" si="4">C9</f>
        <v>1362.95</v>
      </c>
      <c r="D14" s="56">
        <f t="shared" si="4"/>
        <v>1362.95</v>
      </c>
      <c r="E14" s="56">
        <f t="shared" si="4"/>
        <v>1362.95</v>
      </c>
      <c r="F14" s="56">
        <f t="shared" si="4"/>
        <v>1362.95</v>
      </c>
      <c r="G14" s="56">
        <f t="shared" si="4"/>
        <v>1362.95</v>
      </c>
      <c r="H14" s="56">
        <f t="shared" si="4"/>
        <v>1362.95</v>
      </c>
      <c r="I14" s="56">
        <f t="shared" si="4"/>
        <v>1362.95</v>
      </c>
      <c r="J14" s="56">
        <f t="shared" si="4"/>
        <v>1362.95</v>
      </c>
      <c r="K14" s="56">
        <f t="shared" si="4"/>
        <v>1362.95</v>
      </c>
      <c r="L14" s="56">
        <f t="shared" si="4"/>
        <v>1362.95</v>
      </c>
      <c r="M14" s="56">
        <f t="shared" si="4"/>
        <v>1362.95</v>
      </c>
      <c r="N14" s="56">
        <f t="shared" si="4"/>
        <v>1362.95</v>
      </c>
      <c r="O14" s="56">
        <f t="shared" si="4"/>
        <v>1362.95</v>
      </c>
      <c r="P14" s="56">
        <f t="shared" si="4"/>
        <v>1362.95</v>
      </c>
      <c r="Q14" s="56">
        <f t="shared" si="4"/>
        <v>1362.95</v>
      </c>
      <c r="R14" s="56">
        <f t="shared" si="4"/>
        <v>1362.95</v>
      </c>
      <c r="S14" s="56">
        <f t="shared" si="4"/>
        <v>1362.95</v>
      </c>
      <c r="T14" s="56">
        <f t="shared" si="4"/>
        <v>1362.95</v>
      </c>
      <c r="U14" s="56">
        <f t="shared" si="4"/>
        <v>1362.95</v>
      </c>
      <c r="V14" s="56">
        <f t="shared" si="4"/>
        <v>1362.95</v>
      </c>
      <c r="W14" s="56">
        <f t="shared" si="4"/>
        <v>1362.95</v>
      </c>
      <c r="X14" s="56">
        <f t="shared" si="4"/>
        <v>1362.95</v>
      </c>
      <c r="Y14" s="56">
        <f t="shared" si="4"/>
        <v>1362.95</v>
      </c>
      <c r="Z14" s="18"/>
      <c r="AA14" s="19"/>
    </row>
    <row r="15" spans="1:28" s="11" customFormat="1" ht="31.5" customHeight="1" outlineLevel="1" x14ac:dyDescent="0.2">
      <c r="A15" s="28" t="s">
        <v>41</v>
      </c>
      <c r="B15" s="56">
        <f>B10</f>
        <v>5.36</v>
      </c>
      <c r="C15" s="56">
        <f t="shared" ref="C15:Y15" si="5">C10</f>
        <v>5.36</v>
      </c>
      <c r="D15" s="56">
        <f t="shared" si="5"/>
        <v>5.36</v>
      </c>
      <c r="E15" s="56">
        <f t="shared" si="5"/>
        <v>5.36</v>
      </c>
      <c r="F15" s="56">
        <f t="shared" si="5"/>
        <v>5.36</v>
      </c>
      <c r="G15" s="56">
        <f t="shared" si="5"/>
        <v>5.36</v>
      </c>
      <c r="H15" s="56">
        <f t="shared" si="5"/>
        <v>5.36</v>
      </c>
      <c r="I15" s="56">
        <f t="shared" si="5"/>
        <v>5.36</v>
      </c>
      <c r="J15" s="56">
        <f t="shared" si="5"/>
        <v>5.36</v>
      </c>
      <c r="K15" s="56">
        <f t="shared" si="5"/>
        <v>5.36</v>
      </c>
      <c r="L15" s="56">
        <f t="shared" si="5"/>
        <v>5.36</v>
      </c>
      <c r="M15" s="56">
        <f t="shared" si="5"/>
        <v>5.36</v>
      </c>
      <c r="N15" s="56">
        <f t="shared" si="5"/>
        <v>5.36</v>
      </c>
      <c r="O15" s="56">
        <f t="shared" si="5"/>
        <v>5.36</v>
      </c>
      <c r="P15" s="56">
        <f t="shared" si="5"/>
        <v>5.36</v>
      </c>
      <c r="Q15" s="56">
        <f t="shared" si="5"/>
        <v>5.36</v>
      </c>
      <c r="R15" s="56">
        <f t="shared" si="5"/>
        <v>5.36</v>
      </c>
      <c r="S15" s="56">
        <f t="shared" si="5"/>
        <v>5.36</v>
      </c>
      <c r="T15" s="56">
        <f t="shared" si="5"/>
        <v>5.36</v>
      </c>
      <c r="U15" s="56">
        <f t="shared" si="5"/>
        <v>5.36</v>
      </c>
      <c r="V15" s="56">
        <f t="shared" si="5"/>
        <v>5.36</v>
      </c>
      <c r="W15" s="56">
        <f t="shared" si="5"/>
        <v>5.36</v>
      </c>
      <c r="X15" s="56">
        <f t="shared" si="5"/>
        <v>5.36</v>
      </c>
      <c r="Y15" s="56">
        <f t="shared" si="5"/>
        <v>5.36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73">
        <f>B11</f>
        <v>220.67</v>
      </c>
      <c r="C16" s="73">
        <f t="shared" ref="C16:Y16" si="6">C11</f>
        <v>220.67</v>
      </c>
      <c r="D16" s="73">
        <f t="shared" si="6"/>
        <v>220.67</v>
      </c>
      <c r="E16" s="73">
        <f t="shared" si="6"/>
        <v>220.67</v>
      </c>
      <c r="F16" s="73">
        <f t="shared" si="6"/>
        <v>220.67</v>
      </c>
      <c r="G16" s="73">
        <f t="shared" si="6"/>
        <v>220.67</v>
      </c>
      <c r="H16" s="73">
        <f t="shared" si="6"/>
        <v>220.67</v>
      </c>
      <c r="I16" s="73">
        <f t="shared" si="6"/>
        <v>220.67</v>
      </c>
      <c r="J16" s="73">
        <f t="shared" si="6"/>
        <v>220.67</v>
      </c>
      <c r="K16" s="73">
        <f t="shared" si="6"/>
        <v>220.67</v>
      </c>
      <c r="L16" s="73">
        <f t="shared" si="6"/>
        <v>220.67</v>
      </c>
      <c r="M16" s="73">
        <f t="shared" si="6"/>
        <v>220.67</v>
      </c>
      <c r="N16" s="73">
        <f t="shared" si="6"/>
        <v>220.67</v>
      </c>
      <c r="O16" s="73">
        <f t="shared" si="6"/>
        <v>220.67</v>
      </c>
      <c r="P16" s="73">
        <f t="shared" si="6"/>
        <v>220.67</v>
      </c>
      <c r="Q16" s="73">
        <f t="shared" si="6"/>
        <v>220.67</v>
      </c>
      <c r="R16" s="73">
        <f t="shared" si="6"/>
        <v>220.67</v>
      </c>
      <c r="S16" s="73">
        <f t="shared" si="6"/>
        <v>220.67</v>
      </c>
      <c r="T16" s="73">
        <f t="shared" si="6"/>
        <v>220.67</v>
      </c>
      <c r="U16" s="73">
        <f t="shared" si="6"/>
        <v>220.67</v>
      </c>
      <c r="V16" s="73">
        <f t="shared" si="6"/>
        <v>220.67</v>
      </c>
      <c r="W16" s="73">
        <f t="shared" si="6"/>
        <v>220.67</v>
      </c>
      <c r="X16" s="73">
        <f t="shared" si="6"/>
        <v>220.67</v>
      </c>
      <c r="Y16" s="73">
        <f t="shared" si="6"/>
        <v>220.67</v>
      </c>
      <c r="Z16" s="18"/>
      <c r="AA16" s="19"/>
    </row>
    <row r="17" spans="1:27" s="11" customFormat="1" ht="18.75" customHeight="1" x14ac:dyDescent="0.2">
      <c r="A17" s="72">
        <v>3</v>
      </c>
      <c r="B17" s="57">
        <f>SUM(B18:B21)</f>
        <v>3636.36</v>
      </c>
      <c r="C17" s="57">
        <f>SUM(C18:C21)</f>
        <v>3619.1300000000006</v>
      </c>
      <c r="D17" s="57">
        <f t="shared" ref="D17:Y17" si="7">SUM(D18:D21)</f>
        <v>3569.4500000000003</v>
      </c>
      <c r="E17" s="57">
        <f t="shared" si="7"/>
        <v>3586.5800000000004</v>
      </c>
      <c r="F17" s="57">
        <f t="shared" si="7"/>
        <v>3689.9</v>
      </c>
      <c r="G17" s="57">
        <f t="shared" si="7"/>
        <v>3746.4500000000003</v>
      </c>
      <c r="H17" s="57">
        <f t="shared" si="7"/>
        <v>3841.56</v>
      </c>
      <c r="I17" s="57">
        <f t="shared" si="7"/>
        <v>3834.27</v>
      </c>
      <c r="J17" s="57">
        <f t="shared" si="7"/>
        <v>3876.47</v>
      </c>
      <c r="K17" s="57">
        <f t="shared" si="7"/>
        <v>3867.9100000000003</v>
      </c>
      <c r="L17" s="57">
        <f t="shared" si="7"/>
        <v>3830.3700000000003</v>
      </c>
      <c r="M17" s="57">
        <f t="shared" si="7"/>
        <v>3809.86</v>
      </c>
      <c r="N17" s="57">
        <f t="shared" si="7"/>
        <v>3793.9</v>
      </c>
      <c r="O17" s="57">
        <f t="shared" si="7"/>
        <v>3815.23</v>
      </c>
      <c r="P17" s="57">
        <f t="shared" si="7"/>
        <v>3884.8000000000006</v>
      </c>
      <c r="Q17" s="57">
        <f t="shared" si="7"/>
        <v>3916.7500000000005</v>
      </c>
      <c r="R17" s="57">
        <f t="shared" si="7"/>
        <v>3911.6700000000005</v>
      </c>
      <c r="S17" s="57">
        <f t="shared" si="7"/>
        <v>3905.02</v>
      </c>
      <c r="T17" s="57">
        <f t="shared" si="7"/>
        <v>3884.61</v>
      </c>
      <c r="U17" s="57">
        <f t="shared" si="7"/>
        <v>3748.3000000000006</v>
      </c>
      <c r="V17" s="57">
        <f t="shared" si="7"/>
        <v>3720.7900000000004</v>
      </c>
      <c r="W17" s="57">
        <f t="shared" si="7"/>
        <v>3673.14</v>
      </c>
      <c r="X17" s="57">
        <f t="shared" si="7"/>
        <v>3676.07</v>
      </c>
      <c r="Y17" s="57">
        <f t="shared" si="7"/>
        <v>3633.2100000000005</v>
      </c>
      <c r="Z17" s="18"/>
      <c r="AA17" s="19"/>
    </row>
    <row r="18" spans="1:27" s="11" customFormat="1" ht="22.5" customHeight="1" outlineLevel="1" x14ac:dyDescent="0.25">
      <c r="A18" s="28" t="s">
        <v>39</v>
      </c>
      <c r="B18" s="58">
        <f>'(5 цк) '!B18</f>
        <v>2047.38</v>
      </c>
      <c r="C18" s="58">
        <f>'(5 цк) '!C18</f>
        <v>2030.15</v>
      </c>
      <c r="D18" s="58">
        <f>'(5 цк) '!D18</f>
        <v>1980.47</v>
      </c>
      <c r="E18" s="58">
        <f>'(5 цк) '!E18</f>
        <v>1997.6</v>
      </c>
      <c r="F18" s="58">
        <f>'(5 цк) '!F18</f>
        <v>2100.92</v>
      </c>
      <c r="G18" s="58">
        <f>'(5 цк) '!G18</f>
        <v>2157.4699999999998</v>
      </c>
      <c r="H18" s="58">
        <f>'(5 цк) '!H18</f>
        <v>2252.58</v>
      </c>
      <c r="I18" s="58">
        <f>'(5 цк) '!I18</f>
        <v>2245.29</v>
      </c>
      <c r="J18" s="58">
        <f>'(5 цк) '!J18</f>
        <v>2287.4899999999998</v>
      </c>
      <c r="K18" s="58">
        <f>'(5 цк) '!K18</f>
        <v>2278.9299999999998</v>
      </c>
      <c r="L18" s="58">
        <f>'(5 цк) '!L18</f>
        <v>2241.39</v>
      </c>
      <c r="M18" s="58">
        <f>'(5 цк) '!M18</f>
        <v>2220.88</v>
      </c>
      <c r="N18" s="58">
        <f>'(5 цк) '!N18</f>
        <v>2204.92</v>
      </c>
      <c r="O18" s="58">
        <f>'(5 цк) '!O18</f>
        <v>2226.25</v>
      </c>
      <c r="P18" s="58">
        <f>'(5 цк) '!P18</f>
        <v>2295.8200000000002</v>
      </c>
      <c r="Q18" s="58">
        <f>'(5 цк) '!Q18</f>
        <v>2327.77</v>
      </c>
      <c r="R18" s="58">
        <f>'(5 цк) '!R18</f>
        <v>2322.69</v>
      </c>
      <c r="S18" s="58">
        <f>'(5 цк) '!S18</f>
        <v>2316.04</v>
      </c>
      <c r="T18" s="58">
        <f>'(5 цк) '!T18</f>
        <v>2295.63</v>
      </c>
      <c r="U18" s="58">
        <f>'(5 цк) '!U18</f>
        <v>2159.3200000000002</v>
      </c>
      <c r="V18" s="58">
        <f>'(5 цк) '!V18</f>
        <v>2131.81</v>
      </c>
      <c r="W18" s="58">
        <f>'(5 цк) '!W18</f>
        <v>2084.16</v>
      </c>
      <c r="X18" s="58">
        <f>'(5 цк) '!X18</f>
        <v>2087.09</v>
      </c>
      <c r="Y18" s="58">
        <f>'(5 цк) '!Y18</f>
        <v>2044.23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56">
        <f>B14</f>
        <v>1362.95</v>
      </c>
      <c r="C19" s="56">
        <f t="shared" ref="C19:Y20" si="8">C14</f>
        <v>1362.95</v>
      </c>
      <c r="D19" s="56">
        <f t="shared" si="8"/>
        <v>1362.95</v>
      </c>
      <c r="E19" s="56">
        <f t="shared" si="8"/>
        <v>1362.95</v>
      </c>
      <c r="F19" s="56">
        <f t="shared" si="8"/>
        <v>1362.95</v>
      </c>
      <c r="G19" s="56">
        <f t="shared" si="8"/>
        <v>1362.95</v>
      </c>
      <c r="H19" s="56">
        <f t="shared" si="8"/>
        <v>1362.95</v>
      </c>
      <c r="I19" s="56">
        <f t="shared" si="8"/>
        <v>1362.95</v>
      </c>
      <c r="J19" s="56">
        <f t="shared" si="8"/>
        <v>1362.95</v>
      </c>
      <c r="K19" s="56">
        <f t="shared" si="8"/>
        <v>1362.95</v>
      </c>
      <c r="L19" s="56">
        <f t="shared" si="8"/>
        <v>1362.95</v>
      </c>
      <c r="M19" s="56">
        <f t="shared" si="8"/>
        <v>1362.95</v>
      </c>
      <c r="N19" s="56">
        <f t="shared" si="8"/>
        <v>1362.95</v>
      </c>
      <c r="O19" s="56">
        <f t="shared" si="8"/>
        <v>1362.95</v>
      </c>
      <c r="P19" s="56">
        <f t="shared" si="8"/>
        <v>1362.95</v>
      </c>
      <c r="Q19" s="56">
        <f t="shared" si="8"/>
        <v>1362.95</v>
      </c>
      <c r="R19" s="56">
        <f t="shared" si="8"/>
        <v>1362.95</v>
      </c>
      <c r="S19" s="56">
        <f t="shared" si="8"/>
        <v>1362.95</v>
      </c>
      <c r="T19" s="56">
        <f t="shared" si="8"/>
        <v>1362.95</v>
      </c>
      <c r="U19" s="56">
        <f t="shared" si="8"/>
        <v>1362.95</v>
      </c>
      <c r="V19" s="56">
        <f t="shared" si="8"/>
        <v>1362.95</v>
      </c>
      <c r="W19" s="56">
        <f t="shared" si="8"/>
        <v>1362.95</v>
      </c>
      <c r="X19" s="56">
        <f t="shared" si="8"/>
        <v>1362.95</v>
      </c>
      <c r="Y19" s="56">
        <f t="shared" si="8"/>
        <v>1362.95</v>
      </c>
      <c r="Z19" s="18"/>
      <c r="AA19" s="19"/>
    </row>
    <row r="20" spans="1:27" s="11" customFormat="1" ht="31.5" customHeight="1" outlineLevel="1" x14ac:dyDescent="0.2">
      <c r="A20" s="28" t="s">
        <v>41</v>
      </c>
      <c r="B20" s="56">
        <f>B15</f>
        <v>5.36</v>
      </c>
      <c r="C20" s="56">
        <f t="shared" si="8"/>
        <v>5.36</v>
      </c>
      <c r="D20" s="56">
        <f t="shared" si="8"/>
        <v>5.36</v>
      </c>
      <c r="E20" s="56">
        <f t="shared" si="8"/>
        <v>5.36</v>
      </c>
      <c r="F20" s="56">
        <f t="shared" si="8"/>
        <v>5.36</v>
      </c>
      <c r="G20" s="56">
        <f t="shared" si="8"/>
        <v>5.36</v>
      </c>
      <c r="H20" s="56">
        <f t="shared" si="8"/>
        <v>5.36</v>
      </c>
      <c r="I20" s="56">
        <f t="shared" si="8"/>
        <v>5.36</v>
      </c>
      <c r="J20" s="56">
        <f t="shared" si="8"/>
        <v>5.36</v>
      </c>
      <c r="K20" s="56">
        <f t="shared" si="8"/>
        <v>5.36</v>
      </c>
      <c r="L20" s="56">
        <f t="shared" si="8"/>
        <v>5.36</v>
      </c>
      <c r="M20" s="56">
        <f t="shared" si="8"/>
        <v>5.36</v>
      </c>
      <c r="N20" s="56">
        <f t="shared" si="8"/>
        <v>5.36</v>
      </c>
      <c r="O20" s="56">
        <f t="shared" si="8"/>
        <v>5.36</v>
      </c>
      <c r="P20" s="56">
        <f t="shared" si="8"/>
        <v>5.36</v>
      </c>
      <c r="Q20" s="56">
        <f t="shared" si="8"/>
        <v>5.36</v>
      </c>
      <c r="R20" s="56">
        <f t="shared" si="8"/>
        <v>5.36</v>
      </c>
      <c r="S20" s="56">
        <f t="shared" si="8"/>
        <v>5.36</v>
      </c>
      <c r="T20" s="56">
        <f t="shared" si="8"/>
        <v>5.36</v>
      </c>
      <c r="U20" s="56">
        <f t="shared" si="8"/>
        <v>5.36</v>
      </c>
      <c r="V20" s="56">
        <f t="shared" si="8"/>
        <v>5.36</v>
      </c>
      <c r="W20" s="56">
        <f t="shared" si="8"/>
        <v>5.36</v>
      </c>
      <c r="X20" s="56">
        <f t="shared" si="8"/>
        <v>5.36</v>
      </c>
      <c r="Y20" s="56">
        <f t="shared" si="8"/>
        <v>5.36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73">
        <f>B16</f>
        <v>220.67</v>
      </c>
      <c r="C21" s="73">
        <f t="shared" ref="C21:Y21" si="9">C16</f>
        <v>220.67</v>
      </c>
      <c r="D21" s="73">
        <f t="shared" si="9"/>
        <v>220.67</v>
      </c>
      <c r="E21" s="73">
        <f t="shared" si="9"/>
        <v>220.67</v>
      </c>
      <c r="F21" s="73">
        <f t="shared" si="9"/>
        <v>220.67</v>
      </c>
      <c r="G21" s="73">
        <f t="shared" si="9"/>
        <v>220.67</v>
      </c>
      <c r="H21" s="73">
        <f t="shared" si="9"/>
        <v>220.67</v>
      </c>
      <c r="I21" s="73">
        <f t="shared" si="9"/>
        <v>220.67</v>
      </c>
      <c r="J21" s="73">
        <f t="shared" si="9"/>
        <v>220.67</v>
      </c>
      <c r="K21" s="73">
        <f t="shared" si="9"/>
        <v>220.67</v>
      </c>
      <c r="L21" s="73">
        <f t="shared" si="9"/>
        <v>220.67</v>
      </c>
      <c r="M21" s="73">
        <f t="shared" si="9"/>
        <v>220.67</v>
      </c>
      <c r="N21" s="73">
        <f t="shared" si="9"/>
        <v>220.67</v>
      </c>
      <c r="O21" s="73">
        <f t="shared" si="9"/>
        <v>220.67</v>
      </c>
      <c r="P21" s="73">
        <f t="shared" si="9"/>
        <v>220.67</v>
      </c>
      <c r="Q21" s="73">
        <f t="shared" si="9"/>
        <v>220.67</v>
      </c>
      <c r="R21" s="73">
        <f t="shared" si="9"/>
        <v>220.67</v>
      </c>
      <c r="S21" s="73">
        <f t="shared" si="9"/>
        <v>220.67</v>
      </c>
      <c r="T21" s="73">
        <f t="shared" si="9"/>
        <v>220.67</v>
      </c>
      <c r="U21" s="73">
        <f t="shared" si="9"/>
        <v>220.67</v>
      </c>
      <c r="V21" s="73">
        <f t="shared" si="9"/>
        <v>220.67</v>
      </c>
      <c r="W21" s="73">
        <f t="shared" si="9"/>
        <v>220.67</v>
      </c>
      <c r="X21" s="73">
        <f t="shared" si="9"/>
        <v>220.67</v>
      </c>
      <c r="Y21" s="73">
        <f t="shared" si="9"/>
        <v>220.67</v>
      </c>
      <c r="Z21" s="18"/>
      <c r="AA21" s="19"/>
    </row>
    <row r="22" spans="1:27" s="11" customFormat="1" ht="18.75" customHeight="1" x14ac:dyDescent="0.2">
      <c r="A22" s="72">
        <v>4</v>
      </c>
      <c r="B22" s="57">
        <f>SUM(B23:B26)</f>
        <v>3492.1700000000005</v>
      </c>
      <c r="C22" s="57">
        <f t="shared" ref="C22:Y22" si="10">SUM(C23:C26)</f>
        <v>3462.2000000000003</v>
      </c>
      <c r="D22" s="57">
        <f t="shared" si="10"/>
        <v>3360.3800000000006</v>
      </c>
      <c r="E22" s="57">
        <f t="shared" si="10"/>
        <v>3347.0000000000005</v>
      </c>
      <c r="F22" s="57">
        <f t="shared" si="10"/>
        <v>3437.03</v>
      </c>
      <c r="G22" s="57">
        <f t="shared" si="10"/>
        <v>3610.73</v>
      </c>
      <c r="H22" s="57">
        <f t="shared" si="10"/>
        <v>3658.44</v>
      </c>
      <c r="I22" s="57">
        <f t="shared" si="10"/>
        <v>3672.18</v>
      </c>
      <c r="J22" s="57">
        <f t="shared" si="10"/>
        <v>3799.57</v>
      </c>
      <c r="K22" s="57">
        <f t="shared" si="10"/>
        <v>3813.5400000000004</v>
      </c>
      <c r="L22" s="57">
        <f t="shared" si="10"/>
        <v>3798.6600000000003</v>
      </c>
      <c r="M22" s="57">
        <f t="shared" si="10"/>
        <v>3778.2000000000003</v>
      </c>
      <c r="N22" s="57">
        <f t="shared" si="10"/>
        <v>3759.9</v>
      </c>
      <c r="O22" s="57">
        <f t="shared" si="10"/>
        <v>3784.28</v>
      </c>
      <c r="P22" s="57">
        <f t="shared" si="10"/>
        <v>3808.1700000000005</v>
      </c>
      <c r="Q22" s="57">
        <f t="shared" si="10"/>
        <v>3832.8400000000006</v>
      </c>
      <c r="R22" s="57">
        <f t="shared" si="10"/>
        <v>3879.68</v>
      </c>
      <c r="S22" s="57">
        <f t="shared" si="10"/>
        <v>3870.15</v>
      </c>
      <c r="T22" s="57">
        <f t="shared" si="10"/>
        <v>3821.5000000000005</v>
      </c>
      <c r="U22" s="57">
        <f t="shared" si="10"/>
        <v>3707.81</v>
      </c>
      <c r="V22" s="57">
        <f t="shared" si="10"/>
        <v>3714.4900000000002</v>
      </c>
      <c r="W22" s="57">
        <f t="shared" si="10"/>
        <v>3641.8000000000006</v>
      </c>
      <c r="X22" s="57">
        <f t="shared" si="10"/>
        <v>3602.11</v>
      </c>
      <c r="Y22" s="57">
        <f t="shared" si="10"/>
        <v>3545.1300000000006</v>
      </c>
      <c r="Z22" s="18"/>
      <c r="AA22" s="19"/>
    </row>
    <row r="23" spans="1:27" s="11" customFormat="1" ht="22.5" customHeight="1" outlineLevel="1" x14ac:dyDescent="0.25">
      <c r="A23" s="28" t="s">
        <v>39</v>
      </c>
      <c r="B23" s="58">
        <f>'(5 цк) '!B23</f>
        <v>1903.19</v>
      </c>
      <c r="C23" s="58">
        <f>'(5 цк) '!C23</f>
        <v>1873.22</v>
      </c>
      <c r="D23" s="58">
        <f>'(5 цк) '!D23</f>
        <v>1771.4</v>
      </c>
      <c r="E23" s="58">
        <f>'(5 цк) '!E23</f>
        <v>1758.02</v>
      </c>
      <c r="F23" s="58">
        <f>'(5 цк) '!F23</f>
        <v>1848.05</v>
      </c>
      <c r="G23" s="58">
        <f>'(5 цк) '!G23</f>
        <v>2021.75</v>
      </c>
      <c r="H23" s="58">
        <f>'(5 цк) '!H23</f>
        <v>2069.46</v>
      </c>
      <c r="I23" s="58">
        <f>'(5 цк) '!I23</f>
        <v>2083.1999999999998</v>
      </c>
      <c r="J23" s="58">
        <f>'(5 цк) '!J23</f>
        <v>2210.59</v>
      </c>
      <c r="K23" s="58">
        <f>'(5 цк) '!K23</f>
        <v>2224.56</v>
      </c>
      <c r="L23" s="58">
        <f>'(5 цк) '!L23</f>
        <v>2209.6799999999998</v>
      </c>
      <c r="M23" s="58">
        <f>'(5 цк) '!M23</f>
        <v>2189.2199999999998</v>
      </c>
      <c r="N23" s="58">
        <f>'(5 цк) '!N23</f>
        <v>2170.92</v>
      </c>
      <c r="O23" s="58">
        <f>'(5 цк) '!O23</f>
        <v>2195.3000000000002</v>
      </c>
      <c r="P23" s="58">
        <f>'(5 цк) '!P23</f>
        <v>2219.19</v>
      </c>
      <c r="Q23" s="58">
        <f>'(5 цк) '!Q23</f>
        <v>2243.86</v>
      </c>
      <c r="R23" s="58">
        <f>'(5 цк) '!R23</f>
        <v>2290.6999999999998</v>
      </c>
      <c r="S23" s="58">
        <f>'(5 цк) '!S23</f>
        <v>2281.17</v>
      </c>
      <c r="T23" s="58">
        <f>'(5 цк) '!T23</f>
        <v>2232.52</v>
      </c>
      <c r="U23" s="58">
        <f>'(5 цк) '!U23</f>
        <v>2118.83</v>
      </c>
      <c r="V23" s="58">
        <f>'(5 цк) '!V23</f>
        <v>2125.5100000000002</v>
      </c>
      <c r="W23" s="58">
        <f>'(5 цк) '!W23</f>
        <v>2052.8200000000002</v>
      </c>
      <c r="X23" s="58">
        <f>'(5 цк) '!X23</f>
        <v>2013.13</v>
      </c>
      <c r="Y23" s="58">
        <f>'(5 цк) '!Y23</f>
        <v>1956.15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56">
        <f>B19</f>
        <v>1362.95</v>
      </c>
      <c r="C24" s="56">
        <f t="shared" ref="C24:Y25" si="11">C19</f>
        <v>1362.95</v>
      </c>
      <c r="D24" s="56">
        <f t="shared" si="11"/>
        <v>1362.95</v>
      </c>
      <c r="E24" s="56">
        <f t="shared" si="11"/>
        <v>1362.95</v>
      </c>
      <c r="F24" s="56">
        <f t="shared" si="11"/>
        <v>1362.95</v>
      </c>
      <c r="G24" s="56">
        <f t="shared" si="11"/>
        <v>1362.95</v>
      </c>
      <c r="H24" s="56">
        <f t="shared" si="11"/>
        <v>1362.95</v>
      </c>
      <c r="I24" s="56">
        <f t="shared" si="11"/>
        <v>1362.95</v>
      </c>
      <c r="J24" s="56">
        <f t="shared" si="11"/>
        <v>1362.95</v>
      </c>
      <c r="K24" s="56">
        <f t="shared" si="11"/>
        <v>1362.95</v>
      </c>
      <c r="L24" s="56">
        <f t="shared" si="11"/>
        <v>1362.95</v>
      </c>
      <c r="M24" s="56">
        <f t="shared" si="11"/>
        <v>1362.95</v>
      </c>
      <c r="N24" s="56">
        <f t="shared" si="11"/>
        <v>1362.95</v>
      </c>
      <c r="O24" s="56">
        <f t="shared" si="11"/>
        <v>1362.95</v>
      </c>
      <c r="P24" s="56">
        <f t="shared" si="11"/>
        <v>1362.95</v>
      </c>
      <c r="Q24" s="56">
        <f t="shared" si="11"/>
        <v>1362.95</v>
      </c>
      <c r="R24" s="56">
        <f t="shared" si="11"/>
        <v>1362.95</v>
      </c>
      <c r="S24" s="56">
        <f t="shared" si="11"/>
        <v>1362.95</v>
      </c>
      <c r="T24" s="56">
        <f t="shared" si="11"/>
        <v>1362.95</v>
      </c>
      <c r="U24" s="56">
        <f t="shared" si="11"/>
        <v>1362.95</v>
      </c>
      <c r="V24" s="56">
        <f t="shared" si="11"/>
        <v>1362.95</v>
      </c>
      <c r="W24" s="56">
        <f t="shared" si="11"/>
        <v>1362.95</v>
      </c>
      <c r="X24" s="56">
        <f t="shared" si="11"/>
        <v>1362.95</v>
      </c>
      <c r="Y24" s="56">
        <f t="shared" si="11"/>
        <v>1362.95</v>
      </c>
      <c r="Z24" s="18"/>
      <c r="AA24" s="19"/>
    </row>
    <row r="25" spans="1:27" s="11" customFormat="1" ht="31.5" customHeight="1" outlineLevel="1" x14ac:dyDescent="0.2">
      <c r="A25" s="28" t="s">
        <v>41</v>
      </c>
      <c r="B25" s="56">
        <f>B20</f>
        <v>5.36</v>
      </c>
      <c r="C25" s="56">
        <f t="shared" si="11"/>
        <v>5.36</v>
      </c>
      <c r="D25" s="56">
        <f t="shared" si="11"/>
        <v>5.36</v>
      </c>
      <c r="E25" s="56">
        <f t="shared" si="11"/>
        <v>5.36</v>
      </c>
      <c r="F25" s="56">
        <f t="shared" si="11"/>
        <v>5.36</v>
      </c>
      <c r="G25" s="56">
        <f t="shared" si="11"/>
        <v>5.36</v>
      </c>
      <c r="H25" s="56">
        <f t="shared" si="11"/>
        <v>5.36</v>
      </c>
      <c r="I25" s="56">
        <f t="shared" si="11"/>
        <v>5.36</v>
      </c>
      <c r="J25" s="56">
        <f t="shared" si="11"/>
        <v>5.36</v>
      </c>
      <c r="K25" s="56">
        <f t="shared" si="11"/>
        <v>5.36</v>
      </c>
      <c r="L25" s="56">
        <f t="shared" si="11"/>
        <v>5.36</v>
      </c>
      <c r="M25" s="56">
        <f t="shared" si="11"/>
        <v>5.36</v>
      </c>
      <c r="N25" s="56">
        <f t="shared" si="11"/>
        <v>5.36</v>
      </c>
      <c r="O25" s="56">
        <f t="shared" si="11"/>
        <v>5.36</v>
      </c>
      <c r="P25" s="56">
        <f t="shared" si="11"/>
        <v>5.36</v>
      </c>
      <c r="Q25" s="56">
        <f t="shared" si="11"/>
        <v>5.36</v>
      </c>
      <c r="R25" s="56">
        <f t="shared" si="11"/>
        <v>5.36</v>
      </c>
      <c r="S25" s="56">
        <f t="shared" si="11"/>
        <v>5.36</v>
      </c>
      <c r="T25" s="56">
        <f t="shared" si="11"/>
        <v>5.36</v>
      </c>
      <c r="U25" s="56">
        <f t="shared" si="11"/>
        <v>5.36</v>
      </c>
      <c r="V25" s="56">
        <f t="shared" si="11"/>
        <v>5.36</v>
      </c>
      <c r="W25" s="56">
        <f t="shared" si="11"/>
        <v>5.36</v>
      </c>
      <c r="X25" s="56">
        <f t="shared" si="11"/>
        <v>5.36</v>
      </c>
      <c r="Y25" s="56">
        <f t="shared" si="11"/>
        <v>5.36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73">
        <f>B21</f>
        <v>220.67</v>
      </c>
      <c r="C26" s="73">
        <f t="shared" ref="C26:Y26" si="12">C21</f>
        <v>220.67</v>
      </c>
      <c r="D26" s="73">
        <f t="shared" si="12"/>
        <v>220.67</v>
      </c>
      <c r="E26" s="73">
        <f t="shared" si="12"/>
        <v>220.67</v>
      </c>
      <c r="F26" s="73">
        <f t="shared" si="12"/>
        <v>220.67</v>
      </c>
      <c r="G26" s="73">
        <f t="shared" si="12"/>
        <v>220.67</v>
      </c>
      <c r="H26" s="73">
        <f t="shared" si="12"/>
        <v>220.67</v>
      </c>
      <c r="I26" s="73">
        <f t="shared" si="12"/>
        <v>220.67</v>
      </c>
      <c r="J26" s="73">
        <f t="shared" si="12"/>
        <v>220.67</v>
      </c>
      <c r="K26" s="73">
        <f t="shared" si="12"/>
        <v>220.67</v>
      </c>
      <c r="L26" s="73">
        <f t="shared" si="12"/>
        <v>220.67</v>
      </c>
      <c r="M26" s="73">
        <f t="shared" si="12"/>
        <v>220.67</v>
      </c>
      <c r="N26" s="73">
        <f t="shared" si="12"/>
        <v>220.67</v>
      </c>
      <c r="O26" s="73">
        <f t="shared" si="12"/>
        <v>220.67</v>
      </c>
      <c r="P26" s="73">
        <f t="shared" si="12"/>
        <v>220.67</v>
      </c>
      <c r="Q26" s="73">
        <f t="shared" si="12"/>
        <v>220.67</v>
      </c>
      <c r="R26" s="73">
        <f t="shared" si="12"/>
        <v>220.67</v>
      </c>
      <c r="S26" s="73">
        <f t="shared" si="12"/>
        <v>220.67</v>
      </c>
      <c r="T26" s="73">
        <f t="shared" si="12"/>
        <v>220.67</v>
      </c>
      <c r="U26" s="73">
        <f t="shared" si="12"/>
        <v>220.67</v>
      </c>
      <c r="V26" s="73">
        <f t="shared" si="12"/>
        <v>220.67</v>
      </c>
      <c r="W26" s="73">
        <f t="shared" si="12"/>
        <v>220.67</v>
      </c>
      <c r="X26" s="73">
        <f t="shared" si="12"/>
        <v>220.67</v>
      </c>
      <c r="Y26" s="73">
        <f t="shared" si="12"/>
        <v>220.67</v>
      </c>
      <c r="Z26" s="18"/>
      <c r="AA26" s="19"/>
    </row>
    <row r="27" spans="1:27" s="11" customFormat="1" ht="18.75" customHeight="1" x14ac:dyDescent="0.2">
      <c r="A27" s="72">
        <v>5</v>
      </c>
      <c r="B27" s="57">
        <f>SUM(B28:B31)</f>
        <v>3535.53</v>
      </c>
      <c r="C27" s="57">
        <f t="shared" ref="C27:Y27" si="13">SUM(C28:C31)</f>
        <v>3499.35</v>
      </c>
      <c r="D27" s="57">
        <f t="shared" si="13"/>
        <v>3387.59</v>
      </c>
      <c r="E27" s="57">
        <f t="shared" si="13"/>
        <v>3353.9900000000002</v>
      </c>
      <c r="F27" s="57">
        <f t="shared" si="13"/>
        <v>3411.8900000000003</v>
      </c>
      <c r="G27" s="57">
        <f t="shared" si="13"/>
        <v>3559.07</v>
      </c>
      <c r="H27" s="57">
        <f t="shared" si="13"/>
        <v>3682.9500000000003</v>
      </c>
      <c r="I27" s="57">
        <f t="shared" si="13"/>
        <v>3753.82</v>
      </c>
      <c r="J27" s="57">
        <f t="shared" si="13"/>
        <v>3786.18</v>
      </c>
      <c r="K27" s="57">
        <f t="shared" si="13"/>
        <v>3804.8400000000006</v>
      </c>
      <c r="L27" s="57">
        <f t="shared" si="13"/>
        <v>3798.19</v>
      </c>
      <c r="M27" s="57">
        <f t="shared" si="13"/>
        <v>3781.27</v>
      </c>
      <c r="N27" s="57">
        <f t="shared" si="13"/>
        <v>3788.93</v>
      </c>
      <c r="O27" s="57">
        <f t="shared" si="13"/>
        <v>3825.06</v>
      </c>
      <c r="P27" s="57">
        <f t="shared" si="13"/>
        <v>3836.1</v>
      </c>
      <c r="Q27" s="57">
        <f t="shared" si="13"/>
        <v>3862.9</v>
      </c>
      <c r="R27" s="57">
        <f t="shared" si="13"/>
        <v>3930.0000000000005</v>
      </c>
      <c r="S27" s="57">
        <f t="shared" si="13"/>
        <v>3913.85</v>
      </c>
      <c r="T27" s="57">
        <f t="shared" si="13"/>
        <v>3861.1300000000006</v>
      </c>
      <c r="U27" s="57">
        <f t="shared" si="13"/>
        <v>3745.1600000000003</v>
      </c>
      <c r="V27" s="57">
        <f t="shared" si="13"/>
        <v>3705.69</v>
      </c>
      <c r="W27" s="57">
        <f t="shared" si="13"/>
        <v>3725.7500000000005</v>
      </c>
      <c r="X27" s="57">
        <f t="shared" si="13"/>
        <v>3610.81</v>
      </c>
      <c r="Y27" s="57">
        <f t="shared" si="13"/>
        <v>3492.9700000000003</v>
      </c>
      <c r="Z27" s="18"/>
      <c r="AA27" s="19"/>
    </row>
    <row r="28" spans="1:27" s="11" customFormat="1" ht="22.5" customHeight="1" outlineLevel="1" x14ac:dyDescent="0.25">
      <c r="A28" s="28" t="s">
        <v>39</v>
      </c>
      <c r="B28" s="58">
        <f>'(5 цк) '!B28</f>
        <v>1946.55</v>
      </c>
      <c r="C28" s="58">
        <f>'(5 цк) '!C28</f>
        <v>1910.37</v>
      </c>
      <c r="D28" s="58">
        <f>'(5 цк) '!D28</f>
        <v>1798.61</v>
      </c>
      <c r="E28" s="58">
        <f>'(5 цк) '!E28</f>
        <v>1765.01</v>
      </c>
      <c r="F28" s="58">
        <f>'(5 цк) '!F28</f>
        <v>1822.91</v>
      </c>
      <c r="G28" s="58">
        <f>'(5 цк) '!G28</f>
        <v>1970.09</v>
      </c>
      <c r="H28" s="58">
        <f>'(5 цк) '!H28</f>
        <v>2093.9699999999998</v>
      </c>
      <c r="I28" s="58">
        <f>'(5 цк) '!I28</f>
        <v>2164.84</v>
      </c>
      <c r="J28" s="58">
        <f>'(5 цк) '!J28</f>
        <v>2197.1999999999998</v>
      </c>
      <c r="K28" s="58">
        <f>'(5 цк) '!K28</f>
        <v>2215.86</v>
      </c>
      <c r="L28" s="58">
        <f>'(5 цк) '!L28</f>
        <v>2209.21</v>
      </c>
      <c r="M28" s="58">
        <f>'(5 цк) '!M28</f>
        <v>2192.29</v>
      </c>
      <c r="N28" s="58">
        <f>'(5 цк) '!N28</f>
        <v>2199.9499999999998</v>
      </c>
      <c r="O28" s="58">
        <f>'(5 цк) '!O28</f>
        <v>2236.08</v>
      </c>
      <c r="P28" s="58">
        <f>'(5 цк) '!P28</f>
        <v>2247.12</v>
      </c>
      <c r="Q28" s="58">
        <f>'(5 цк) '!Q28</f>
        <v>2273.92</v>
      </c>
      <c r="R28" s="58">
        <f>'(5 цк) '!R28</f>
        <v>2341.02</v>
      </c>
      <c r="S28" s="58">
        <f>'(5 цк) '!S28</f>
        <v>2324.87</v>
      </c>
      <c r="T28" s="58">
        <f>'(5 цк) '!T28</f>
        <v>2272.15</v>
      </c>
      <c r="U28" s="58">
        <f>'(5 цк) '!U28</f>
        <v>2156.1799999999998</v>
      </c>
      <c r="V28" s="58">
        <f>'(5 цк) '!V28</f>
        <v>2116.71</v>
      </c>
      <c r="W28" s="58">
        <f>'(5 цк) '!W28</f>
        <v>2136.77</v>
      </c>
      <c r="X28" s="58">
        <f>'(5 цк) '!X28</f>
        <v>2021.83</v>
      </c>
      <c r="Y28" s="58">
        <f>'(5 цк) '!Y28</f>
        <v>1903.99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56">
        <f>B24</f>
        <v>1362.95</v>
      </c>
      <c r="C29" s="56">
        <f t="shared" ref="C29:Y30" si="14">C24</f>
        <v>1362.95</v>
      </c>
      <c r="D29" s="56">
        <f t="shared" si="14"/>
        <v>1362.95</v>
      </c>
      <c r="E29" s="56">
        <f t="shared" si="14"/>
        <v>1362.95</v>
      </c>
      <c r="F29" s="56">
        <f t="shared" si="14"/>
        <v>1362.95</v>
      </c>
      <c r="G29" s="56">
        <f t="shared" si="14"/>
        <v>1362.95</v>
      </c>
      <c r="H29" s="56">
        <f t="shared" si="14"/>
        <v>1362.95</v>
      </c>
      <c r="I29" s="56">
        <f t="shared" si="14"/>
        <v>1362.95</v>
      </c>
      <c r="J29" s="56">
        <f t="shared" si="14"/>
        <v>1362.95</v>
      </c>
      <c r="K29" s="56">
        <f t="shared" si="14"/>
        <v>1362.95</v>
      </c>
      <c r="L29" s="56">
        <f t="shared" si="14"/>
        <v>1362.95</v>
      </c>
      <c r="M29" s="56">
        <f t="shared" si="14"/>
        <v>1362.95</v>
      </c>
      <c r="N29" s="56">
        <f t="shared" si="14"/>
        <v>1362.95</v>
      </c>
      <c r="O29" s="56">
        <f t="shared" si="14"/>
        <v>1362.95</v>
      </c>
      <c r="P29" s="56">
        <f t="shared" si="14"/>
        <v>1362.95</v>
      </c>
      <c r="Q29" s="56">
        <f t="shared" si="14"/>
        <v>1362.95</v>
      </c>
      <c r="R29" s="56">
        <f t="shared" si="14"/>
        <v>1362.95</v>
      </c>
      <c r="S29" s="56">
        <f t="shared" si="14"/>
        <v>1362.95</v>
      </c>
      <c r="T29" s="56">
        <f t="shared" si="14"/>
        <v>1362.95</v>
      </c>
      <c r="U29" s="56">
        <f t="shared" si="14"/>
        <v>1362.95</v>
      </c>
      <c r="V29" s="56">
        <f t="shared" si="14"/>
        <v>1362.95</v>
      </c>
      <c r="W29" s="56">
        <f t="shared" si="14"/>
        <v>1362.95</v>
      </c>
      <c r="X29" s="56">
        <f t="shared" si="14"/>
        <v>1362.95</v>
      </c>
      <c r="Y29" s="56">
        <f t="shared" si="14"/>
        <v>1362.95</v>
      </c>
      <c r="Z29" s="18"/>
      <c r="AA29" s="19"/>
    </row>
    <row r="30" spans="1:27" s="11" customFormat="1" ht="31.5" customHeight="1" outlineLevel="1" x14ac:dyDescent="0.2">
      <c r="A30" s="28" t="s">
        <v>41</v>
      </c>
      <c r="B30" s="56">
        <f>B25</f>
        <v>5.36</v>
      </c>
      <c r="C30" s="56">
        <f t="shared" si="14"/>
        <v>5.36</v>
      </c>
      <c r="D30" s="56">
        <f t="shared" si="14"/>
        <v>5.36</v>
      </c>
      <c r="E30" s="56">
        <f t="shared" si="14"/>
        <v>5.36</v>
      </c>
      <c r="F30" s="56">
        <f t="shared" si="14"/>
        <v>5.36</v>
      </c>
      <c r="G30" s="56">
        <f t="shared" si="14"/>
        <v>5.36</v>
      </c>
      <c r="H30" s="56">
        <f t="shared" si="14"/>
        <v>5.36</v>
      </c>
      <c r="I30" s="56">
        <f t="shared" si="14"/>
        <v>5.36</v>
      </c>
      <c r="J30" s="56">
        <f t="shared" si="14"/>
        <v>5.36</v>
      </c>
      <c r="K30" s="56">
        <f t="shared" si="14"/>
        <v>5.36</v>
      </c>
      <c r="L30" s="56">
        <f t="shared" si="14"/>
        <v>5.36</v>
      </c>
      <c r="M30" s="56">
        <f t="shared" si="14"/>
        <v>5.36</v>
      </c>
      <c r="N30" s="56">
        <f t="shared" si="14"/>
        <v>5.36</v>
      </c>
      <c r="O30" s="56">
        <f t="shared" si="14"/>
        <v>5.36</v>
      </c>
      <c r="P30" s="56">
        <f t="shared" si="14"/>
        <v>5.36</v>
      </c>
      <c r="Q30" s="56">
        <f t="shared" si="14"/>
        <v>5.36</v>
      </c>
      <c r="R30" s="56">
        <f t="shared" si="14"/>
        <v>5.36</v>
      </c>
      <c r="S30" s="56">
        <f t="shared" si="14"/>
        <v>5.36</v>
      </c>
      <c r="T30" s="56">
        <f t="shared" si="14"/>
        <v>5.36</v>
      </c>
      <c r="U30" s="56">
        <f t="shared" si="14"/>
        <v>5.36</v>
      </c>
      <c r="V30" s="56">
        <f t="shared" si="14"/>
        <v>5.36</v>
      </c>
      <c r="W30" s="56">
        <f t="shared" si="14"/>
        <v>5.36</v>
      </c>
      <c r="X30" s="56">
        <f t="shared" si="14"/>
        <v>5.36</v>
      </c>
      <c r="Y30" s="56">
        <f t="shared" si="14"/>
        <v>5.36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73">
        <f>B26</f>
        <v>220.67</v>
      </c>
      <c r="C31" s="73">
        <f t="shared" ref="C31:Y31" si="15">C26</f>
        <v>220.67</v>
      </c>
      <c r="D31" s="73">
        <f t="shared" si="15"/>
        <v>220.67</v>
      </c>
      <c r="E31" s="73">
        <f t="shared" si="15"/>
        <v>220.67</v>
      </c>
      <c r="F31" s="73">
        <f t="shared" si="15"/>
        <v>220.67</v>
      </c>
      <c r="G31" s="73">
        <f t="shared" si="15"/>
        <v>220.67</v>
      </c>
      <c r="H31" s="73">
        <f t="shared" si="15"/>
        <v>220.67</v>
      </c>
      <c r="I31" s="73">
        <f t="shared" si="15"/>
        <v>220.67</v>
      </c>
      <c r="J31" s="73">
        <f t="shared" si="15"/>
        <v>220.67</v>
      </c>
      <c r="K31" s="73">
        <f t="shared" si="15"/>
        <v>220.67</v>
      </c>
      <c r="L31" s="73">
        <f t="shared" si="15"/>
        <v>220.67</v>
      </c>
      <c r="M31" s="73">
        <f t="shared" si="15"/>
        <v>220.67</v>
      </c>
      <c r="N31" s="73">
        <f t="shared" si="15"/>
        <v>220.67</v>
      </c>
      <c r="O31" s="73">
        <f t="shared" si="15"/>
        <v>220.67</v>
      </c>
      <c r="P31" s="73">
        <f t="shared" si="15"/>
        <v>220.67</v>
      </c>
      <c r="Q31" s="73">
        <f t="shared" si="15"/>
        <v>220.67</v>
      </c>
      <c r="R31" s="73">
        <f t="shared" si="15"/>
        <v>220.67</v>
      </c>
      <c r="S31" s="73">
        <f t="shared" si="15"/>
        <v>220.67</v>
      </c>
      <c r="T31" s="73">
        <f t="shared" si="15"/>
        <v>220.67</v>
      </c>
      <c r="U31" s="73">
        <f t="shared" si="15"/>
        <v>220.67</v>
      </c>
      <c r="V31" s="73">
        <f t="shared" si="15"/>
        <v>220.67</v>
      </c>
      <c r="W31" s="73">
        <f t="shared" si="15"/>
        <v>220.67</v>
      </c>
      <c r="X31" s="73">
        <f t="shared" si="15"/>
        <v>220.67</v>
      </c>
      <c r="Y31" s="73">
        <f t="shared" si="15"/>
        <v>220.67</v>
      </c>
      <c r="Z31" s="18"/>
      <c r="AA31" s="19"/>
    </row>
    <row r="32" spans="1:27" s="11" customFormat="1" ht="18.75" customHeight="1" x14ac:dyDescent="0.2">
      <c r="A32" s="72">
        <v>6</v>
      </c>
      <c r="B32" s="57">
        <f>SUM(B33:B36)</f>
        <v>3486.27</v>
      </c>
      <c r="C32" s="57">
        <f t="shared" ref="C32:Y32" si="16">SUM(C33:C36)</f>
        <v>3475.0800000000004</v>
      </c>
      <c r="D32" s="57">
        <f t="shared" si="16"/>
        <v>3425.4100000000003</v>
      </c>
      <c r="E32" s="57">
        <f t="shared" si="16"/>
        <v>3343.6</v>
      </c>
      <c r="F32" s="57">
        <f t="shared" si="16"/>
        <v>3438.73</v>
      </c>
      <c r="G32" s="57">
        <f t="shared" si="16"/>
        <v>3630.2900000000004</v>
      </c>
      <c r="H32" s="57">
        <f t="shared" si="16"/>
        <v>3679.0900000000006</v>
      </c>
      <c r="I32" s="57">
        <f t="shared" si="16"/>
        <v>3723.61</v>
      </c>
      <c r="J32" s="57">
        <f t="shared" si="16"/>
        <v>3739.9600000000005</v>
      </c>
      <c r="K32" s="57">
        <f t="shared" si="16"/>
        <v>3685.0500000000006</v>
      </c>
      <c r="L32" s="57">
        <f t="shared" si="16"/>
        <v>3666.4100000000003</v>
      </c>
      <c r="M32" s="57">
        <f t="shared" si="16"/>
        <v>3634.03</v>
      </c>
      <c r="N32" s="57">
        <f t="shared" si="16"/>
        <v>3580.51</v>
      </c>
      <c r="O32" s="57">
        <f t="shared" si="16"/>
        <v>3637.43</v>
      </c>
      <c r="P32" s="57">
        <f t="shared" si="16"/>
        <v>3669.6700000000005</v>
      </c>
      <c r="Q32" s="57">
        <f t="shared" si="16"/>
        <v>3743.0800000000004</v>
      </c>
      <c r="R32" s="57">
        <f t="shared" si="16"/>
        <v>3810.9100000000003</v>
      </c>
      <c r="S32" s="57">
        <f t="shared" si="16"/>
        <v>3834.72</v>
      </c>
      <c r="T32" s="57">
        <f t="shared" si="16"/>
        <v>3779.2400000000002</v>
      </c>
      <c r="U32" s="57">
        <f t="shared" si="16"/>
        <v>3647.81</v>
      </c>
      <c r="V32" s="57">
        <f t="shared" si="16"/>
        <v>3523.4</v>
      </c>
      <c r="W32" s="57">
        <f t="shared" si="16"/>
        <v>3478.56</v>
      </c>
      <c r="X32" s="57">
        <f t="shared" si="16"/>
        <v>3449.7200000000003</v>
      </c>
      <c r="Y32" s="57">
        <f t="shared" si="16"/>
        <v>3399.82</v>
      </c>
      <c r="Z32" s="18"/>
      <c r="AA32" s="19"/>
    </row>
    <row r="33" spans="1:27" s="11" customFormat="1" ht="22.5" customHeight="1" outlineLevel="1" x14ac:dyDescent="0.25">
      <c r="A33" s="28" t="s">
        <v>39</v>
      </c>
      <c r="B33" s="58">
        <f>'(5 цк) '!B33</f>
        <v>1897.29</v>
      </c>
      <c r="C33" s="58">
        <f>'(5 цк) '!C33</f>
        <v>1886.1</v>
      </c>
      <c r="D33" s="58">
        <f>'(5 цк) '!D33</f>
        <v>1836.43</v>
      </c>
      <c r="E33" s="58">
        <f>'(5 цк) '!E33</f>
        <v>1754.62</v>
      </c>
      <c r="F33" s="58">
        <f>'(5 цк) '!F33</f>
        <v>1849.75</v>
      </c>
      <c r="G33" s="58">
        <f>'(5 цк) '!G33</f>
        <v>2041.31</v>
      </c>
      <c r="H33" s="58">
        <f>'(5 цк) '!H33</f>
        <v>2090.11</v>
      </c>
      <c r="I33" s="58">
        <f>'(5 цк) '!I33</f>
        <v>2134.63</v>
      </c>
      <c r="J33" s="58">
        <f>'(5 цк) '!J33</f>
        <v>2150.98</v>
      </c>
      <c r="K33" s="58">
        <f>'(5 цк) '!K33</f>
        <v>2096.0700000000002</v>
      </c>
      <c r="L33" s="58">
        <f>'(5 цк) '!L33</f>
        <v>2077.4299999999998</v>
      </c>
      <c r="M33" s="58">
        <f>'(5 цк) '!M33</f>
        <v>2045.05</v>
      </c>
      <c r="N33" s="58">
        <f>'(5 цк) '!N33</f>
        <v>1991.53</v>
      </c>
      <c r="O33" s="58">
        <f>'(5 цк) '!O33</f>
        <v>2048.4499999999998</v>
      </c>
      <c r="P33" s="58">
        <f>'(5 цк) '!P33</f>
        <v>2080.69</v>
      </c>
      <c r="Q33" s="58">
        <f>'(5 цк) '!Q33</f>
        <v>2154.1</v>
      </c>
      <c r="R33" s="58">
        <f>'(5 цк) '!R33</f>
        <v>2221.9299999999998</v>
      </c>
      <c r="S33" s="58">
        <f>'(5 цк) '!S33</f>
        <v>2245.7399999999998</v>
      </c>
      <c r="T33" s="58">
        <f>'(5 цк) '!T33</f>
        <v>2190.2600000000002</v>
      </c>
      <c r="U33" s="58">
        <f>'(5 цк) '!U33</f>
        <v>2058.83</v>
      </c>
      <c r="V33" s="58">
        <f>'(5 цк) '!V33</f>
        <v>1934.42</v>
      </c>
      <c r="W33" s="58">
        <f>'(5 цк) '!W33</f>
        <v>1889.58</v>
      </c>
      <c r="X33" s="58">
        <f>'(5 цк) '!X33</f>
        <v>1860.74</v>
      </c>
      <c r="Y33" s="58">
        <f>'(5 цк) '!Y33</f>
        <v>1810.84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56">
        <f>B29</f>
        <v>1362.95</v>
      </c>
      <c r="C34" s="56">
        <f t="shared" ref="C34:Y35" si="17">C29</f>
        <v>1362.95</v>
      </c>
      <c r="D34" s="56">
        <f t="shared" si="17"/>
        <v>1362.95</v>
      </c>
      <c r="E34" s="56">
        <f t="shared" si="17"/>
        <v>1362.95</v>
      </c>
      <c r="F34" s="56">
        <f t="shared" si="17"/>
        <v>1362.95</v>
      </c>
      <c r="G34" s="56">
        <f t="shared" si="17"/>
        <v>1362.95</v>
      </c>
      <c r="H34" s="56">
        <f t="shared" si="17"/>
        <v>1362.95</v>
      </c>
      <c r="I34" s="56">
        <f t="shared" si="17"/>
        <v>1362.95</v>
      </c>
      <c r="J34" s="56">
        <f t="shared" si="17"/>
        <v>1362.95</v>
      </c>
      <c r="K34" s="56">
        <f t="shared" si="17"/>
        <v>1362.95</v>
      </c>
      <c r="L34" s="56">
        <f t="shared" si="17"/>
        <v>1362.95</v>
      </c>
      <c r="M34" s="56">
        <f t="shared" si="17"/>
        <v>1362.95</v>
      </c>
      <c r="N34" s="56">
        <f t="shared" si="17"/>
        <v>1362.95</v>
      </c>
      <c r="O34" s="56">
        <f t="shared" si="17"/>
        <v>1362.95</v>
      </c>
      <c r="P34" s="56">
        <f t="shared" si="17"/>
        <v>1362.95</v>
      </c>
      <c r="Q34" s="56">
        <f t="shared" si="17"/>
        <v>1362.95</v>
      </c>
      <c r="R34" s="56">
        <f t="shared" si="17"/>
        <v>1362.95</v>
      </c>
      <c r="S34" s="56">
        <f t="shared" si="17"/>
        <v>1362.95</v>
      </c>
      <c r="T34" s="56">
        <f t="shared" si="17"/>
        <v>1362.95</v>
      </c>
      <c r="U34" s="56">
        <f t="shared" si="17"/>
        <v>1362.95</v>
      </c>
      <c r="V34" s="56">
        <f t="shared" si="17"/>
        <v>1362.95</v>
      </c>
      <c r="W34" s="56">
        <f t="shared" si="17"/>
        <v>1362.95</v>
      </c>
      <c r="X34" s="56">
        <f t="shared" si="17"/>
        <v>1362.95</v>
      </c>
      <c r="Y34" s="56">
        <f t="shared" si="17"/>
        <v>1362.95</v>
      </c>
      <c r="Z34" s="18"/>
      <c r="AA34" s="19"/>
    </row>
    <row r="35" spans="1:27" s="11" customFormat="1" ht="31.5" customHeight="1" outlineLevel="1" x14ac:dyDescent="0.2">
      <c r="A35" s="28" t="s">
        <v>41</v>
      </c>
      <c r="B35" s="56">
        <f>B30</f>
        <v>5.36</v>
      </c>
      <c r="C35" s="56">
        <f t="shared" si="17"/>
        <v>5.36</v>
      </c>
      <c r="D35" s="56">
        <f t="shared" si="17"/>
        <v>5.36</v>
      </c>
      <c r="E35" s="56">
        <f t="shared" si="17"/>
        <v>5.36</v>
      </c>
      <c r="F35" s="56">
        <f t="shared" si="17"/>
        <v>5.36</v>
      </c>
      <c r="G35" s="56">
        <f t="shared" si="17"/>
        <v>5.36</v>
      </c>
      <c r="H35" s="56">
        <f t="shared" si="17"/>
        <v>5.36</v>
      </c>
      <c r="I35" s="56">
        <f t="shared" si="17"/>
        <v>5.36</v>
      </c>
      <c r="J35" s="56">
        <f t="shared" si="17"/>
        <v>5.36</v>
      </c>
      <c r="K35" s="56">
        <f t="shared" si="17"/>
        <v>5.36</v>
      </c>
      <c r="L35" s="56">
        <f t="shared" si="17"/>
        <v>5.36</v>
      </c>
      <c r="M35" s="56">
        <f t="shared" si="17"/>
        <v>5.36</v>
      </c>
      <c r="N35" s="56">
        <f t="shared" si="17"/>
        <v>5.36</v>
      </c>
      <c r="O35" s="56">
        <f t="shared" si="17"/>
        <v>5.36</v>
      </c>
      <c r="P35" s="56">
        <f t="shared" si="17"/>
        <v>5.36</v>
      </c>
      <c r="Q35" s="56">
        <f t="shared" si="17"/>
        <v>5.36</v>
      </c>
      <c r="R35" s="56">
        <f t="shared" si="17"/>
        <v>5.36</v>
      </c>
      <c r="S35" s="56">
        <f t="shared" si="17"/>
        <v>5.36</v>
      </c>
      <c r="T35" s="56">
        <f t="shared" si="17"/>
        <v>5.36</v>
      </c>
      <c r="U35" s="56">
        <f t="shared" si="17"/>
        <v>5.36</v>
      </c>
      <c r="V35" s="56">
        <f t="shared" si="17"/>
        <v>5.36</v>
      </c>
      <c r="W35" s="56">
        <f t="shared" si="17"/>
        <v>5.36</v>
      </c>
      <c r="X35" s="56">
        <f t="shared" si="17"/>
        <v>5.36</v>
      </c>
      <c r="Y35" s="56">
        <f t="shared" si="17"/>
        <v>5.36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73">
        <f>B31</f>
        <v>220.67</v>
      </c>
      <c r="C36" s="73">
        <f t="shared" ref="C36:Y36" si="18">C31</f>
        <v>220.67</v>
      </c>
      <c r="D36" s="73">
        <f t="shared" si="18"/>
        <v>220.67</v>
      </c>
      <c r="E36" s="73">
        <f t="shared" si="18"/>
        <v>220.67</v>
      </c>
      <c r="F36" s="73">
        <f t="shared" si="18"/>
        <v>220.67</v>
      </c>
      <c r="G36" s="73">
        <f t="shared" si="18"/>
        <v>220.67</v>
      </c>
      <c r="H36" s="73">
        <f t="shared" si="18"/>
        <v>220.67</v>
      </c>
      <c r="I36" s="73">
        <f t="shared" si="18"/>
        <v>220.67</v>
      </c>
      <c r="J36" s="73">
        <f t="shared" si="18"/>
        <v>220.67</v>
      </c>
      <c r="K36" s="73">
        <f t="shared" si="18"/>
        <v>220.67</v>
      </c>
      <c r="L36" s="73">
        <f t="shared" si="18"/>
        <v>220.67</v>
      </c>
      <c r="M36" s="73">
        <f t="shared" si="18"/>
        <v>220.67</v>
      </c>
      <c r="N36" s="73">
        <f t="shared" si="18"/>
        <v>220.67</v>
      </c>
      <c r="O36" s="73">
        <f t="shared" si="18"/>
        <v>220.67</v>
      </c>
      <c r="P36" s="73">
        <f t="shared" si="18"/>
        <v>220.67</v>
      </c>
      <c r="Q36" s="73">
        <f t="shared" si="18"/>
        <v>220.67</v>
      </c>
      <c r="R36" s="73">
        <f t="shared" si="18"/>
        <v>220.67</v>
      </c>
      <c r="S36" s="73">
        <f t="shared" si="18"/>
        <v>220.67</v>
      </c>
      <c r="T36" s="73">
        <f t="shared" si="18"/>
        <v>220.67</v>
      </c>
      <c r="U36" s="73">
        <f t="shared" si="18"/>
        <v>220.67</v>
      </c>
      <c r="V36" s="73">
        <f t="shared" si="18"/>
        <v>220.67</v>
      </c>
      <c r="W36" s="73">
        <f t="shared" si="18"/>
        <v>220.67</v>
      </c>
      <c r="X36" s="73">
        <f t="shared" si="18"/>
        <v>220.67</v>
      </c>
      <c r="Y36" s="73">
        <f t="shared" si="18"/>
        <v>220.67</v>
      </c>
      <c r="Z36" s="18"/>
      <c r="AA36" s="19"/>
    </row>
    <row r="37" spans="1:27" s="11" customFormat="1" ht="18.75" customHeight="1" x14ac:dyDescent="0.2">
      <c r="A37" s="72">
        <v>7</v>
      </c>
      <c r="B37" s="57">
        <f>SUM(B38:B41)</f>
        <v>3250.7900000000004</v>
      </c>
      <c r="C37" s="57">
        <f t="shared" ref="C37:Y37" si="19">SUM(C38:C41)</f>
        <v>3228.06</v>
      </c>
      <c r="D37" s="57">
        <f t="shared" si="19"/>
        <v>3226.56</v>
      </c>
      <c r="E37" s="57">
        <f t="shared" si="19"/>
        <v>3203.6200000000003</v>
      </c>
      <c r="F37" s="57">
        <f t="shared" si="19"/>
        <v>3344.5800000000004</v>
      </c>
      <c r="G37" s="57">
        <f t="shared" si="19"/>
        <v>3484.9500000000003</v>
      </c>
      <c r="H37" s="57">
        <f t="shared" si="19"/>
        <v>3739.9100000000003</v>
      </c>
      <c r="I37" s="57">
        <f t="shared" si="19"/>
        <v>3784.64</v>
      </c>
      <c r="J37" s="57">
        <f t="shared" si="19"/>
        <v>3811.03</v>
      </c>
      <c r="K37" s="57">
        <f t="shared" si="19"/>
        <v>3801.98</v>
      </c>
      <c r="L37" s="57">
        <f t="shared" si="19"/>
        <v>3781.4</v>
      </c>
      <c r="M37" s="57">
        <f t="shared" si="19"/>
        <v>3769.65</v>
      </c>
      <c r="N37" s="57">
        <f t="shared" si="19"/>
        <v>3752.1</v>
      </c>
      <c r="O37" s="57">
        <f t="shared" si="19"/>
        <v>3764.53</v>
      </c>
      <c r="P37" s="57">
        <f t="shared" si="19"/>
        <v>3766.98</v>
      </c>
      <c r="Q37" s="57">
        <f t="shared" si="19"/>
        <v>3885.1600000000003</v>
      </c>
      <c r="R37" s="57">
        <f t="shared" si="19"/>
        <v>3943.5400000000004</v>
      </c>
      <c r="S37" s="57">
        <f t="shared" si="19"/>
        <v>3943.14</v>
      </c>
      <c r="T37" s="57">
        <f t="shared" si="19"/>
        <v>3900.86</v>
      </c>
      <c r="U37" s="57">
        <f t="shared" si="19"/>
        <v>3765.56</v>
      </c>
      <c r="V37" s="57">
        <f t="shared" si="19"/>
        <v>3667.93</v>
      </c>
      <c r="W37" s="57">
        <f t="shared" si="19"/>
        <v>3604.1</v>
      </c>
      <c r="X37" s="57">
        <f t="shared" si="19"/>
        <v>3376.76</v>
      </c>
      <c r="Y37" s="57">
        <f t="shared" si="19"/>
        <v>3337.7200000000003</v>
      </c>
      <c r="Z37" s="18"/>
      <c r="AA37" s="19"/>
    </row>
    <row r="38" spans="1:27" s="11" customFormat="1" ht="22.5" customHeight="1" outlineLevel="1" x14ac:dyDescent="0.25">
      <c r="A38" s="28" t="s">
        <v>39</v>
      </c>
      <c r="B38" s="58">
        <f>'(5 цк) '!B38</f>
        <v>1661.81</v>
      </c>
      <c r="C38" s="58">
        <f>'(5 цк) '!C38</f>
        <v>1639.08</v>
      </c>
      <c r="D38" s="58">
        <f>'(5 цк) '!D38</f>
        <v>1637.58</v>
      </c>
      <c r="E38" s="58">
        <f>'(5 цк) '!E38</f>
        <v>1614.64</v>
      </c>
      <c r="F38" s="58">
        <f>'(5 цк) '!F38</f>
        <v>1755.6</v>
      </c>
      <c r="G38" s="58">
        <f>'(5 цк) '!G38</f>
        <v>1895.97</v>
      </c>
      <c r="H38" s="58">
        <f>'(5 цк) '!H38</f>
        <v>2150.9299999999998</v>
      </c>
      <c r="I38" s="58">
        <f>'(5 цк) '!I38</f>
        <v>2195.66</v>
      </c>
      <c r="J38" s="58">
        <f>'(5 цк) '!J38</f>
        <v>2222.0500000000002</v>
      </c>
      <c r="K38" s="58">
        <f>'(5 цк) '!K38</f>
        <v>2213</v>
      </c>
      <c r="L38" s="58">
        <f>'(5 цк) '!L38</f>
        <v>2192.42</v>
      </c>
      <c r="M38" s="58">
        <f>'(5 цк) '!M38</f>
        <v>2180.67</v>
      </c>
      <c r="N38" s="58">
        <f>'(5 цк) '!N38</f>
        <v>2163.12</v>
      </c>
      <c r="O38" s="58">
        <f>'(5 цк) '!O38</f>
        <v>2175.5500000000002</v>
      </c>
      <c r="P38" s="58">
        <f>'(5 цк) '!P38</f>
        <v>2178</v>
      </c>
      <c r="Q38" s="58">
        <f>'(5 цк) '!Q38</f>
        <v>2296.1799999999998</v>
      </c>
      <c r="R38" s="58">
        <f>'(5 цк) '!R38</f>
        <v>2354.56</v>
      </c>
      <c r="S38" s="58">
        <f>'(5 цк) '!S38</f>
        <v>2354.16</v>
      </c>
      <c r="T38" s="58">
        <f>'(5 цк) '!T38</f>
        <v>2311.88</v>
      </c>
      <c r="U38" s="58">
        <f>'(5 цк) '!U38</f>
        <v>2176.58</v>
      </c>
      <c r="V38" s="58">
        <f>'(5 цк) '!V38</f>
        <v>2078.9499999999998</v>
      </c>
      <c r="W38" s="58">
        <f>'(5 цк) '!W38</f>
        <v>2015.12</v>
      </c>
      <c r="X38" s="58">
        <f>'(5 цк) '!X38</f>
        <v>1787.78</v>
      </c>
      <c r="Y38" s="58">
        <f>'(5 цк) '!Y38</f>
        <v>1748.74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56">
        <f>B34</f>
        <v>1362.95</v>
      </c>
      <c r="C39" s="56">
        <f t="shared" ref="C39:Y40" si="20">C34</f>
        <v>1362.95</v>
      </c>
      <c r="D39" s="56">
        <f t="shared" si="20"/>
        <v>1362.95</v>
      </c>
      <c r="E39" s="56">
        <f t="shared" si="20"/>
        <v>1362.95</v>
      </c>
      <c r="F39" s="56">
        <f t="shared" si="20"/>
        <v>1362.95</v>
      </c>
      <c r="G39" s="56">
        <f t="shared" si="20"/>
        <v>1362.95</v>
      </c>
      <c r="H39" s="56">
        <f t="shared" si="20"/>
        <v>1362.95</v>
      </c>
      <c r="I39" s="56">
        <f t="shared" si="20"/>
        <v>1362.95</v>
      </c>
      <c r="J39" s="56">
        <f t="shared" si="20"/>
        <v>1362.95</v>
      </c>
      <c r="K39" s="56">
        <f t="shared" si="20"/>
        <v>1362.95</v>
      </c>
      <c r="L39" s="56">
        <f t="shared" si="20"/>
        <v>1362.95</v>
      </c>
      <c r="M39" s="56">
        <f t="shared" si="20"/>
        <v>1362.95</v>
      </c>
      <c r="N39" s="56">
        <f t="shared" si="20"/>
        <v>1362.95</v>
      </c>
      <c r="O39" s="56">
        <f t="shared" si="20"/>
        <v>1362.95</v>
      </c>
      <c r="P39" s="56">
        <f t="shared" si="20"/>
        <v>1362.95</v>
      </c>
      <c r="Q39" s="56">
        <f t="shared" si="20"/>
        <v>1362.95</v>
      </c>
      <c r="R39" s="56">
        <f t="shared" si="20"/>
        <v>1362.95</v>
      </c>
      <c r="S39" s="56">
        <f t="shared" si="20"/>
        <v>1362.95</v>
      </c>
      <c r="T39" s="56">
        <f t="shared" si="20"/>
        <v>1362.95</v>
      </c>
      <c r="U39" s="56">
        <f t="shared" si="20"/>
        <v>1362.95</v>
      </c>
      <c r="V39" s="56">
        <f t="shared" si="20"/>
        <v>1362.95</v>
      </c>
      <c r="W39" s="56">
        <f t="shared" si="20"/>
        <v>1362.95</v>
      </c>
      <c r="X39" s="56">
        <f t="shared" si="20"/>
        <v>1362.95</v>
      </c>
      <c r="Y39" s="56">
        <f t="shared" si="20"/>
        <v>1362.95</v>
      </c>
      <c r="Z39" s="18"/>
      <c r="AA39" s="19"/>
    </row>
    <row r="40" spans="1:27" s="11" customFormat="1" ht="31.5" customHeight="1" outlineLevel="1" x14ac:dyDescent="0.2">
      <c r="A40" s="28" t="s">
        <v>41</v>
      </c>
      <c r="B40" s="56">
        <f>B35</f>
        <v>5.36</v>
      </c>
      <c r="C40" s="56">
        <f t="shared" si="20"/>
        <v>5.36</v>
      </c>
      <c r="D40" s="56">
        <f t="shared" si="20"/>
        <v>5.36</v>
      </c>
      <c r="E40" s="56">
        <f t="shared" si="20"/>
        <v>5.36</v>
      </c>
      <c r="F40" s="56">
        <f t="shared" si="20"/>
        <v>5.36</v>
      </c>
      <c r="G40" s="56">
        <f t="shared" si="20"/>
        <v>5.36</v>
      </c>
      <c r="H40" s="56">
        <f t="shared" si="20"/>
        <v>5.36</v>
      </c>
      <c r="I40" s="56">
        <f t="shared" si="20"/>
        <v>5.36</v>
      </c>
      <c r="J40" s="56">
        <f t="shared" si="20"/>
        <v>5.36</v>
      </c>
      <c r="K40" s="56">
        <f t="shared" si="20"/>
        <v>5.36</v>
      </c>
      <c r="L40" s="56">
        <f t="shared" si="20"/>
        <v>5.36</v>
      </c>
      <c r="M40" s="56">
        <f t="shared" si="20"/>
        <v>5.36</v>
      </c>
      <c r="N40" s="56">
        <f t="shared" si="20"/>
        <v>5.36</v>
      </c>
      <c r="O40" s="56">
        <f t="shared" si="20"/>
        <v>5.36</v>
      </c>
      <c r="P40" s="56">
        <f t="shared" si="20"/>
        <v>5.36</v>
      </c>
      <c r="Q40" s="56">
        <f t="shared" si="20"/>
        <v>5.36</v>
      </c>
      <c r="R40" s="56">
        <f t="shared" si="20"/>
        <v>5.36</v>
      </c>
      <c r="S40" s="56">
        <f t="shared" si="20"/>
        <v>5.36</v>
      </c>
      <c r="T40" s="56">
        <f t="shared" si="20"/>
        <v>5.36</v>
      </c>
      <c r="U40" s="56">
        <f t="shared" si="20"/>
        <v>5.36</v>
      </c>
      <c r="V40" s="56">
        <f t="shared" si="20"/>
        <v>5.36</v>
      </c>
      <c r="W40" s="56">
        <f t="shared" si="20"/>
        <v>5.36</v>
      </c>
      <c r="X40" s="56">
        <f t="shared" si="20"/>
        <v>5.36</v>
      </c>
      <c r="Y40" s="56">
        <f t="shared" si="20"/>
        <v>5.36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73">
        <f>B36</f>
        <v>220.67</v>
      </c>
      <c r="C41" s="73">
        <f t="shared" ref="C41:Y41" si="21">C36</f>
        <v>220.67</v>
      </c>
      <c r="D41" s="73">
        <f t="shared" si="21"/>
        <v>220.67</v>
      </c>
      <c r="E41" s="73">
        <f t="shared" si="21"/>
        <v>220.67</v>
      </c>
      <c r="F41" s="73">
        <f t="shared" si="21"/>
        <v>220.67</v>
      </c>
      <c r="G41" s="73">
        <f t="shared" si="21"/>
        <v>220.67</v>
      </c>
      <c r="H41" s="73">
        <f t="shared" si="21"/>
        <v>220.67</v>
      </c>
      <c r="I41" s="73">
        <f t="shared" si="21"/>
        <v>220.67</v>
      </c>
      <c r="J41" s="73">
        <f t="shared" si="21"/>
        <v>220.67</v>
      </c>
      <c r="K41" s="73">
        <f t="shared" si="21"/>
        <v>220.67</v>
      </c>
      <c r="L41" s="73">
        <f t="shared" si="21"/>
        <v>220.67</v>
      </c>
      <c r="M41" s="73">
        <f t="shared" si="21"/>
        <v>220.67</v>
      </c>
      <c r="N41" s="73">
        <f t="shared" si="21"/>
        <v>220.67</v>
      </c>
      <c r="O41" s="73">
        <f t="shared" si="21"/>
        <v>220.67</v>
      </c>
      <c r="P41" s="73">
        <f t="shared" si="21"/>
        <v>220.67</v>
      </c>
      <c r="Q41" s="73">
        <f t="shared" si="21"/>
        <v>220.67</v>
      </c>
      <c r="R41" s="73">
        <f t="shared" si="21"/>
        <v>220.67</v>
      </c>
      <c r="S41" s="73">
        <f t="shared" si="21"/>
        <v>220.67</v>
      </c>
      <c r="T41" s="73">
        <f t="shared" si="21"/>
        <v>220.67</v>
      </c>
      <c r="U41" s="73">
        <f t="shared" si="21"/>
        <v>220.67</v>
      </c>
      <c r="V41" s="73">
        <f t="shared" si="21"/>
        <v>220.67</v>
      </c>
      <c r="W41" s="73">
        <f t="shared" si="21"/>
        <v>220.67</v>
      </c>
      <c r="X41" s="73">
        <f t="shared" si="21"/>
        <v>220.67</v>
      </c>
      <c r="Y41" s="73">
        <f t="shared" si="21"/>
        <v>220.67</v>
      </c>
      <c r="Z41" s="18"/>
      <c r="AA41" s="19"/>
    </row>
    <row r="42" spans="1:27" s="11" customFormat="1" ht="18.75" customHeight="1" x14ac:dyDescent="0.2">
      <c r="A42" s="72">
        <v>8</v>
      </c>
      <c r="B42" s="57">
        <f>SUM(B43:B46)</f>
        <v>3277.0400000000004</v>
      </c>
      <c r="C42" s="57">
        <f t="shared" ref="C42:Y42" si="22">SUM(C43:C46)</f>
        <v>3255.7000000000003</v>
      </c>
      <c r="D42" s="57">
        <f t="shared" si="22"/>
        <v>3221.1300000000006</v>
      </c>
      <c r="E42" s="57">
        <f t="shared" si="22"/>
        <v>3236.26</v>
      </c>
      <c r="F42" s="57">
        <f t="shared" si="22"/>
        <v>3296.0000000000005</v>
      </c>
      <c r="G42" s="57">
        <f t="shared" si="22"/>
        <v>3441.4</v>
      </c>
      <c r="H42" s="57">
        <f t="shared" si="22"/>
        <v>3558.9300000000003</v>
      </c>
      <c r="I42" s="57">
        <f t="shared" si="22"/>
        <v>3713.3800000000006</v>
      </c>
      <c r="J42" s="57">
        <f t="shared" si="22"/>
        <v>3747.78</v>
      </c>
      <c r="K42" s="57">
        <f t="shared" si="22"/>
        <v>3735.11</v>
      </c>
      <c r="L42" s="57">
        <f t="shared" si="22"/>
        <v>3721.15</v>
      </c>
      <c r="M42" s="57">
        <f t="shared" si="22"/>
        <v>3709.0500000000006</v>
      </c>
      <c r="N42" s="57">
        <f t="shared" si="22"/>
        <v>3688.0100000000007</v>
      </c>
      <c r="O42" s="57">
        <f t="shared" si="22"/>
        <v>3695.2900000000004</v>
      </c>
      <c r="P42" s="57">
        <f t="shared" si="22"/>
        <v>3728.4200000000005</v>
      </c>
      <c r="Q42" s="57">
        <f t="shared" si="22"/>
        <v>3765.2600000000007</v>
      </c>
      <c r="R42" s="57">
        <f t="shared" si="22"/>
        <v>3805.98</v>
      </c>
      <c r="S42" s="57">
        <f t="shared" si="22"/>
        <v>3837.07</v>
      </c>
      <c r="T42" s="57">
        <f t="shared" si="22"/>
        <v>3754.78</v>
      </c>
      <c r="U42" s="57">
        <f t="shared" si="22"/>
        <v>3600.27</v>
      </c>
      <c r="V42" s="57">
        <f t="shared" si="22"/>
        <v>3587.82</v>
      </c>
      <c r="W42" s="57">
        <f t="shared" si="22"/>
        <v>3636.11</v>
      </c>
      <c r="X42" s="57">
        <f t="shared" si="22"/>
        <v>3476.9500000000003</v>
      </c>
      <c r="Y42" s="57">
        <f t="shared" si="22"/>
        <v>3338.4</v>
      </c>
      <c r="Z42" s="18"/>
      <c r="AA42" s="19"/>
    </row>
    <row r="43" spans="1:27" s="11" customFormat="1" ht="22.5" customHeight="1" outlineLevel="1" x14ac:dyDescent="0.25">
      <c r="A43" s="28" t="s">
        <v>39</v>
      </c>
      <c r="B43" s="58">
        <f>'(5 цк) '!B43</f>
        <v>1688.06</v>
      </c>
      <c r="C43" s="58">
        <f>'(5 цк) '!C43</f>
        <v>1666.72</v>
      </c>
      <c r="D43" s="58">
        <f>'(5 цк) '!D43</f>
        <v>1632.15</v>
      </c>
      <c r="E43" s="58">
        <f>'(5 цк) '!E43</f>
        <v>1647.28</v>
      </c>
      <c r="F43" s="58">
        <f>'(5 цк) '!F43</f>
        <v>1707.02</v>
      </c>
      <c r="G43" s="58">
        <f>'(5 цк) '!G43</f>
        <v>1852.42</v>
      </c>
      <c r="H43" s="58">
        <f>'(5 цк) '!H43</f>
        <v>1969.95</v>
      </c>
      <c r="I43" s="58">
        <f>'(5 цк) '!I43</f>
        <v>2124.4</v>
      </c>
      <c r="J43" s="58">
        <f>'(5 цк) '!J43</f>
        <v>2158.8000000000002</v>
      </c>
      <c r="K43" s="58">
        <f>'(5 цк) '!K43</f>
        <v>2146.13</v>
      </c>
      <c r="L43" s="58">
        <f>'(5 цк) '!L43</f>
        <v>2132.17</v>
      </c>
      <c r="M43" s="58">
        <f>'(5 цк) '!M43</f>
        <v>2120.0700000000002</v>
      </c>
      <c r="N43" s="58">
        <f>'(5 цк) '!N43</f>
        <v>2099.0300000000002</v>
      </c>
      <c r="O43" s="58">
        <f>'(5 цк) '!O43</f>
        <v>2106.31</v>
      </c>
      <c r="P43" s="58">
        <f>'(5 цк) '!P43</f>
        <v>2139.44</v>
      </c>
      <c r="Q43" s="58">
        <f>'(5 цк) '!Q43</f>
        <v>2176.2800000000002</v>
      </c>
      <c r="R43" s="58">
        <f>'(5 цк) '!R43</f>
        <v>2217</v>
      </c>
      <c r="S43" s="58">
        <f>'(5 цк) '!S43</f>
        <v>2248.09</v>
      </c>
      <c r="T43" s="58">
        <f>'(5 цк) '!T43</f>
        <v>2165.8000000000002</v>
      </c>
      <c r="U43" s="58">
        <f>'(5 цк) '!U43</f>
        <v>2011.29</v>
      </c>
      <c r="V43" s="58">
        <f>'(5 цк) '!V43</f>
        <v>1998.84</v>
      </c>
      <c r="W43" s="58">
        <f>'(5 цк) '!W43</f>
        <v>2047.13</v>
      </c>
      <c r="X43" s="58">
        <f>'(5 цк) '!X43</f>
        <v>1887.97</v>
      </c>
      <c r="Y43" s="58">
        <f>'(5 цк) '!Y43</f>
        <v>1749.42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56">
        <f>B39</f>
        <v>1362.95</v>
      </c>
      <c r="C44" s="56">
        <f t="shared" ref="C44:Y45" si="23">C39</f>
        <v>1362.95</v>
      </c>
      <c r="D44" s="56">
        <f t="shared" si="23"/>
        <v>1362.95</v>
      </c>
      <c r="E44" s="56">
        <f t="shared" si="23"/>
        <v>1362.95</v>
      </c>
      <c r="F44" s="56">
        <f t="shared" si="23"/>
        <v>1362.95</v>
      </c>
      <c r="G44" s="56">
        <f t="shared" si="23"/>
        <v>1362.95</v>
      </c>
      <c r="H44" s="56">
        <f t="shared" si="23"/>
        <v>1362.95</v>
      </c>
      <c r="I44" s="56">
        <f t="shared" si="23"/>
        <v>1362.95</v>
      </c>
      <c r="J44" s="56">
        <f t="shared" si="23"/>
        <v>1362.95</v>
      </c>
      <c r="K44" s="56">
        <f t="shared" si="23"/>
        <v>1362.95</v>
      </c>
      <c r="L44" s="56">
        <f t="shared" si="23"/>
        <v>1362.95</v>
      </c>
      <c r="M44" s="56">
        <f t="shared" si="23"/>
        <v>1362.95</v>
      </c>
      <c r="N44" s="56">
        <f t="shared" si="23"/>
        <v>1362.95</v>
      </c>
      <c r="O44" s="56">
        <f t="shared" si="23"/>
        <v>1362.95</v>
      </c>
      <c r="P44" s="56">
        <f t="shared" si="23"/>
        <v>1362.95</v>
      </c>
      <c r="Q44" s="56">
        <f t="shared" si="23"/>
        <v>1362.95</v>
      </c>
      <c r="R44" s="56">
        <f t="shared" si="23"/>
        <v>1362.95</v>
      </c>
      <c r="S44" s="56">
        <f t="shared" si="23"/>
        <v>1362.95</v>
      </c>
      <c r="T44" s="56">
        <f t="shared" si="23"/>
        <v>1362.95</v>
      </c>
      <c r="U44" s="56">
        <f t="shared" si="23"/>
        <v>1362.95</v>
      </c>
      <c r="V44" s="56">
        <f t="shared" si="23"/>
        <v>1362.95</v>
      </c>
      <c r="W44" s="56">
        <f t="shared" si="23"/>
        <v>1362.95</v>
      </c>
      <c r="X44" s="56">
        <f t="shared" si="23"/>
        <v>1362.95</v>
      </c>
      <c r="Y44" s="56">
        <f t="shared" si="23"/>
        <v>1362.95</v>
      </c>
      <c r="Z44" s="18"/>
      <c r="AA44" s="19"/>
    </row>
    <row r="45" spans="1:27" s="11" customFormat="1" ht="31.5" customHeight="1" outlineLevel="1" x14ac:dyDescent="0.2">
      <c r="A45" s="28" t="s">
        <v>41</v>
      </c>
      <c r="B45" s="56">
        <f>B40</f>
        <v>5.36</v>
      </c>
      <c r="C45" s="56">
        <f t="shared" si="23"/>
        <v>5.36</v>
      </c>
      <c r="D45" s="56">
        <f t="shared" si="23"/>
        <v>5.36</v>
      </c>
      <c r="E45" s="56">
        <f t="shared" si="23"/>
        <v>5.36</v>
      </c>
      <c r="F45" s="56">
        <f t="shared" si="23"/>
        <v>5.36</v>
      </c>
      <c r="G45" s="56">
        <f t="shared" si="23"/>
        <v>5.36</v>
      </c>
      <c r="H45" s="56">
        <f t="shared" si="23"/>
        <v>5.36</v>
      </c>
      <c r="I45" s="56">
        <f t="shared" si="23"/>
        <v>5.36</v>
      </c>
      <c r="J45" s="56">
        <f t="shared" si="23"/>
        <v>5.36</v>
      </c>
      <c r="K45" s="56">
        <f t="shared" si="23"/>
        <v>5.36</v>
      </c>
      <c r="L45" s="56">
        <f t="shared" si="23"/>
        <v>5.36</v>
      </c>
      <c r="M45" s="56">
        <f t="shared" si="23"/>
        <v>5.36</v>
      </c>
      <c r="N45" s="56">
        <f t="shared" si="23"/>
        <v>5.36</v>
      </c>
      <c r="O45" s="56">
        <f t="shared" si="23"/>
        <v>5.36</v>
      </c>
      <c r="P45" s="56">
        <f t="shared" si="23"/>
        <v>5.36</v>
      </c>
      <c r="Q45" s="56">
        <f t="shared" si="23"/>
        <v>5.36</v>
      </c>
      <c r="R45" s="56">
        <f t="shared" si="23"/>
        <v>5.36</v>
      </c>
      <c r="S45" s="56">
        <f t="shared" si="23"/>
        <v>5.36</v>
      </c>
      <c r="T45" s="56">
        <f t="shared" si="23"/>
        <v>5.36</v>
      </c>
      <c r="U45" s="56">
        <f t="shared" si="23"/>
        <v>5.36</v>
      </c>
      <c r="V45" s="56">
        <f t="shared" si="23"/>
        <v>5.36</v>
      </c>
      <c r="W45" s="56">
        <f t="shared" si="23"/>
        <v>5.36</v>
      </c>
      <c r="X45" s="56">
        <f t="shared" si="23"/>
        <v>5.36</v>
      </c>
      <c r="Y45" s="56">
        <f t="shared" si="23"/>
        <v>5.36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73">
        <f>B41</f>
        <v>220.67</v>
      </c>
      <c r="C46" s="73">
        <f t="shared" ref="C46:Y46" si="24">C41</f>
        <v>220.67</v>
      </c>
      <c r="D46" s="73">
        <f t="shared" si="24"/>
        <v>220.67</v>
      </c>
      <c r="E46" s="73">
        <f t="shared" si="24"/>
        <v>220.67</v>
      </c>
      <c r="F46" s="73">
        <f t="shared" si="24"/>
        <v>220.67</v>
      </c>
      <c r="G46" s="73">
        <f t="shared" si="24"/>
        <v>220.67</v>
      </c>
      <c r="H46" s="73">
        <f t="shared" si="24"/>
        <v>220.67</v>
      </c>
      <c r="I46" s="73">
        <f t="shared" si="24"/>
        <v>220.67</v>
      </c>
      <c r="J46" s="73">
        <f t="shared" si="24"/>
        <v>220.67</v>
      </c>
      <c r="K46" s="73">
        <f t="shared" si="24"/>
        <v>220.67</v>
      </c>
      <c r="L46" s="73">
        <f t="shared" si="24"/>
        <v>220.67</v>
      </c>
      <c r="M46" s="73">
        <f t="shared" si="24"/>
        <v>220.67</v>
      </c>
      <c r="N46" s="73">
        <f t="shared" si="24"/>
        <v>220.67</v>
      </c>
      <c r="O46" s="73">
        <f t="shared" si="24"/>
        <v>220.67</v>
      </c>
      <c r="P46" s="73">
        <f t="shared" si="24"/>
        <v>220.67</v>
      </c>
      <c r="Q46" s="73">
        <f t="shared" si="24"/>
        <v>220.67</v>
      </c>
      <c r="R46" s="73">
        <f t="shared" si="24"/>
        <v>220.67</v>
      </c>
      <c r="S46" s="73">
        <f t="shared" si="24"/>
        <v>220.67</v>
      </c>
      <c r="T46" s="73">
        <f t="shared" si="24"/>
        <v>220.67</v>
      </c>
      <c r="U46" s="73">
        <f t="shared" si="24"/>
        <v>220.67</v>
      </c>
      <c r="V46" s="73">
        <f t="shared" si="24"/>
        <v>220.67</v>
      </c>
      <c r="W46" s="73">
        <f t="shared" si="24"/>
        <v>220.67</v>
      </c>
      <c r="X46" s="73">
        <f t="shared" si="24"/>
        <v>220.67</v>
      </c>
      <c r="Y46" s="73">
        <f t="shared" si="24"/>
        <v>220.67</v>
      </c>
      <c r="Z46" s="18"/>
      <c r="AA46" s="19"/>
    </row>
    <row r="47" spans="1:27" s="11" customFormat="1" ht="18.75" customHeight="1" x14ac:dyDescent="0.2">
      <c r="A47" s="72">
        <v>9</v>
      </c>
      <c r="B47" s="57">
        <f>SUM(B48:B51)</f>
        <v>3392.7900000000004</v>
      </c>
      <c r="C47" s="57">
        <f t="shared" ref="C47:Y47" si="25">SUM(C48:C51)</f>
        <v>3372.65</v>
      </c>
      <c r="D47" s="57">
        <f t="shared" si="25"/>
        <v>3272.61</v>
      </c>
      <c r="E47" s="57">
        <f t="shared" si="25"/>
        <v>3274.2900000000004</v>
      </c>
      <c r="F47" s="57">
        <f t="shared" si="25"/>
        <v>3386.4</v>
      </c>
      <c r="G47" s="57">
        <f t="shared" si="25"/>
        <v>3484.6700000000005</v>
      </c>
      <c r="H47" s="57">
        <f t="shared" si="25"/>
        <v>3648.48</v>
      </c>
      <c r="I47" s="57">
        <f t="shared" si="25"/>
        <v>3708.8800000000006</v>
      </c>
      <c r="J47" s="57">
        <f t="shared" si="25"/>
        <v>3728.48</v>
      </c>
      <c r="K47" s="57">
        <f t="shared" si="25"/>
        <v>3740.0500000000006</v>
      </c>
      <c r="L47" s="57">
        <f t="shared" si="25"/>
        <v>3744.3000000000006</v>
      </c>
      <c r="M47" s="57">
        <f t="shared" si="25"/>
        <v>3747.7400000000002</v>
      </c>
      <c r="N47" s="57">
        <f t="shared" si="25"/>
        <v>3713.1700000000005</v>
      </c>
      <c r="O47" s="57">
        <f t="shared" si="25"/>
        <v>3717.0100000000007</v>
      </c>
      <c r="P47" s="57">
        <f t="shared" si="25"/>
        <v>3731.8000000000006</v>
      </c>
      <c r="Q47" s="57">
        <f t="shared" si="25"/>
        <v>3736.8400000000006</v>
      </c>
      <c r="R47" s="57">
        <f t="shared" si="25"/>
        <v>3776.57</v>
      </c>
      <c r="S47" s="57">
        <f t="shared" si="25"/>
        <v>3805.72</v>
      </c>
      <c r="T47" s="57">
        <f t="shared" si="25"/>
        <v>3731.4100000000003</v>
      </c>
      <c r="U47" s="57">
        <f t="shared" si="25"/>
        <v>3618.1400000000003</v>
      </c>
      <c r="V47" s="57">
        <f t="shared" si="25"/>
        <v>3608.57</v>
      </c>
      <c r="W47" s="57">
        <f t="shared" si="25"/>
        <v>3666.22</v>
      </c>
      <c r="X47" s="57">
        <f t="shared" si="25"/>
        <v>3514.28</v>
      </c>
      <c r="Y47" s="57">
        <f t="shared" si="25"/>
        <v>3428.84</v>
      </c>
      <c r="Z47" s="18"/>
      <c r="AA47" s="19"/>
    </row>
    <row r="48" spans="1:27" s="11" customFormat="1" ht="22.5" customHeight="1" outlineLevel="1" x14ac:dyDescent="0.25">
      <c r="A48" s="28" t="s">
        <v>39</v>
      </c>
      <c r="B48" s="58">
        <f>'(5 цк) '!B48</f>
        <v>1803.81</v>
      </c>
      <c r="C48" s="58">
        <f>'(5 цк) '!C48</f>
        <v>1783.67</v>
      </c>
      <c r="D48" s="58">
        <f>'(5 цк) '!D48</f>
        <v>1683.63</v>
      </c>
      <c r="E48" s="58">
        <f>'(5 цк) '!E48</f>
        <v>1685.31</v>
      </c>
      <c r="F48" s="58">
        <f>'(5 цк) '!F48</f>
        <v>1797.42</v>
      </c>
      <c r="G48" s="58">
        <f>'(5 цк) '!G48</f>
        <v>1895.69</v>
      </c>
      <c r="H48" s="58">
        <f>'(5 цк) '!H48</f>
        <v>2059.5</v>
      </c>
      <c r="I48" s="58">
        <f>'(5 цк) '!I48</f>
        <v>2119.9</v>
      </c>
      <c r="J48" s="58">
        <f>'(5 цк) '!J48</f>
        <v>2139.5</v>
      </c>
      <c r="K48" s="58">
        <f>'(5 цк) '!K48</f>
        <v>2151.0700000000002</v>
      </c>
      <c r="L48" s="58">
        <f>'(5 цк) '!L48</f>
        <v>2155.3200000000002</v>
      </c>
      <c r="M48" s="58">
        <f>'(5 цк) '!M48</f>
        <v>2158.7600000000002</v>
      </c>
      <c r="N48" s="58">
        <f>'(5 цк) '!N48</f>
        <v>2124.19</v>
      </c>
      <c r="O48" s="58">
        <f>'(5 цк) '!O48</f>
        <v>2128.0300000000002</v>
      </c>
      <c r="P48" s="58">
        <f>'(5 цк) '!P48</f>
        <v>2142.8200000000002</v>
      </c>
      <c r="Q48" s="58">
        <f>'(5 цк) '!Q48</f>
        <v>2147.86</v>
      </c>
      <c r="R48" s="58">
        <f>'(5 цк) '!R48</f>
        <v>2187.59</v>
      </c>
      <c r="S48" s="58">
        <f>'(5 цк) '!S48</f>
        <v>2216.7399999999998</v>
      </c>
      <c r="T48" s="58">
        <f>'(5 цк) '!T48</f>
        <v>2142.4299999999998</v>
      </c>
      <c r="U48" s="58">
        <f>'(5 цк) '!U48</f>
        <v>2029.16</v>
      </c>
      <c r="V48" s="58">
        <f>'(5 цк) '!V48</f>
        <v>2019.59</v>
      </c>
      <c r="W48" s="58">
        <f>'(5 цк) '!W48</f>
        <v>2077.2399999999998</v>
      </c>
      <c r="X48" s="58">
        <f>'(5 цк) '!X48</f>
        <v>1925.3</v>
      </c>
      <c r="Y48" s="58">
        <f>'(5 цк) '!Y48</f>
        <v>1839.86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56">
        <f>B44</f>
        <v>1362.95</v>
      </c>
      <c r="C49" s="56">
        <f t="shared" ref="C49:Y50" si="26">C44</f>
        <v>1362.95</v>
      </c>
      <c r="D49" s="56">
        <f t="shared" si="26"/>
        <v>1362.95</v>
      </c>
      <c r="E49" s="56">
        <f t="shared" si="26"/>
        <v>1362.95</v>
      </c>
      <c r="F49" s="56">
        <f t="shared" si="26"/>
        <v>1362.95</v>
      </c>
      <c r="G49" s="56">
        <f t="shared" si="26"/>
        <v>1362.95</v>
      </c>
      <c r="H49" s="56">
        <f t="shared" si="26"/>
        <v>1362.95</v>
      </c>
      <c r="I49" s="56">
        <f t="shared" si="26"/>
        <v>1362.95</v>
      </c>
      <c r="J49" s="56">
        <f t="shared" si="26"/>
        <v>1362.95</v>
      </c>
      <c r="K49" s="56">
        <f t="shared" si="26"/>
        <v>1362.95</v>
      </c>
      <c r="L49" s="56">
        <f t="shared" si="26"/>
        <v>1362.95</v>
      </c>
      <c r="M49" s="56">
        <f t="shared" si="26"/>
        <v>1362.95</v>
      </c>
      <c r="N49" s="56">
        <f t="shared" si="26"/>
        <v>1362.95</v>
      </c>
      <c r="O49" s="56">
        <f t="shared" si="26"/>
        <v>1362.95</v>
      </c>
      <c r="P49" s="56">
        <f t="shared" si="26"/>
        <v>1362.95</v>
      </c>
      <c r="Q49" s="56">
        <f t="shared" si="26"/>
        <v>1362.95</v>
      </c>
      <c r="R49" s="56">
        <f t="shared" si="26"/>
        <v>1362.95</v>
      </c>
      <c r="S49" s="56">
        <f t="shared" si="26"/>
        <v>1362.95</v>
      </c>
      <c r="T49" s="56">
        <f t="shared" si="26"/>
        <v>1362.95</v>
      </c>
      <c r="U49" s="56">
        <f t="shared" si="26"/>
        <v>1362.95</v>
      </c>
      <c r="V49" s="56">
        <f t="shared" si="26"/>
        <v>1362.95</v>
      </c>
      <c r="W49" s="56">
        <f t="shared" si="26"/>
        <v>1362.95</v>
      </c>
      <c r="X49" s="56">
        <f t="shared" si="26"/>
        <v>1362.95</v>
      </c>
      <c r="Y49" s="56">
        <f t="shared" si="26"/>
        <v>1362.95</v>
      </c>
      <c r="Z49" s="18"/>
      <c r="AA49" s="19"/>
    </row>
    <row r="50" spans="1:27" s="11" customFormat="1" ht="31.5" customHeight="1" outlineLevel="1" x14ac:dyDescent="0.2">
      <c r="A50" s="28" t="s">
        <v>41</v>
      </c>
      <c r="B50" s="56">
        <f>B45</f>
        <v>5.36</v>
      </c>
      <c r="C50" s="56">
        <f t="shared" si="26"/>
        <v>5.36</v>
      </c>
      <c r="D50" s="56">
        <f t="shared" si="26"/>
        <v>5.36</v>
      </c>
      <c r="E50" s="56">
        <f t="shared" si="26"/>
        <v>5.36</v>
      </c>
      <c r="F50" s="56">
        <f t="shared" si="26"/>
        <v>5.36</v>
      </c>
      <c r="G50" s="56">
        <f t="shared" si="26"/>
        <v>5.36</v>
      </c>
      <c r="H50" s="56">
        <f t="shared" si="26"/>
        <v>5.36</v>
      </c>
      <c r="I50" s="56">
        <f t="shared" si="26"/>
        <v>5.36</v>
      </c>
      <c r="J50" s="56">
        <f t="shared" si="26"/>
        <v>5.36</v>
      </c>
      <c r="K50" s="56">
        <f t="shared" si="26"/>
        <v>5.36</v>
      </c>
      <c r="L50" s="56">
        <f t="shared" si="26"/>
        <v>5.36</v>
      </c>
      <c r="M50" s="56">
        <f t="shared" si="26"/>
        <v>5.36</v>
      </c>
      <c r="N50" s="56">
        <f t="shared" si="26"/>
        <v>5.36</v>
      </c>
      <c r="O50" s="56">
        <f t="shared" si="26"/>
        <v>5.36</v>
      </c>
      <c r="P50" s="56">
        <f t="shared" si="26"/>
        <v>5.36</v>
      </c>
      <c r="Q50" s="56">
        <f t="shared" si="26"/>
        <v>5.36</v>
      </c>
      <c r="R50" s="56">
        <f t="shared" si="26"/>
        <v>5.36</v>
      </c>
      <c r="S50" s="56">
        <f t="shared" si="26"/>
        <v>5.36</v>
      </c>
      <c r="T50" s="56">
        <f t="shared" si="26"/>
        <v>5.36</v>
      </c>
      <c r="U50" s="56">
        <f t="shared" si="26"/>
        <v>5.36</v>
      </c>
      <c r="V50" s="56">
        <f t="shared" si="26"/>
        <v>5.36</v>
      </c>
      <c r="W50" s="56">
        <f t="shared" si="26"/>
        <v>5.36</v>
      </c>
      <c r="X50" s="56">
        <f t="shared" si="26"/>
        <v>5.36</v>
      </c>
      <c r="Y50" s="56">
        <f t="shared" si="26"/>
        <v>5.36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73">
        <f>B46</f>
        <v>220.67</v>
      </c>
      <c r="C51" s="73">
        <f t="shared" ref="C51:Y51" si="27">C46</f>
        <v>220.67</v>
      </c>
      <c r="D51" s="73">
        <f t="shared" si="27"/>
        <v>220.67</v>
      </c>
      <c r="E51" s="73">
        <f t="shared" si="27"/>
        <v>220.67</v>
      </c>
      <c r="F51" s="73">
        <f t="shared" si="27"/>
        <v>220.67</v>
      </c>
      <c r="G51" s="73">
        <f t="shared" si="27"/>
        <v>220.67</v>
      </c>
      <c r="H51" s="73">
        <f t="shared" si="27"/>
        <v>220.67</v>
      </c>
      <c r="I51" s="73">
        <f t="shared" si="27"/>
        <v>220.67</v>
      </c>
      <c r="J51" s="73">
        <f t="shared" si="27"/>
        <v>220.67</v>
      </c>
      <c r="K51" s="73">
        <f t="shared" si="27"/>
        <v>220.67</v>
      </c>
      <c r="L51" s="73">
        <f t="shared" si="27"/>
        <v>220.67</v>
      </c>
      <c r="M51" s="73">
        <f t="shared" si="27"/>
        <v>220.67</v>
      </c>
      <c r="N51" s="73">
        <f t="shared" si="27"/>
        <v>220.67</v>
      </c>
      <c r="O51" s="73">
        <f t="shared" si="27"/>
        <v>220.67</v>
      </c>
      <c r="P51" s="73">
        <f t="shared" si="27"/>
        <v>220.67</v>
      </c>
      <c r="Q51" s="73">
        <f t="shared" si="27"/>
        <v>220.67</v>
      </c>
      <c r="R51" s="73">
        <f t="shared" si="27"/>
        <v>220.67</v>
      </c>
      <c r="S51" s="73">
        <f t="shared" si="27"/>
        <v>220.67</v>
      </c>
      <c r="T51" s="73">
        <f t="shared" si="27"/>
        <v>220.67</v>
      </c>
      <c r="U51" s="73">
        <f t="shared" si="27"/>
        <v>220.67</v>
      </c>
      <c r="V51" s="73">
        <f t="shared" si="27"/>
        <v>220.67</v>
      </c>
      <c r="W51" s="73">
        <f t="shared" si="27"/>
        <v>220.67</v>
      </c>
      <c r="X51" s="73">
        <f t="shared" si="27"/>
        <v>220.67</v>
      </c>
      <c r="Y51" s="73">
        <f t="shared" si="27"/>
        <v>220.67</v>
      </c>
      <c r="Z51" s="18"/>
      <c r="AA51" s="19"/>
    </row>
    <row r="52" spans="1:27" s="11" customFormat="1" ht="18.75" customHeight="1" x14ac:dyDescent="0.2">
      <c r="A52" s="72">
        <v>10</v>
      </c>
      <c r="B52" s="57">
        <f>SUM(B53:B56)</f>
        <v>3490.81</v>
      </c>
      <c r="C52" s="57">
        <f t="shared" ref="C52:Y52" si="28">SUM(C53:C56)</f>
        <v>3495.84</v>
      </c>
      <c r="D52" s="57">
        <f t="shared" si="28"/>
        <v>3422.4</v>
      </c>
      <c r="E52" s="57">
        <f t="shared" si="28"/>
        <v>3424.1200000000003</v>
      </c>
      <c r="F52" s="57">
        <f t="shared" si="28"/>
        <v>3530.7100000000005</v>
      </c>
      <c r="G52" s="57">
        <f t="shared" si="28"/>
        <v>3705.22</v>
      </c>
      <c r="H52" s="57">
        <f t="shared" si="28"/>
        <v>3839.27</v>
      </c>
      <c r="I52" s="57">
        <f t="shared" si="28"/>
        <v>3907.7500000000005</v>
      </c>
      <c r="J52" s="57">
        <f t="shared" si="28"/>
        <v>3940.1700000000005</v>
      </c>
      <c r="K52" s="57">
        <f t="shared" si="28"/>
        <v>3939.5500000000006</v>
      </c>
      <c r="L52" s="57">
        <f t="shared" si="28"/>
        <v>3927.36</v>
      </c>
      <c r="M52" s="57">
        <f t="shared" si="28"/>
        <v>3927.4</v>
      </c>
      <c r="N52" s="57">
        <f t="shared" si="28"/>
        <v>3898.2500000000005</v>
      </c>
      <c r="O52" s="57">
        <f t="shared" si="28"/>
        <v>3933.9500000000003</v>
      </c>
      <c r="P52" s="57">
        <f t="shared" si="28"/>
        <v>3948.19</v>
      </c>
      <c r="Q52" s="57">
        <f t="shared" si="28"/>
        <v>3957.53</v>
      </c>
      <c r="R52" s="57">
        <f t="shared" si="28"/>
        <v>4000.8000000000006</v>
      </c>
      <c r="S52" s="57">
        <f t="shared" si="28"/>
        <v>4012.4500000000003</v>
      </c>
      <c r="T52" s="57">
        <f t="shared" si="28"/>
        <v>3911.4</v>
      </c>
      <c r="U52" s="57">
        <f t="shared" si="28"/>
        <v>3818.7000000000003</v>
      </c>
      <c r="V52" s="57">
        <f t="shared" si="28"/>
        <v>3813.2500000000005</v>
      </c>
      <c r="W52" s="57">
        <f t="shared" si="28"/>
        <v>3840.57</v>
      </c>
      <c r="X52" s="57">
        <f t="shared" si="28"/>
        <v>3806.69</v>
      </c>
      <c r="Y52" s="57">
        <f t="shared" si="28"/>
        <v>3710.3000000000006</v>
      </c>
      <c r="Z52" s="18"/>
      <c r="AA52" s="19"/>
    </row>
    <row r="53" spans="1:27" s="11" customFormat="1" ht="22.5" customHeight="1" outlineLevel="1" x14ac:dyDescent="0.25">
      <c r="A53" s="28" t="s">
        <v>39</v>
      </c>
      <c r="B53" s="58">
        <f>'(5 цк) '!B53</f>
        <v>1901.83</v>
      </c>
      <c r="C53" s="58">
        <f>'(5 цк) '!C53</f>
        <v>1906.86</v>
      </c>
      <c r="D53" s="58">
        <f>'(5 цк) '!D53</f>
        <v>1833.42</v>
      </c>
      <c r="E53" s="58">
        <f>'(5 цк) '!E53</f>
        <v>1835.14</v>
      </c>
      <c r="F53" s="58">
        <f>'(5 цк) '!F53</f>
        <v>1941.73</v>
      </c>
      <c r="G53" s="58">
        <f>'(5 цк) '!G53</f>
        <v>2116.2399999999998</v>
      </c>
      <c r="H53" s="58">
        <f>'(5 цк) '!H53</f>
        <v>2250.29</v>
      </c>
      <c r="I53" s="58">
        <f>'(5 цк) '!I53</f>
        <v>2318.77</v>
      </c>
      <c r="J53" s="58">
        <f>'(5 цк) '!J53</f>
        <v>2351.19</v>
      </c>
      <c r="K53" s="58">
        <f>'(5 цк) '!K53</f>
        <v>2350.5700000000002</v>
      </c>
      <c r="L53" s="58">
        <f>'(5 цк) '!L53</f>
        <v>2338.38</v>
      </c>
      <c r="M53" s="58">
        <f>'(5 цк) '!M53</f>
        <v>2338.42</v>
      </c>
      <c r="N53" s="58">
        <f>'(5 цк) '!N53</f>
        <v>2309.27</v>
      </c>
      <c r="O53" s="58">
        <f>'(5 цк) '!O53</f>
        <v>2344.9699999999998</v>
      </c>
      <c r="P53" s="58">
        <f>'(5 цк) '!P53</f>
        <v>2359.21</v>
      </c>
      <c r="Q53" s="58">
        <f>'(5 цк) '!Q53</f>
        <v>2368.5500000000002</v>
      </c>
      <c r="R53" s="58">
        <f>'(5 цк) '!R53</f>
        <v>2411.8200000000002</v>
      </c>
      <c r="S53" s="58">
        <f>'(5 цк) '!S53</f>
        <v>2423.4699999999998</v>
      </c>
      <c r="T53" s="58">
        <f>'(5 цк) '!T53</f>
        <v>2322.42</v>
      </c>
      <c r="U53" s="58">
        <f>'(5 цк) '!U53</f>
        <v>2229.7199999999998</v>
      </c>
      <c r="V53" s="58">
        <f>'(5 цк) '!V53</f>
        <v>2224.27</v>
      </c>
      <c r="W53" s="58">
        <f>'(5 цк) '!W53</f>
        <v>2251.59</v>
      </c>
      <c r="X53" s="58">
        <f>'(5 цк) '!X53</f>
        <v>2217.71</v>
      </c>
      <c r="Y53" s="58">
        <f>'(5 цк) '!Y53</f>
        <v>2121.3200000000002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56">
        <f>B49</f>
        <v>1362.95</v>
      </c>
      <c r="C54" s="56">
        <f t="shared" ref="C54:Y55" si="29">C49</f>
        <v>1362.95</v>
      </c>
      <c r="D54" s="56">
        <f t="shared" si="29"/>
        <v>1362.95</v>
      </c>
      <c r="E54" s="56">
        <f t="shared" si="29"/>
        <v>1362.95</v>
      </c>
      <c r="F54" s="56">
        <f t="shared" si="29"/>
        <v>1362.95</v>
      </c>
      <c r="G54" s="56">
        <f t="shared" si="29"/>
        <v>1362.95</v>
      </c>
      <c r="H54" s="56">
        <f t="shared" si="29"/>
        <v>1362.95</v>
      </c>
      <c r="I54" s="56">
        <f t="shared" si="29"/>
        <v>1362.95</v>
      </c>
      <c r="J54" s="56">
        <f t="shared" si="29"/>
        <v>1362.95</v>
      </c>
      <c r="K54" s="56">
        <f t="shared" si="29"/>
        <v>1362.95</v>
      </c>
      <c r="L54" s="56">
        <f t="shared" si="29"/>
        <v>1362.95</v>
      </c>
      <c r="M54" s="56">
        <f t="shared" si="29"/>
        <v>1362.95</v>
      </c>
      <c r="N54" s="56">
        <f t="shared" si="29"/>
        <v>1362.95</v>
      </c>
      <c r="O54" s="56">
        <f t="shared" si="29"/>
        <v>1362.95</v>
      </c>
      <c r="P54" s="56">
        <f t="shared" si="29"/>
        <v>1362.95</v>
      </c>
      <c r="Q54" s="56">
        <f t="shared" si="29"/>
        <v>1362.95</v>
      </c>
      <c r="R54" s="56">
        <f t="shared" si="29"/>
        <v>1362.95</v>
      </c>
      <c r="S54" s="56">
        <f t="shared" si="29"/>
        <v>1362.95</v>
      </c>
      <c r="T54" s="56">
        <f t="shared" si="29"/>
        <v>1362.95</v>
      </c>
      <c r="U54" s="56">
        <f t="shared" si="29"/>
        <v>1362.95</v>
      </c>
      <c r="V54" s="56">
        <f t="shared" si="29"/>
        <v>1362.95</v>
      </c>
      <c r="W54" s="56">
        <f t="shared" si="29"/>
        <v>1362.95</v>
      </c>
      <c r="X54" s="56">
        <f t="shared" si="29"/>
        <v>1362.95</v>
      </c>
      <c r="Y54" s="56">
        <f t="shared" si="29"/>
        <v>1362.95</v>
      </c>
      <c r="Z54" s="18"/>
      <c r="AA54" s="19"/>
    </row>
    <row r="55" spans="1:27" s="11" customFormat="1" ht="31.5" customHeight="1" outlineLevel="1" x14ac:dyDescent="0.2">
      <c r="A55" s="28" t="s">
        <v>41</v>
      </c>
      <c r="B55" s="56">
        <f>B50</f>
        <v>5.36</v>
      </c>
      <c r="C55" s="56">
        <f t="shared" si="29"/>
        <v>5.36</v>
      </c>
      <c r="D55" s="56">
        <f t="shared" si="29"/>
        <v>5.36</v>
      </c>
      <c r="E55" s="56">
        <f t="shared" si="29"/>
        <v>5.36</v>
      </c>
      <c r="F55" s="56">
        <f t="shared" si="29"/>
        <v>5.36</v>
      </c>
      <c r="G55" s="56">
        <f t="shared" si="29"/>
        <v>5.36</v>
      </c>
      <c r="H55" s="56">
        <f t="shared" si="29"/>
        <v>5.36</v>
      </c>
      <c r="I55" s="56">
        <f t="shared" si="29"/>
        <v>5.36</v>
      </c>
      <c r="J55" s="56">
        <f t="shared" si="29"/>
        <v>5.36</v>
      </c>
      <c r="K55" s="56">
        <f t="shared" si="29"/>
        <v>5.36</v>
      </c>
      <c r="L55" s="56">
        <f t="shared" si="29"/>
        <v>5.36</v>
      </c>
      <c r="M55" s="56">
        <f t="shared" si="29"/>
        <v>5.36</v>
      </c>
      <c r="N55" s="56">
        <f t="shared" si="29"/>
        <v>5.36</v>
      </c>
      <c r="O55" s="56">
        <f t="shared" si="29"/>
        <v>5.36</v>
      </c>
      <c r="P55" s="56">
        <f t="shared" si="29"/>
        <v>5.36</v>
      </c>
      <c r="Q55" s="56">
        <f t="shared" si="29"/>
        <v>5.36</v>
      </c>
      <c r="R55" s="56">
        <f t="shared" si="29"/>
        <v>5.36</v>
      </c>
      <c r="S55" s="56">
        <f t="shared" si="29"/>
        <v>5.36</v>
      </c>
      <c r="T55" s="56">
        <f t="shared" si="29"/>
        <v>5.36</v>
      </c>
      <c r="U55" s="56">
        <f t="shared" si="29"/>
        <v>5.36</v>
      </c>
      <c r="V55" s="56">
        <f t="shared" si="29"/>
        <v>5.36</v>
      </c>
      <c r="W55" s="56">
        <f t="shared" si="29"/>
        <v>5.36</v>
      </c>
      <c r="X55" s="56">
        <f t="shared" si="29"/>
        <v>5.36</v>
      </c>
      <c r="Y55" s="56">
        <f t="shared" si="29"/>
        <v>5.36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73">
        <f>B51</f>
        <v>220.67</v>
      </c>
      <c r="C56" s="73">
        <f t="shared" ref="C56:Y56" si="30">C51</f>
        <v>220.67</v>
      </c>
      <c r="D56" s="73">
        <f t="shared" si="30"/>
        <v>220.67</v>
      </c>
      <c r="E56" s="73">
        <f t="shared" si="30"/>
        <v>220.67</v>
      </c>
      <c r="F56" s="73">
        <f t="shared" si="30"/>
        <v>220.67</v>
      </c>
      <c r="G56" s="73">
        <f t="shared" si="30"/>
        <v>220.67</v>
      </c>
      <c r="H56" s="73">
        <f t="shared" si="30"/>
        <v>220.67</v>
      </c>
      <c r="I56" s="73">
        <f t="shared" si="30"/>
        <v>220.67</v>
      </c>
      <c r="J56" s="73">
        <f t="shared" si="30"/>
        <v>220.67</v>
      </c>
      <c r="K56" s="73">
        <f t="shared" si="30"/>
        <v>220.67</v>
      </c>
      <c r="L56" s="73">
        <f t="shared" si="30"/>
        <v>220.67</v>
      </c>
      <c r="M56" s="73">
        <f t="shared" si="30"/>
        <v>220.67</v>
      </c>
      <c r="N56" s="73">
        <f t="shared" si="30"/>
        <v>220.67</v>
      </c>
      <c r="O56" s="73">
        <f t="shared" si="30"/>
        <v>220.67</v>
      </c>
      <c r="P56" s="73">
        <f t="shared" si="30"/>
        <v>220.67</v>
      </c>
      <c r="Q56" s="73">
        <f t="shared" si="30"/>
        <v>220.67</v>
      </c>
      <c r="R56" s="73">
        <f t="shared" si="30"/>
        <v>220.67</v>
      </c>
      <c r="S56" s="73">
        <f t="shared" si="30"/>
        <v>220.67</v>
      </c>
      <c r="T56" s="73">
        <f t="shared" si="30"/>
        <v>220.67</v>
      </c>
      <c r="U56" s="73">
        <f t="shared" si="30"/>
        <v>220.67</v>
      </c>
      <c r="V56" s="73">
        <f t="shared" si="30"/>
        <v>220.67</v>
      </c>
      <c r="W56" s="73">
        <f t="shared" si="30"/>
        <v>220.67</v>
      </c>
      <c r="X56" s="73">
        <f t="shared" si="30"/>
        <v>220.67</v>
      </c>
      <c r="Y56" s="73">
        <f t="shared" si="30"/>
        <v>220.67</v>
      </c>
      <c r="Z56" s="18"/>
      <c r="AA56" s="19"/>
    </row>
    <row r="57" spans="1:27" s="11" customFormat="1" ht="18.75" customHeight="1" x14ac:dyDescent="0.2">
      <c r="A57" s="72">
        <v>11</v>
      </c>
      <c r="B57" s="57">
        <f>SUM(B58:B61)</f>
        <v>3602.8300000000004</v>
      </c>
      <c r="C57" s="57">
        <f t="shared" ref="C57:Y57" si="31">SUM(C58:C61)</f>
        <v>3609.7200000000003</v>
      </c>
      <c r="D57" s="57">
        <f t="shared" si="31"/>
        <v>3474.6</v>
      </c>
      <c r="E57" s="57">
        <f t="shared" si="31"/>
        <v>3446.26</v>
      </c>
      <c r="F57" s="57">
        <f t="shared" si="31"/>
        <v>3562.6</v>
      </c>
      <c r="G57" s="57">
        <f t="shared" si="31"/>
        <v>3716.22</v>
      </c>
      <c r="H57" s="57">
        <f t="shared" si="31"/>
        <v>3810.2400000000002</v>
      </c>
      <c r="I57" s="57">
        <f t="shared" si="31"/>
        <v>3867.6200000000003</v>
      </c>
      <c r="J57" s="57">
        <f t="shared" si="31"/>
        <v>3879.2600000000007</v>
      </c>
      <c r="K57" s="57">
        <f t="shared" si="31"/>
        <v>3858.9</v>
      </c>
      <c r="L57" s="57">
        <f t="shared" si="31"/>
        <v>3867.07</v>
      </c>
      <c r="M57" s="57">
        <f t="shared" si="31"/>
        <v>3852.81</v>
      </c>
      <c r="N57" s="57">
        <f t="shared" si="31"/>
        <v>3869.73</v>
      </c>
      <c r="O57" s="57">
        <f t="shared" si="31"/>
        <v>3897.3400000000006</v>
      </c>
      <c r="P57" s="57">
        <f t="shared" si="31"/>
        <v>3912.52</v>
      </c>
      <c r="Q57" s="57">
        <f t="shared" si="31"/>
        <v>3919.02</v>
      </c>
      <c r="R57" s="57">
        <f t="shared" si="31"/>
        <v>3952.0000000000005</v>
      </c>
      <c r="S57" s="57">
        <f t="shared" si="31"/>
        <v>3947.85</v>
      </c>
      <c r="T57" s="57">
        <f t="shared" si="31"/>
        <v>3823.44</v>
      </c>
      <c r="U57" s="57">
        <f t="shared" si="31"/>
        <v>3742.5100000000007</v>
      </c>
      <c r="V57" s="57">
        <f t="shared" si="31"/>
        <v>3729.8800000000006</v>
      </c>
      <c r="W57" s="57">
        <f t="shared" si="31"/>
        <v>3813.35</v>
      </c>
      <c r="X57" s="57">
        <f t="shared" si="31"/>
        <v>3702.22</v>
      </c>
      <c r="Y57" s="57">
        <f t="shared" si="31"/>
        <v>3619.3700000000003</v>
      </c>
      <c r="Z57" s="18"/>
      <c r="AA57" s="19"/>
    </row>
    <row r="58" spans="1:27" s="11" customFormat="1" ht="22.5" customHeight="1" outlineLevel="1" x14ac:dyDescent="0.25">
      <c r="A58" s="28" t="s">
        <v>39</v>
      </c>
      <c r="B58" s="58">
        <f>'(5 цк) '!B58</f>
        <v>2013.85</v>
      </c>
      <c r="C58" s="58">
        <f>'(5 цк) '!C58</f>
        <v>2020.74</v>
      </c>
      <c r="D58" s="58">
        <f>'(5 цк) '!D58</f>
        <v>1885.62</v>
      </c>
      <c r="E58" s="58">
        <f>'(5 цк) '!E58</f>
        <v>1857.28</v>
      </c>
      <c r="F58" s="58">
        <f>'(5 цк) '!F58</f>
        <v>1973.62</v>
      </c>
      <c r="G58" s="58">
        <f>'(5 цк) '!G58</f>
        <v>2127.2399999999998</v>
      </c>
      <c r="H58" s="58">
        <f>'(5 цк) '!H58</f>
        <v>2221.2600000000002</v>
      </c>
      <c r="I58" s="58">
        <f>'(5 цк) '!I58</f>
        <v>2278.64</v>
      </c>
      <c r="J58" s="58">
        <f>'(5 цк) '!J58</f>
        <v>2290.2800000000002</v>
      </c>
      <c r="K58" s="58">
        <f>'(5 цк) '!K58</f>
        <v>2269.92</v>
      </c>
      <c r="L58" s="58">
        <f>'(5 цк) '!L58</f>
        <v>2278.09</v>
      </c>
      <c r="M58" s="58">
        <f>'(5 цк) '!M58</f>
        <v>2263.83</v>
      </c>
      <c r="N58" s="58">
        <f>'(5 цк) '!N58</f>
        <v>2280.75</v>
      </c>
      <c r="O58" s="58">
        <f>'(5 цк) '!O58</f>
        <v>2308.36</v>
      </c>
      <c r="P58" s="58">
        <f>'(5 цк) '!P58</f>
        <v>2323.54</v>
      </c>
      <c r="Q58" s="58">
        <f>'(5 цк) '!Q58</f>
        <v>2330.04</v>
      </c>
      <c r="R58" s="58">
        <f>'(5 цк) '!R58</f>
        <v>2363.02</v>
      </c>
      <c r="S58" s="58">
        <f>'(5 цк) '!S58</f>
        <v>2358.87</v>
      </c>
      <c r="T58" s="58">
        <f>'(5 цк) '!T58</f>
        <v>2234.46</v>
      </c>
      <c r="U58" s="58">
        <f>'(5 цк) '!U58</f>
        <v>2153.5300000000002</v>
      </c>
      <c r="V58" s="58">
        <f>'(5 цк) '!V58</f>
        <v>2140.9</v>
      </c>
      <c r="W58" s="58">
        <f>'(5 цк) '!W58</f>
        <v>2224.37</v>
      </c>
      <c r="X58" s="58">
        <f>'(5 цк) '!X58</f>
        <v>2113.2399999999998</v>
      </c>
      <c r="Y58" s="58">
        <f>'(5 цк) '!Y58</f>
        <v>2030.39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56">
        <f>B54</f>
        <v>1362.95</v>
      </c>
      <c r="C59" s="56">
        <f t="shared" ref="C59:Y60" si="32">C54</f>
        <v>1362.95</v>
      </c>
      <c r="D59" s="56">
        <f t="shared" si="32"/>
        <v>1362.95</v>
      </c>
      <c r="E59" s="56">
        <f t="shared" si="32"/>
        <v>1362.95</v>
      </c>
      <c r="F59" s="56">
        <f t="shared" si="32"/>
        <v>1362.95</v>
      </c>
      <c r="G59" s="56">
        <f t="shared" si="32"/>
        <v>1362.95</v>
      </c>
      <c r="H59" s="56">
        <f t="shared" si="32"/>
        <v>1362.95</v>
      </c>
      <c r="I59" s="56">
        <f t="shared" si="32"/>
        <v>1362.95</v>
      </c>
      <c r="J59" s="56">
        <f t="shared" si="32"/>
        <v>1362.95</v>
      </c>
      <c r="K59" s="56">
        <f t="shared" si="32"/>
        <v>1362.95</v>
      </c>
      <c r="L59" s="56">
        <f t="shared" si="32"/>
        <v>1362.95</v>
      </c>
      <c r="M59" s="56">
        <f t="shared" si="32"/>
        <v>1362.95</v>
      </c>
      <c r="N59" s="56">
        <f t="shared" si="32"/>
        <v>1362.95</v>
      </c>
      <c r="O59" s="56">
        <f t="shared" si="32"/>
        <v>1362.95</v>
      </c>
      <c r="P59" s="56">
        <f t="shared" si="32"/>
        <v>1362.95</v>
      </c>
      <c r="Q59" s="56">
        <f t="shared" si="32"/>
        <v>1362.95</v>
      </c>
      <c r="R59" s="56">
        <f t="shared" si="32"/>
        <v>1362.95</v>
      </c>
      <c r="S59" s="56">
        <f t="shared" si="32"/>
        <v>1362.95</v>
      </c>
      <c r="T59" s="56">
        <f t="shared" si="32"/>
        <v>1362.95</v>
      </c>
      <c r="U59" s="56">
        <f t="shared" si="32"/>
        <v>1362.95</v>
      </c>
      <c r="V59" s="56">
        <f t="shared" si="32"/>
        <v>1362.95</v>
      </c>
      <c r="W59" s="56">
        <f t="shared" si="32"/>
        <v>1362.95</v>
      </c>
      <c r="X59" s="56">
        <f t="shared" si="32"/>
        <v>1362.95</v>
      </c>
      <c r="Y59" s="56">
        <f t="shared" si="32"/>
        <v>1362.95</v>
      </c>
      <c r="Z59" s="18"/>
      <c r="AA59" s="19"/>
    </row>
    <row r="60" spans="1:27" s="11" customFormat="1" ht="31.5" customHeight="1" outlineLevel="1" x14ac:dyDescent="0.2">
      <c r="A60" s="28" t="s">
        <v>41</v>
      </c>
      <c r="B60" s="56">
        <f>B55</f>
        <v>5.36</v>
      </c>
      <c r="C60" s="56">
        <f t="shared" si="32"/>
        <v>5.36</v>
      </c>
      <c r="D60" s="56">
        <f t="shared" si="32"/>
        <v>5.36</v>
      </c>
      <c r="E60" s="56">
        <f t="shared" si="32"/>
        <v>5.36</v>
      </c>
      <c r="F60" s="56">
        <f t="shared" si="32"/>
        <v>5.36</v>
      </c>
      <c r="G60" s="56">
        <f t="shared" si="32"/>
        <v>5.36</v>
      </c>
      <c r="H60" s="56">
        <f t="shared" si="32"/>
        <v>5.36</v>
      </c>
      <c r="I60" s="56">
        <f t="shared" si="32"/>
        <v>5.36</v>
      </c>
      <c r="J60" s="56">
        <f t="shared" si="32"/>
        <v>5.36</v>
      </c>
      <c r="K60" s="56">
        <f t="shared" si="32"/>
        <v>5.36</v>
      </c>
      <c r="L60" s="56">
        <f t="shared" si="32"/>
        <v>5.36</v>
      </c>
      <c r="M60" s="56">
        <f t="shared" si="32"/>
        <v>5.36</v>
      </c>
      <c r="N60" s="56">
        <f t="shared" si="32"/>
        <v>5.36</v>
      </c>
      <c r="O60" s="56">
        <f t="shared" si="32"/>
        <v>5.36</v>
      </c>
      <c r="P60" s="56">
        <f t="shared" si="32"/>
        <v>5.36</v>
      </c>
      <c r="Q60" s="56">
        <f t="shared" si="32"/>
        <v>5.36</v>
      </c>
      <c r="R60" s="56">
        <f t="shared" si="32"/>
        <v>5.36</v>
      </c>
      <c r="S60" s="56">
        <f t="shared" si="32"/>
        <v>5.36</v>
      </c>
      <c r="T60" s="56">
        <f t="shared" si="32"/>
        <v>5.36</v>
      </c>
      <c r="U60" s="56">
        <f t="shared" si="32"/>
        <v>5.36</v>
      </c>
      <c r="V60" s="56">
        <f t="shared" si="32"/>
        <v>5.36</v>
      </c>
      <c r="W60" s="56">
        <f t="shared" si="32"/>
        <v>5.36</v>
      </c>
      <c r="X60" s="56">
        <f t="shared" si="32"/>
        <v>5.36</v>
      </c>
      <c r="Y60" s="56">
        <f t="shared" si="32"/>
        <v>5.36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73">
        <f>B56</f>
        <v>220.67</v>
      </c>
      <c r="C61" s="73">
        <f t="shared" ref="C61:Y61" si="33">C56</f>
        <v>220.67</v>
      </c>
      <c r="D61" s="73">
        <f t="shared" si="33"/>
        <v>220.67</v>
      </c>
      <c r="E61" s="73">
        <f t="shared" si="33"/>
        <v>220.67</v>
      </c>
      <c r="F61" s="73">
        <f t="shared" si="33"/>
        <v>220.67</v>
      </c>
      <c r="G61" s="73">
        <f t="shared" si="33"/>
        <v>220.67</v>
      </c>
      <c r="H61" s="73">
        <f t="shared" si="33"/>
        <v>220.67</v>
      </c>
      <c r="I61" s="73">
        <f t="shared" si="33"/>
        <v>220.67</v>
      </c>
      <c r="J61" s="73">
        <f t="shared" si="33"/>
        <v>220.67</v>
      </c>
      <c r="K61" s="73">
        <f t="shared" si="33"/>
        <v>220.67</v>
      </c>
      <c r="L61" s="73">
        <f t="shared" si="33"/>
        <v>220.67</v>
      </c>
      <c r="M61" s="73">
        <f t="shared" si="33"/>
        <v>220.67</v>
      </c>
      <c r="N61" s="73">
        <f t="shared" si="33"/>
        <v>220.67</v>
      </c>
      <c r="O61" s="73">
        <f t="shared" si="33"/>
        <v>220.67</v>
      </c>
      <c r="P61" s="73">
        <f t="shared" si="33"/>
        <v>220.67</v>
      </c>
      <c r="Q61" s="73">
        <f t="shared" si="33"/>
        <v>220.67</v>
      </c>
      <c r="R61" s="73">
        <f t="shared" si="33"/>
        <v>220.67</v>
      </c>
      <c r="S61" s="73">
        <f t="shared" si="33"/>
        <v>220.67</v>
      </c>
      <c r="T61" s="73">
        <f t="shared" si="33"/>
        <v>220.67</v>
      </c>
      <c r="U61" s="73">
        <f t="shared" si="33"/>
        <v>220.67</v>
      </c>
      <c r="V61" s="73">
        <f t="shared" si="33"/>
        <v>220.67</v>
      </c>
      <c r="W61" s="73">
        <f t="shared" si="33"/>
        <v>220.67</v>
      </c>
      <c r="X61" s="73">
        <f t="shared" si="33"/>
        <v>220.67</v>
      </c>
      <c r="Y61" s="73">
        <f t="shared" si="33"/>
        <v>220.67</v>
      </c>
      <c r="Z61" s="18"/>
      <c r="AA61" s="19"/>
    </row>
    <row r="62" spans="1:27" s="11" customFormat="1" ht="18.75" customHeight="1" x14ac:dyDescent="0.2">
      <c r="A62" s="72">
        <v>12</v>
      </c>
      <c r="B62" s="57">
        <f>SUM(B63:B66)</f>
        <v>3505.56</v>
      </c>
      <c r="C62" s="57">
        <f t="shared" ref="C62:Y62" si="34">SUM(C63:C66)</f>
        <v>3507.5800000000004</v>
      </c>
      <c r="D62" s="57">
        <f t="shared" si="34"/>
        <v>3406.7900000000004</v>
      </c>
      <c r="E62" s="57">
        <f t="shared" si="34"/>
        <v>3275.2200000000003</v>
      </c>
      <c r="F62" s="57">
        <f t="shared" si="34"/>
        <v>3389.8900000000003</v>
      </c>
      <c r="G62" s="57">
        <f t="shared" si="34"/>
        <v>3463.78</v>
      </c>
      <c r="H62" s="57">
        <f t="shared" si="34"/>
        <v>3517.2500000000005</v>
      </c>
      <c r="I62" s="57">
        <f t="shared" si="34"/>
        <v>3531.1700000000005</v>
      </c>
      <c r="J62" s="57">
        <f t="shared" si="34"/>
        <v>3634.2500000000005</v>
      </c>
      <c r="K62" s="57">
        <f t="shared" si="34"/>
        <v>3675.86</v>
      </c>
      <c r="L62" s="57">
        <f t="shared" si="34"/>
        <v>3652.4</v>
      </c>
      <c r="M62" s="57">
        <f t="shared" si="34"/>
        <v>3637.0800000000004</v>
      </c>
      <c r="N62" s="57">
        <f t="shared" si="34"/>
        <v>3649.94</v>
      </c>
      <c r="O62" s="57">
        <f t="shared" si="34"/>
        <v>3647.77</v>
      </c>
      <c r="P62" s="57">
        <f t="shared" si="34"/>
        <v>3674.7500000000005</v>
      </c>
      <c r="Q62" s="57">
        <f t="shared" si="34"/>
        <v>3691.5900000000006</v>
      </c>
      <c r="R62" s="57">
        <f t="shared" si="34"/>
        <v>3721.7400000000002</v>
      </c>
      <c r="S62" s="57">
        <f t="shared" si="34"/>
        <v>3732.0400000000004</v>
      </c>
      <c r="T62" s="57">
        <f t="shared" si="34"/>
        <v>3681.03</v>
      </c>
      <c r="U62" s="57">
        <f t="shared" si="34"/>
        <v>3507.9300000000003</v>
      </c>
      <c r="V62" s="57">
        <f t="shared" si="34"/>
        <v>3574.69</v>
      </c>
      <c r="W62" s="57">
        <f t="shared" si="34"/>
        <v>3546.8</v>
      </c>
      <c r="X62" s="57">
        <f t="shared" si="34"/>
        <v>3351.2200000000003</v>
      </c>
      <c r="Y62" s="57">
        <f t="shared" si="34"/>
        <v>3279.6400000000003</v>
      </c>
      <c r="Z62" s="18"/>
      <c r="AA62" s="19"/>
    </row>
    <row r="63" spans="1:27" s="11" customFormat="1" ht="22.5" customHeight="1" outlineLevel="1" x14ac:dyDescent="0.25">
      <c r="A63" s="28" t="s">
        <v>39</v>
      </c>
      <c r="B63" s="58">
        <f>'(5 цк) '!B63</f>
        <v>1916.58</v>
      </c>
      <c r="C63" s="58">
        <f>'(5 цк) '!C63</f>
        <v>1918.6</v>
      </c>
      <c r="D63" s="58">
        <f>'(5 цк) '!D63</f>
        <v>1817.81</v>
      </c>
      <c r="E63" s="58">
        <f>'(5 цк) '!E63</f>
        <v>1686.24</v>
      </c>
      <c r="F63" s="58">
        <f>'(5 цк) '!F63</f>
        <v>1800.91</v>
      </c>
      <c r="G63" s="58">
        <f>'(5 цк) '!G63</f>
        <v>1874.8</v>
      </c>
      <c r="H63" s="58">
        <f>'(5 цк) '!H63</f>
        <v>1928.27</v>
      </c>
      <c r="I63" s="58">
        <f>'(5 цк) '!I63</f>
        <v>1942.19</v>
      </c>
      <c r="J63" s="58">
        <f>'(5 цк) '!J63</f>
        <v>2045.27</v>
      </c>
      <c r="K63" s="58">
        <f>'(5 цк) '!K63</f>
        <v>2086.88</v>
      </c>
      <c r="L63" s="58">
        <f>'(5 цк) '!L63</f>
        <v>2063.42</v>
      </c>
      <c r="M63" s="58">
        <f>'(5 цк) '!M63</f>
        <v>2048.1</v>
      </c>
      <c r="N63" s="58">
        <f>'(5 цк) '!N63</f>
        <v>2060.96</v>
      </c>
      <c r="O63" s="58">
        <f>'(5 цк) '!O63</f>
        <v>2058.79</v>
      </c>
      <c r="P63" s="58">
        <f>'(5 цк) '!P63</f>
        <v>2085.77</v>
      </c>
      <c r="Q63" s="58">
        <f>'(5 цк) '!Q63</f>
        <v>2102.61</v>
      </c>
      <c r="R63" s="58">
        <f>'(5 цк) '!R63</f>
        <v>2132.7600000000002</v>
      </c>
      <c r="S63" s="58">
        <f>'(5 цк) '!S63</f>
        <v>2143.06</v>
      </c>
      <c r="T63" s="58">
        <f>'(5 цк) '!T63</f>
        <v>2092.0500000000002</v>
      </c>
      <c r="U63" s="58">
        <f>'(5 цк) '!U63</f>
        <v>1918.95</v>
      </c>
      <c r="V63" s="58">
        <f>'(5 цк) '!V63</f>
        <v>1985.71</v>
      </c>
      <c r="W63" s="58">
        <f>'(5 цк) '!W63</f>
        <v>1957.82</v>
      </c>
      <c r="X63" s="58">
        <f>'(5 цк) '!X63</f>
        <v>1762.24</v>
      </c>
      <c r="Y63" s="58">
        <f>'(5 цк) '!Y63</f>
        <v>1690.66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56">
        <f>B59</f>
        <v>1362.95</v>
      </c>
      <c r="C64" s="56">
        <f t="shared" ref="C64:Y65" si="35">C59</f>
        <v>1362.95</v>
      </c>
      <c r="D64" s="56">
        <f t="shared" si="35"/>
        <v>1362.95</v>
      </c>
      <c r="E64" s="56">
        <f t="shared" si="35"/>
        <v>1362.95</v>
      </c>
      <c r="F64" s="56">
        <f t="shared" si="35"/>
        <v>1362.95</v>
      </c>
      <c r="G64" s="56">
        <f t="shared" si="35"/>
        <v>1362.95</v>
      </c>
      <c r="H64" s="56">
        <f t="shared" si="35"/>
        <v>1362.95</v>
      </c>
      <c r="I64" s="56">
        <f t="shared" si="35"/>
        <v>1362.95</v>
      </c>
      <c r="J64" s="56">
        <f t="shared" si="35"/>
        <v>1362.95</v>
      </c>
      <c r="K64" s="56">
        <f t="shared" si="35"/>
        <v>1362.95</v>
      </c>
      <c r="L64" s="56">
        <f t="shared" si="35"/>
        <v>1362.95</v>
      </c>
      <c r="M64" s="56">
        <f t="shared" si="35"/>
        <v>1362.95</v>
      </c>
      <c r="N64" s="56">
        <f t="shared" si="35"/>
        <v>1362.95</v>
      </c>
      <c r="O64" s="56">
        <f t="shared" si="35"/>
        <v>1362.95</v>
      </c>
      <c r="P64" s="56">
        <f t="shared" si="35"/>
        <v>1362.95</v>
      </c>
      <c r="Q64" s="56">
        <f t="shared" si="35"/>
        <v>1362.95</v>
      </c>
      <c r="R64" s="56">
        <f t="shared" si="35"/>
        <v>1362.95</v>
      </c>
      <c r="S64" s="56">
        <f t="shared" si="35"/>
        <v>1362.95</v>
      </c>
      <c r="T64" s="56">
        <f t="shared" si="35"/>
        <v>1362.95</v>
      </c>
      <c r="U64" s="56">
        <f t="shared" si="35"/>
        <v>1362.95</v>
      </c>
      <c r="V64" s="56">
        <f t="shared" si="35"/>
        <v>1362.95</v>
      </c>
      <c r="W64" s="56">
        <f t="shared" si="35"/>
        <v>1362.95</v>
      </c>
      <c r="X64" s="56">
        <f t="shared" si="35"/>
        <v>1362.95</v>
      </c>
      <c r="Y64" s="56">
        <f t="shared" si="35"/>
        <v>1362.95</v>
      </c>
      <c r="Z64" s="18"/>
      <c r="AA64" s="19"/>
    </row>
    <row r="65" spans="1:27" s="11" customFormat="1" ht="31.5" customHeight="1" outlineLevel="1" x14ac:dyDescent="0.2">
      <c r="A65" s="28" t="s">
        <v>41</v>
      </c>
      <c r="B65" s="56">
        <f>B60</f>
        <v>5.36</v>
      </c>
      <c r="C65" s="56">
        <f t="shared" si="35"/>
        <v>5.36</v>
      </c>
      <c r="D65" s="56">
        <f t="shared" si="35"/>
        <v>5.36</v>
      </c>
      <c r="E65" s="56">
        <f t="shared" si="35"/>
        <v>5.36</v>
      </c>
      <c r="F65" s="56">
        <f t="shared" si="35"/>
        <v>5.36</v>
      </c>
      <c r="G65" s="56">
        <f t="shared" si="35"/>
        <v>5.36</v>
      </c>
      <c r="H65" s="56">
        <f t="shared" si="35"/>
        <v>5.36</v>
      </c>
      <c r="I65" s="56">
        <f t="shared" si="35"/>
        <v>5.36</v>
      </c>
      <c r="J65" s="56">
        <f t="shared" si="35"/>
        <v>5.36</v>
      </c>
      <c r="K65" s="56">
        <f t="shared" si="35"/>
        <v>5.36</v>
      </c>
      <c r="L65" s="56">
        <f t="shared" si="35"/>
        <v>5.36</v>
      </c>
      <c r="M65" s="56">
        <f t="shared" si="35"/>
        <v>5.36</v>
      </c>
      <c r="N65" s="56">
        <f t="shared" si="35"/>
        <v>5.36</v>
      </c>
      <c r="O65" s="56">
        <f t="shared" si="35"/>
        <v>5.36</v>
      </c>
      <c r="P65" s="56">
        <f t="shared" si="35"/>
        <v>5.36</v>
      </c>
      <c r="Q65" s="56">
        <f t="shared" si="35"/>
        <v>5.36</v>
      </c>
      <c r="R65" s="56">
        <f t="shared" si="35"/>
        <v>5.36</v>
      </c>
      <c r="S65" s="56">
        <f t="shared" si="35"/>
        <v>5.36</v>
      </c>
      <c r="T65" s="56">
        <f t="shared" si="35"/>
        <v>5.36</v>
      </c>
      <c r="U65" s="56">
        <f t="shared" si="35"/>
        <v>5.36</v>
      </c>
      <c r="V65" s="56">
        <f t="shared" si="35"/>
        <v>5.36</v>
      </c>
      <c r="W65" s="56">
        <f t="shared" si="35"/>
        <v>5.36</v>
      </c>
      <c r="X65" s="56">
        <f t="shared" si="35"/>
        <v>5.36</v>
      </c>
      <c r="Y65" s="56">
        <f t="shared" si="35"/>
        <v>5.36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73">
        <f>B61</f>
        <v>220.67</v>
      </c>
      <c r="C66" s="73">
        <f t="shared" ref="C66:Y66" si="36">C61</f>
        <v>220.67</v>
      </c>
      <c r="D66" s="73">
        <f t="shared" si="36"/>
        <v>220.67</v>
      </c>
      <c r="E66" s="73">
        <f t="shared" si="36"/>
        <v>220.67</v>
      </c>
      <c r="F66" s="73">
        <f t="shared" si="36"/>
        <v>220.67</v>
      </c>
      <c r="G66" s="73">
        <f t="shared" si="36"/>
        <v>220.67</v>
      </c>
      <c r="H66" s="73">
        <f t="shared" si="36"/>
        <v>220.67</v>
      </c>
      <c r="I66" s="73">
        <f t="shared" si="36"/>
        <v>220.67</v>
      </c>
      <c r="J66" s="73">
        <f t="shared" si="36"/>
        <v>220.67</v>
      </c>
      <c r="K66" s="73">
        <f t="shared" si="36"/>
        <v>220.67</v>
      </c>
      <c r="L66" s="73">
        <f t="shared" si="36"/>
        <v>220.67</v>
      </c>
      <c r="M66" s="73">
        <f t="shared" si="36"/>
        <v>220.67</v>
      </c>
      <c r="N66" s="73">
        <f t="shared" si="36"/>
        <v>220.67</v>
      </c>
      <c r="O66" s="73">
        <f t="shared" si="36"/>
        <v>220.67</v>
      </c>
      <c r="P66" s="73">
        <f t="shared" si="36"/>
        <v>220.67</v>
      </c>
      <c r="Q66" s="73">
        <f t="shared" si="36"/>
        <v>220.67</v>
      </c>
      <c r="R66" s="73">
        <f t="shared" si="36"/>
        <v>220.67</v>
      </c>
      <c r="S66" s="73">
        <f t="shared" si="36"/>
        <v>220.67</v>
      </c>
      <c r="T66" s="73">
        <f t="shared" si="36"/>
        <v>220.67</v>
      </c>
      <c r="U66" s="73">
        <f t="shared" si="36"/>
        <v>220.67</v>
      </c>
      <c r="V66" s="73">
        <f t="shared" si="36"/>
        <v>220.67</v>
      </c>
      <c r="W66" s="73">
        <f t="shared" si="36"/>
        <v>220.67</v>
      </c>
      <c r="X66" s="73">
        <f t="shared" si="36"/>
        <v>220.67</v>
      </c>
      <c r="Y66" s="73">
        <f t="shared" si="36"/>
        <v>220.67</v>
      </c>
      <c r="Z66" s="18"/>
      <c r="AA66" s="19"/>
    </row>
    <row r="67" spans="1:27" s="11" customFormat="1" ht="18.75" customHeight="1" x14ac:dyDescent="0.2">
      <c r="A67" s="72">
        <v>13</v>
      </c>
      <c r="B67" s="57">
        <f>SUM(B68:B71)</f>
        <v>3130.5000000000005</v>
      </c>
      <c r="C67" s="57">
        <f t="shared" ref="C67:Y67" si="37">SUM(C68:C71)</f>
        <v>3184.73</v>
      </c>
      <c r="D67" s="57">
        <f t="shared" si="37"/>
        <v>3247.6400000000003</v>
      </c>
      <c r="E67" s="57">
        <f t="shared" si="37"/>
        <v>3266.5800000000004</v>
      </c>
      <c r="F67" s="57">
        <f t="shared" si="37"/>
        <v>3366.69</v>
      </c>
      <c r="G67" s="57">
        <f t="shared" si="37"/>
        <v>3451.2200000000003</v>
      </c>
      <c r="H67" s="57">
        <f t="shared" si="37"/>
        <v>3473.15</v>
      </c>
      <c r="I67" s="57">
        <f t="shared" si="37"/>
        <v>3602.59</v>
      </c>
      <c r="J67" s="57">
        <f t="shared" si="37"/>
        <v>3737.56</v>
      </c>
      <c r="K67" s="57">
        <f t="shared" si="37"/>
        <v>3741.6200000000003</v>
      </c>
      <c r="L67" s="57">
        <f t="shared" si="37"/>
        <v>3639.6200000000003</v>
      </c>
      <c r="M67" s="57">
        <f t="shared" si="37"/>
        <v>3643.5000000000005</v>
      </c>
      <c r="N67" s="57">
        <f t="shared" si="37"/>
        <v>3634.1</v>
      </c>
      <c r="O67" s="57">
        <f t="shared" si="37"/>
        <v>3656.5000000000005</v>
      </c>
      <c r="P67" s="57">
        <f t="shared" si="37"/>
        <v>3673.48</v>
      </c>
      <c r="Q67" s="57">
        <f t="shared" si="37"/>
        <v>3682.47</v>
      </c>
      <c r="R67" s="57">
        <f t="shared" si="37"/>
        <v>3750.9100000000003</v>
      </c>
      <c r="S67" s="57">
        <f t="shared" si="37"/>
        <v>3714.7000000000003</v>
      </c>
      <c r="T67" s="57">
        <f t="shared" si="37"/>
        <v>3621.59</v>
      </c>
      <c r="U67" s="57">
        <f t="shared" si="37"/>
        <v>3640.3400000000006</v>
      </c>
      <c r="V67" s="57">
        <f t="shared" si="37"/>
        <v>3453.11</v>
      </c>
      <c r="W67" s="57">
        <f t="shared" si="37"/>
        <v>3330.9500000000003</v>
      </c>
      <c r="X67" s="57">
        <f t="shared" si="37"/>
        <v>3173.82</v>
      </c>
      <c r="Y67" s="57">
        <f t="shared" si="37"/>
        <v>3105.52</v>
      </c>
      <c r="Z67" s="18"/>
      <c r="AA67" s="19"/>
    </row>
    <row r="68" spans="1:27" s="11" customFormat="1" ht="22.5" customHeight="1" outlineLevel="1" x14ac:dyDescent="0.25">
      <c r="A68" s="28" t="s">
        <v>39</v>
      </c>
      <c r="B68" s="58">
        <f>'(5 цк) '!B68</f>
        <v>1541.52</v>
      </c>
      <c r="C68" s="58">
        <f>'(5 цк) '!C68</f>
        <v>1595.75</v>
      </c>
      <c r="D68" s="58">
        <f>'(5 цк) '!D68</f>
        <v>1658.66</v>
      </c>
      <c r="E68" s="58">
        <f>'(5 цк) '!E68</f>
        <v>1677.6</v>
      </c>
      <c r="F68" s="58">
        <f>'(5 цк) '!F68</f>
        <v>1777.71</v>
      </c>
      <c r="G68" s="58">
        <f>'(5 цк) '!G68</f>
        <v>1862.24</v>
      </c>
      <c r="H68" s="58">
        <f>'(5 цк) '!H68</f>
        <v>1884.17</v>
      </c>
      <c r="I68" s="58">
        <f>'(5 цк) '!I68</f>
        <v>2013.61</v>
      </c>
      <c r="J68" s="58">
        <f>'(5 цк) '!J68</f>
        <v>2148.58</v>
      </c>
      <c r="K68" s="58">
        <f>'(5 цк) '!K68</f>
        <v>2152.64</v>
      </c>
      <c r="L68" s="58">
        <f>'(5 цк) '!L68</f>
        <v>2050.64</v>
      </c>
      <c r="M68" s="58">
        <f>'(5 цк) '!M68</f>
        <v>2054.52</v>
      </c>
      <c r="N68" s="58">
        <f>'(5 цк) '!N68</f>
        <v>2045.12</v>
      </c>
      <c r="O68" s="58">
        <f>'(5 цк) '!O68</f>
        <v>2067.52</v>
      </c>
      <c r="P68" s="58">
        <f>'(5 цк) '!P68</f>
        <v>2084.5</v>
      </c>
      <c r="Q68" s="58">
        <f>'(5 цк) '!Q68</f>
        <v>2093.4899999999998</v>
      </c>
      <c r="R68" s="58">
        <f>'(5 цк) '!R68</f>
        <v>2161.9299999999998</v>
      </c>
      <c r="S68" s="58">
        <f>'(5 цк) '!S68</f>
        <v>2125.7199999999998</v>
      </c>
      <c r="T68" s="58">
        <f>'(5 цк) '!T68</f>
        <v>2032.61</v>
      </c>
      <c r="U68" s="58">
        <f>'(5 цк) '!U68</f>
        <v>2051.36</v>
      </c>
      <c r="V68" s="58">
        <f>'(5 цк) '!V68</f>
        <v>1864.13</v>
      </c>
      <c r="W68" s="58">
        <f>'(5 цк) '!W68</f>
        <v>1741.97</v>
      </c>
      <c r="X68" s="58">
        <f>'(5 цк) '!X68</f>
        <v>1584.84</v>
      </c>
      <c r="Y68" s="58">
        <f>'(5 цк) '!Y68</f>
        <v>1516.54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56">
        <f>B64</f>
        <v>1362.95</v>
      </c>
      <c r="C69" s="56">
        <f t="shared" ref="C69:Y70" si="38">C64</f>
        <v>1362.95</v>
      </c>
      <c r="D69" s="56">
        <f t="shared" si="38"/>
        <v>1362.95</v>
      </c>
      <c r="E69" s="56">
        <f t="shared" si="38"/>
        <v>1362.95</v>
      </c>
      <c r="F69" s="56">
        <f t="shared" si="38"/>
        <v>1362.95</v>
      </c>
      <c r="G69" s="56">
        <f t="shared" si="38"/>
        <v>1362.95</v>
      </c>
      <c r="H69" s="56">
        <f t="shared" si="38"/>
        <v>1362.95</v>
      </c>
      <c r="I69" s="56">
        <f t="shared" si="38"/>
        <v>1362.95</v>
      </c>
      <c r="J69" s="56">
        <f t="shared" si="38"/>
        <v>1362.95</v>
      </c>
      <c r="K69" s="56">
        <f t="shared" si="38"/>
        <v>1362.95</v>
      </c>
      <c r="L69" s="56">
        <f t="shared" si="38"/>
        <v>1362.95</v>
      </c>
      <c r="M69" s="56">
        <f t="shared" si="38"/>
        <v>1362.95</v>
      </c>
      <c r="N69" s="56">
        <f t="shared" si="38"/>
        <v>1362.95</v>
      </c>
      <c r="O69" s="56">
        <f t="shared" si="38"/>
        <v>1362.95</v>
      </c>
      <c r="P69" s="56">
        <f t="shared" si="38"/>
        <v>1362.95</v>
      </c>
      <c r="Q69" s="56">
        <f t="shared" si="38"/>
        <v>1362.95</v>
      </c>
      <c r="R69" s="56">
        <f t="shared" si="38"/>
        <v>1362.95</v>
      </c>
      <c r="S69" s="56">
        <f t="shared" si="38"/>
        <v>1362.95</v>
      </c>
      <c r="T69" s="56">
        <f t="shared" si="38"/>
        <v>1362.95</v>
      </c>
      <c r="U69" s="56">
        <f t="shared" si="38"/>
        <v>1362.95</v>
      </c>
      <c r="V69" s="56">
        <f t="shared" si="38"/>
        <v>1362.95</v>
      </c>
      <c r="W69" s="56">
        <f t="shared" si="38"/>
        <v>1362.95</v>
      </c>
      <c r="X69" s="56">
        <f t="shared" si="38"/>
        <v>1362.95</v>
      </c>
      <c r="Y69" s="56">
        <f t="shared" si="38"/>
        <v>1362.95</v>
      </c>
      <c r="Z69" s="18"/>
      <c r="AA69" s="19"/>
    </row>
    <row r="70" spans="1:27" s="11" customFormat="1" ht="31.5" customHeight="1" outlineLevel="1" x14ac:dyDescent="0.2">
      <c r="A70" s="28" t="s">
        <v>41</v>
      </c>
      <c r="B70" s="56">
        <f>B65</f>
        <v>5.36</v>
      </c>
      <c r="C70" s="56">
        <f t="shared" si="38"/>
        <v>5.36</v>
      </c>
      <c r="D70" s="56">
        <f t="shared" si="38"/>
        <v>5.36</v>
      </c>
      <c r="E70" s="56">
        <f t="shared" si="38"/>
        <v>5.36</v>
      </c>
      <c r="F70" s="56">
        <f t="shared" si="38"/>
        <v>5.36</v>
      </c>
      <c r="G70" s="56">
        <f t="shared" si="38"/>
        <v>5.36</v>
      </c>
      <c r="H70" s="56">
        <f t="shared" si="38"/>
        <v>5.36</v>
      </c>
      <c r="I70" s="56">
        <f t="shared" si="38"/>
        <v>5.36</v>
      </c>
      <c r="J70" s="56">
        <f t="shared" si="38"/>
        <v>5.36</v>
      </c>
      <c r="K70" s="56">
        <f t="shared" si="38"/>
        <v>5.36</v>
      </c>
      <c r="L70" s="56">
        <f t="shared" si="38"/>
        <v>5.36</v>
      </c>
      <c r="M70" s="56">
        <f t="shared" si="38"/>
        <v>5.36</v>
      </c>
      <c r="N70" s="56">
        <f t="shared" si="38"/>
        <v>5.36</v>
      </c>
      <c r="O70" s="56">
        <f t="shared" si="38"/>
        <v>5.36</v>
      </c>
      <c r="P70" s="56">
        <f t="shared" si="38"/>
        <v>5.36</v>
      </c>
      <c r="Q70" s="56">
        <f t="shared" si="38"/>
        <v>5.36</v>
      </c>
      <c r="R70" s="56">
        <f t="shared" si="38"/>
        <v>5.36</v>
      </c>
      <c r="S70" s="56">
        <f t="shared" si="38"/>
        <v>5.36</v>
      </c>
      <c r="T70" s="56">
        <f t="shared" si="38"/>
        <v>5.36</v>
      </c>
      <c r="U70" s="56">
        <f t="shared" si="38"/>
        <v>5.36</v>
      </c>
      <c r="V70" s="56">
        <f t="shared" si="38"/>
        <v>5.36</v>
      </c>
      <c r="W70" s="56">
        <f t="shared" si="38"/>
        <v>5.36</v>
      </c>
      <c r="X70" s="56">
        <f t="shared" si="38"/>
        <v>5.36</v>
      </c>
      <c r="Y70" s="56">
        <f t="shared" si="38"/>
        <v>5.36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73">
        <f>B66</f>
        <v>220.67</v>
      </c>
      <c r="C71" s="73">
        <f t="shared" ref="C71:Y71" si="39">C66</f>
        <v>220.67</v>
      </c>
      <c r="D71" s="73">
        <f t="shared" si="39"/>
        <v>220.67</v>
      </c>
      <c r="E71" s="73">
        <f t="shared" si="39"/>
        <v>220.67</v>
      </c>
      <c r="F71" s="73">
        <f t="shared" si="39"/>
        <v>220.67</v>
      </c>
      <c r="G71" s="73">
        <f t="shared" si="39"/>
        <v>220.67</v>
      </c>
      <c r="H71" s="73">
        <f t="shared" si="39"/>
        <v>220.67</v>
      </c>
      <c r="I71" s="73">
        <f t="shared" si="39"/>
        <v>220.67</v>
      </c>
      <c r="J71" s="73">
        <f t="shared" si="39"/>
        <v>220.67</v>
      </c>
      <c r="K71" s="73">
        <f t="shared" si="39"/>
        <v>220.67</v>
      </c>
      <c r="L71" s="73">
        <f t="shared" si="39"/>
        <v>220.67</v>
      </c>
      <c r="M71" s="73">
        <f t="shared" si="39"/>
        <v>220.67</v>
      </c>
      <c r="N71" s="73">
        <f t="shared" si="39"/>
        <v>220.67</v>
      </c>
      <c r="O71" s="73">
        <f t="shared" si="39"/>
        <v>220.67</v>
      </c>
      <c r="P71" s="73">
        <f t="shared" si="39"/>
        <v>220.67</v>
      </c>
      <c r="Q71" s="73">
        <f t="shared" si="39"/>
        <v>220.67</v>
      </c>
      <c r="R71" s="73">
        <f t="shared" si="39"/>
        <v>220.67</v>
      </c>
      <c r="S71" s="73">
        <f t="shared" si="39"/>
        <v>220.67</v>
      </c>
      <c r="T71" s="73">
        <f t="shared" si="39"/>
        <v>220.67</v>
      </c>
      <c r="U71" s="73">
        <f t="shared" si="39"/>
        <v>220.67</v>
      </c>
      <c r="V71" s="73">
        <f t="shared" si="39"/>
        <v>220.67</v>
      </c>
      <c r="W71" s="73">
        <f t="shared" si="39"/>
        <v>220.67</v>
      </c>
      <c r="X71" s="73">
        <f t="shared" si="39"/>
        <v>220.67</v>
      </c>
      <c r="Y71" s="73">
        <f t="shared" si="39"/>
        <v>220.67</v>
      </c>
      <c r="Z71" s="18"/>
      <c r="AA71" s="19"/>
    </row>
    <row r="72" spans="1:27" s="11" customFormat="1" ht="18.75" customHeight="1" x14ac:dyDescent="0.2">
      <c r="A72" s="72">
        <v>14</v>
      </c>
      <c r="B72" s="57">
        <f>SUM(B73:B76)</f>
        <v>3139.8</v>
      </c>
      <c r="C72" s="57">
        <f t="shared" ref="C72:Y72" si="40">SUM(C73:C76)</f>
        <v>3131.6600000000003</v>
      </c>
      <c r="D72" s="57">
        <f t="shared" si="40"/>
        <v>3219.1800000000003</v>
      </c>
      <c r="E72" s="57">
        <f t="shared" si="40"/>
        <v>3214.6200000000003</v>
      </c>
      <c r="F72" s="57">
        <f t="shared" si="40"/>
        <v>3286.23</v>
      </c>
      <c r="G72" s="57">
        <f t="shared" si="40"/>
        <v>3449.7100000000005</v>
      </c>
      <c r="H72" s="57">
        <f t="shared" si="40"/>
        <v>3519.0800000000004</v>
      </c>
      <c r="I72" s="57">
        <f t="shared" si="40"/>
        <v>3624.9500000000003</v>
      </c>
      <c r="J72" s="57">
        <f t="shared" si="40"/>
        <v>3817.5500000000006</v>
      </c>
      <c r="K72" s="57">
        <f t="shared" si="40"/>
        <v>3833.4600000000005</v>
      </c>
      <c r="L72" s="57">
        <f t="shared" si="40"/>
        <v>3806.7900000000004</v>
      </c>
      <c r="M72" s="57">
        <f t="shared" si="40"/>
        <v>3784.89</v>
      </c>
      <c r="N72" s="57">
        <f t="shared" si="40"/>
        <v>3765.4600000000005</v>
      </c>
      <c r="O72" s="57">
        <f t="shared" si="40"/>
        <v>3789.73</v>
      </c>
      <c r="P72" s="57">
        <f t="shared" si="40"/>
        <v>3803.8800000000006</v>
      </c>
      <c r="Q72" s="57">
        <f t="shared" si="40"/>
        <v>3821.11</v>
      </c>
      <c r="R72" s="57">
        <f t="shared" si="40"/>
        <v>3898.9100000000003</v>
      </c>
      <c r="S72" s="57">
        <f t="shared" si="40"/>
        <v>3909.03</v>
      </c>
      <c r="T72" s="57">
        <f t="shared" si="40"/>
        <v>3870.4900000000002</v>
      </c>
      <c r="U72" s="57">
        <f t="shared" si="40"/>
        <v>3862.43</v>
      </c>
      <c r="V72" s="57">
        <f t="shared" si="40"/>
        <v>3732.4500000000003</v>
      </c>
      <c r="W72" s="57">
        <f t="shared" si="40"/>
        <v>3489.6600000000003</v>
      </c>
      <c r="X72" s="57">
        <f t="shared" si="40"/>
        <v>3249.7200000000003</v>
      </c>
      <c r="Y72" s="57">
        <f t="shared" si="40"/>
        <v>3193.0400000000004</v>
      </c>
      <c r="Z72" s="18"/>
      <c r="AA72" s="19"/>
    </row>
    <row r="73" spans="1:27" s="11" customFormat="1" ht="22.5" customHeight="1" outlineLevel="1" x14ac:dyDescent="0.25">
      <c r="A73" s="28" t="s">
        <v>39</v>
      </c>
      <c r="B73" s="58">
        <f>'(5 цк) '!B73</f>
        <v>1550.82</v>
      </c>
      <c r="C73" s="58">
        <f>'(5 цк) '!C73</f>
        <v>1542.68</v>
      </c>
      <c r="D73" s="58">
        <f>'(5 цк) '!D73</f>
        <v>1630.2</v>
      </c>
      <c r="E73" s="58">
        <f>'(5 цк) '!E73</f>
        <v>1625.64</v>
      </c>
      <c r="F73" s="58">
        <f>'(5 цк) '!F73</f>
        <v>1697.25</v>
      </c>
      <c r="G73" s="58">
        <f>'(5 цк) '!G73</f>
        <v>1860.73</v>
      </c>
      <c r="H73" s="58">
        <f>'(5 цк) '!H73</f>
        <v>1930.1</v>
      </c>
      <c r="I73" s="58">
        <f>'(5 цк) '!I73</f>
        <v>2035.97</v>
      </c>
      <c r="J73" s="58">
        <f>'(5 цк) '!J73</f>
        <v>2228.5700000000002</v>
      </c>
      <c r="K73" s="58">
        <f>'(5 цк) '!K73</f>
        <v>2244.48</v>
      </c>
      <c r="L73" s="58">
        <f>'(5 цк) '!L73</f>
        <v>2217.81</v>
      </c>
      <c r="M73" s="58">
        <f>'(5 цк) '!M73</f>
        <v>2195.91</v>
      </c>
      <c r="N73" s="58">
        <f>'(5 цк) '!N73</f>
        <v>2176.48</v>
      </c>
      <c r="O73" s="58">
        <f>'(5 цк) '!O73</f>
        <v>2200.75</v>
      </c>
      <c r="P73" s="58">
        <f>'(5 цк) '!P73</f>
        <v>2214.9</v>
      </c>
      <c r="Q73" s="58">
        <f>'(5 цк) '!Q73</f>
        <v>2232.13</v>
      </c>
      <c r="R73" s="58">
        <f>'(5 цк) '!R73</f>
        <v>2309.9299999999998</v>
      </c>
      <c r="S73" s="58">
        <f>'(5 цк) '!S73</f>
        <v>2320.0500000000002</v>
      </c>
      <c r="T73" s="58">
        <f>'(5 цк) '!T73</f>
        <v>2281.5100000000002</v>
      </c>
      <c r="U73" s="58">
        <f>'(5 цк) '!U73</f>
        <v>2273.4499999999998</v>
      </c>
      <c r="V73" s="58">
        <f>'(5 цк) '!V73</f>
        <v>2143.4699999999998</v>
      </c>
      <c r="W73" s="58">
        <f>'(5 цк) '!W73</f>
        <v>1900.68</v>
      </c>
      <c r="X73" s="58">
        <f>'(5 цк) '!X73</f>
        <v>1660.74</v>
      </c>
      <c r="Y73" s="58">
        <f>'(5 цк) '!Y73</f>
        <v>1604.06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56">
        <f>B69</f>
        <v>1362.95</v>
      </c>
      <c r="C74" s="56">
        <f t="shared" ref="C74:Y75" si="41">C69</f>
        <v>1362.95</v>
      </c>
      <c r="D74" s="56">
        <f t="shared" si="41"/>
        <v>1362.95</v>
      </c>
      <c r="E74" s="56">
        <f t="shared" si="41"/>
        <v>1362.95</v>
      </c>
      <c r="F74" s="56">
        <f t="shared" si="41"/>
        <v>1362.95</v>
      </c>
      <c r="G74" s="56">
        <f t="shared" si="41"/>
        <v>1362.95</v>
      </c>
      <c r="H74" s="56">
        <f t="shared" si="41"/>
        <v>1362.95</v>
      </c>
      <c r="I74" s="56">
        <f t="shared" si="41"/>
        <v>1362.95</v>
      </c>
      <c r="J74" s="56">
        <f t="shared" si="41"/>
        <v>1362.95</v>
      </c>
      <c r="K74" s="56">
        <f t="shared" si="41"/>
        <v>1362.95</v>
      </c>
      <c r="L74" s="56">
        <f t="shared" si="41"/>
        <v>1362.95</v>
      </c>
      <c r="M74" s="56">
        <f t="shared" si="41"/>
        <v>1362.95</v>
      </c>
      <c r="N74" s="56">
        <f t="shared" si="41"/>
        <v>1362.95</v>
      </c>
      <c r="O74" s="56">
        <f t="shared" si="41"/>
        <v>1362.95</v>
      </c>
      <c r="P74" s="56">
        <f t="shared" si="41"/>
        <v>1362.95</v>
      </c>
      <c r="Q74" s="56">
        <f t="shared" si="41"/>
        <v>1362.95</v>
      </c>
      <c r="R74" s="56">
        <f t="shared" si="41"/>
        <v>1362.95</v>
      </c>
      <c r="S74" s="56">
        <f t="shared" si="41"/>
        <v>1362.95</v>
      </c>
      <c r="T74" s="56">
        <f t="shared" si="41"/>
        <v>1362.95</v>
      </c>
      <c r="U74" s="56">
        <f t="shared" si="41"/>
        <v>1362.95</v>
      </c>
      <c r="V74" s="56">
        <f t="shared" si="41"/>
        <v>1362.95</v>
      </c>
      <c r="W74" s="56">
        <f t="shared" si="41"/>
        <v>1362.95</v>
      </c>
      <c r="X74" s="56">
        <f t="shared" si="41"/>
        <v>1362.95</v>
      </c>
      <c r="Y74" s="56">
        <f t="shared" si="41"/>
        <v>1362.95</v>
      </c>
      <c r="Z74" s="18"/>
      <c r="AA74" s="19"/>
    </row>
    <row r="75" spans="1:27" s="11" customFormat="1" ht="31.5" customHeight="1" outlineLevel="1" x14ac:dyDescent="0.2">
      <c r="A75" s="28" t="s">
        <v>41</v>
      </c>
      <c r="B75" s="56">
        <f>B70</f>
        <v>5.36</v>
      </c>
      <c r="C75" s="56">
        <f t="shared" si="41"/>
        <v>5.36</v>
      </c>
      <c r="D75" s="56">
        <f t="shared" si="41"/>
        <v>5.36</v>
      </c>
      <c r="E75" s="56">
        <f t="shared" si="41"/>
        <v>5.36</v>
      </c>
      <c r="F75" s="56">
        <f t="shared" si="41"/>
        <v>5.36</v>
      </c>
      <c r="G75" s="56">
        <f t="shared" si="41"/>
        <v>5.36</v>
      </c>
      <c r="H75" s="56">
        <f t="shared" si="41"/>
        <v>5.36</v>
      </c>
      <c r="I75" s="56">
        <f t="shared" si="41"/>
        <v>5.36</v>
      </c>
      <c r="J75" s="56">
        <f t="shared" si="41"/>
        <v>5.36</v>
      </c>
      <c r="K75" s="56">
        <f t="shared" si="41"/>
        <v>5.36</v>
      </c>
      <c r="L75" s="56">
        <f t="shared" si="41"/>
        <v>5.36</v>
      </c>
      <c r="M75" s="56">
        <f t="shared" si="41"/>
        <v>5.36</v>
      </c>
      <c r="N75" s="56">
        <f t="shared" si="41"/>
        <v>5.36</v>
      </c>
      <c r="O75" s="56">
        <f t="shared" si="41"/>
        <v>5.36</v>
      </c>
      <c r="P75" s="56">
        <f t="shared" si="41"/>
        <v>5.36</v>
      </c>
      <c r="Q75" s="56">
        <f t="shared" si="41"/>
        <v>5.36</v>
      </c>
      <c r="R75" s="56">
        <f t="shared" si="41"/>
        <v>5.36</v>
      </c>
      <c r="S75" s="56">
        <f t="shared" si="41"/>
        <v>5.36</v>
      </c>
      <c r="T75" s="56">
        <f t="shared" si="41"/>
        <v>5.36</v>
      </c>
      <c r="U75" s="56">
        <f t="shared" si="41"/>
        <v>5.36</v>
      </c>
      <c r="V75" s="56">
        <f t="shared" si="41"/>
        <v>5.36</v>
      </c>
      <c r="W75" s="56">
        <f t="shared" si="41"/>
        <v>5.36</v>
      </c>
      <c r="X75" s="56">
        <f t="shared" si="41"/>
        <v>5.36</v>
      </c>
      <c r="Y75" s="56">
        <f t="shared" si="41"/>
        <v>5.36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73">
        <f>B71</f>
        <v>220.67</v>
      </c>
      <c r="C76" s="73">
        <f t="shared" ref="C76:Y76" si="42">C71</f>
        <v>220.67</v>
      </c>
      <c r="D76" s="73">
        <f t="shared" si="42"/>
        <v>220.67</v>
      </c>
      <c r="E76" s="73">
        <f t="shared" si="42"/>
        <v>220.67</v>
      </c>
      <c r="F76" s="73">
        <f t="shared" si="42"/>
        <v>220.67</v>
      </c>
      <c r="G76" s="73">
        <f t="shared" si="42"/>
        <v>220.67</v>
      </c>
      <c r="H76" s="73">
        <f t="shared" si="42"/>
        <v>220.67</v>
      </c>
      <c r="I76" s="73">
        <f t="shared" si="42"/>
        <v>220.67</v>
      </c>
      <c r="J76" s="73">
        <f t="shared" si="42"/>
        <v>220.67</v>
      </c>
      <c r="K76" s="73">
        <f t="shared" si="42"/>
        <v>220.67</v>
      </c>
      <c r="L76" s="73">
        <f t="shared" si="42"/>
        <v>220.67</v>
      </c>
      <c r="M76" s="73">
        <f t="shared" si="42"/>
        <v>220.67</v>
      </c>
      <c r="N76" s="73">
        <f t="shared" si="42"/>
        <v>220.67</v>
      </c>
      <c r="O76" s="73">
        <f t="shared" si="42"/>
        <v>220.67</v>
      </c>
      <c r="P76" s="73">
        <f t="shared" si="42"/>
        <v>220.67</v>
      </c>
      <c r="Q76" s="73">
        <f t="shared" si="42"/>
        <v>220.67</v>
      </c>
      <c r="R76" s="73">
        <f t="shared" si="42"/>
        <v>220.67</v>
      </c>
      <c r="S76" s="73">
        <f t="shared" si="42"/>
        <v>220.67</v>
      </c>
      <c r="T76" s="73">
        <f t="shared" si="42"/>
        <v>220.67</v>
      </c>
      <c r="U76" s="73">
        <f t="shared" si="42"/>
        <v>220.67</v>
      </c>
      <c r="V76" s="73">
        <f t="shared" si="42"/>
        <v>220.67</v>
      </c>
      <c r="W76" s="73">
        <f t="shared" si="42"/>
        <v>220.67</v>
      </c>
      <c r="X76" s="73">
        <f t="shared" si="42"/>
        <v>220.67</v>
      </c>
      <c r="Y76" s="73">
        <f t="shared" si="42"/>
        <v>220.67</v>
      </c>
      <c r="Z76" s="18"/>
      <c r="AA76" s="19"/>
    </row>
    <row r="77" spans="1:27" s="11" customFormat="1" ht="18.75" customHeight="1" x14ac:dyDescent="0.2">
      <c r="A77" s="72">
        <v>15</v>
      </c>
      <c r="B77" s="57">
        <f>SUM(B78:B81)</f>
        <v>3205.4100000000003</v>
      </c>
      <c r="C77" s="57">
        <f t="shared" ref="C77:Y77" si="43">SUM(C78:C81)</f>
        <v>3172.76</v>
      </c>
      <c r="D77" s="57">
        <f t="shared" si="43"/>
        <v>3260.7000000000003</v>
      </c>
      <c r="E77" s="57">
        <f t="shared" si="43"/>
        <v>3365.6</v>
      </c>
      <c r="F77" s="57">
        <f t="shared" si="43"/>
        <v>3395.84</v>
      </c>
      <c r="G77" s="57">
        <f t="shared" si="43"/>
        <v>3508.61</v>
      </c>
      <c r="H77" s="57">
        <f t="shared" si="43"/>
        <v>3651.3000000000006</v>
      </c>
      <c r="I77" s="57">
        <f t="shared" si="43"/>
        <v>3682.44</v>
      </c>
      <c r="J77" s="57">
        <f t="shared" si="43"/>
        <v>3744.3300000000004</v>
      </c>
      <c r="K77" s="57">
        <f t="shared" si="43"/>
        <v>3750.6300000000006</v>
      </c>
      <c r="L77" s="57">
        <f t="shared" si="43"/>
        <v>3743.5500000000006</v>
      </c>
      <c r="M77" s="57">
        <f t="shared" si="43"/>
        <v>3749.65</v>
      </c>
      <c r="N77" s="57">
        <f t="shared" si="43"/>
        <v>3756.6200000000003</v>
      </c>
      <c r="O77" s="57">
        <f t="shared" si="43"/>
        <v>3774.9600000000005</v>
      </c>
      <c r="P77" s="57">
        <f t="shared" si="43"/>
        <v>3779.9100000000003</v>
      </c>
      <c r="Q77" s="57">
        <f t="shared" si="43"/>
        <v>3782.2100000000005</v>
      </c>
      <c r="R77" s="57">
        <f t="shared" si="43"/>
        <v>3823.85</v>
      </c>
      <c r="S77" s="57">
        <f t="shared" si="43"/>
        <v>3823.65</v>
      </c>
      <c r="T77" s="57">
        <f t="shared" si="43"/>
        <v>3849.7600000000007</v>
      </c>
      <c r="U77" s="57">
        <f t="shared" si="43"/>
        <v>3730.0100000000007</v>
      </c>
      <c r="V77" s="57">
        <f t="shared" si="43"/>
        <v>3653.5500000000006</v>
      </c>
      <c r="W77" s="57">
        <f t="shared" si="43"/>
        <v>3590.8300000000004</v>
      </c>
      <c r="X77" s="57">
        <f t="shared" si="43"/>
        <v>3414.44</v>
      </c>
      <c r="Y77" s="57">
        <f t="shared" si="43"/>
        <v>3263.01</v>
      </c>
      <c r="Z77" s="18"/>
      <c r="AA77" s="19"/>
    </row>
    <row r="78" spans="1:27" s="11" customFormat="1" ht="22.5" customHeight="1" outlineLevel="1" x14ac:dyDescent="0.25">
      <c r="A78" s="28" t="s">
        <v>39</v>
      </c>
      <c r="B78" s="58">
        <f>'(5 цк) '!B78</f>
        <v>1616.43</v>
      </c>
      <c r="C78" s="58">
        <f>'(5 цк) '!C78</f>
        <v>1583.78</v>
      </c>
      <c r="D78" s="58">
        <f>'(5 цк) '!D78</f>
        <v>1671.72</v>
      </c>
      <c r="E78" s="58">
        <f>'(5 цк) '!E78</f>
        <v>1776.62</v>
      </c>
      <c r="F78" s="58">
        <f>'(5 цк) '!F78</f>
        <v>1806.86</v>
      </c>
      <c r="G78" s="58">
        <f>'(5 цк) '!G78</f>
        <v>1919.63</v>
      </c>
      <c r="H78" s="58">
        <f>'(5 цк) '!H78</f>
        <v>2062.3200000000002</v>
      </c>
      <c r="I78" s="58">
        <f>'(5 цк) '!I78</f>
        <v>2093.46</v>
      </c>
      <c r="J78" s="58">
        <f>'(5 цк) '!J78</f>
        <v>2155.35</v>
      </c>
      <c r="K78" s="58">
        <f>'(5 цк) '!K78</f>
        <v>2161.65</v>
      </c>
      <c r="L78" s="58">
        <f>'(5 цк) '!L78</f>
        <v>2154.5700000000002</v>
      </c>
      <c r="M78" s="58">
        <f>'(5 цк) '!M78</f>
        <v>2160.67</v>
      </c>
      <c r="N78" s="58">
        <f>'(5 цк) '!N78</f>
        <v>2167.64</v>
      </c>
      <c r="O78" s="58">
        <f>'(5 цк) '!O78</f>
        <v>2185.98</v>
      </c>
      <c r="P78" s="58">
        <f>'(5 цк) '!P78</f>
        <v>2190.9299999999998</v>
      </c>
      <c r="Q78" s="58">
        <f>'(5 цк) '!Q78</f>
        <v>2193.23</v>
      </c>
      <c r="R78" s="58">
        <f>'(5 цк) '!R78</f>
        <v>2234.87</v>
      </c>
      <c r="S78" s="58">
        <f>'(5 цк) '!S78</f>
        <v>2234.67</v>
      </c>
      <c r="T78" s="58">
        <f>'(5 цк) '!T78</f>
        <v>2260.7800000000002</v>
      </c>
      <c r="U78" s="58">
        <f>'(5 цк) '!U78</f>
        <v>2141.0300000000002</v>
      </c>
      <c r="V78" s="58">
        <f>'(5 цк) '!V78</f>
        <v>2064.5700000000002</v>
      </c>
      <c r="W78" s="58">
        <f>'(5 цк) '!W78</f>
        <v>2001.85</v>
      </c>
      <c r="X78" s="58">
        <f>'(5 цк) '!X78</f>
        <v>1825.46</v>
      </c>
      <c r="Y78" s="58">
        <f>'(5 цк) '!Y78</f>
        <v>1674.03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56">
        <f>B74</f>
        <v>1362.95</v>
      </c>
      <c r="C79" s="56">
        <f t="shared" ref="C79:Y80" si="44">C74</f>
        <v>1362.95</v>
      </c>
      <c r="D79" s="56">
        <f t="shared" si="44"/>
        <v>1362.95</v>
      </c>
      <c r="E79" s="56">
        <f t="shared" si="44"/>
        <v>1362.95</v>
      </c>
      <c r="F79" s="56">
        <f t="shared" si="44"/>
        <v>1362.95</v>
      </c>
      <c r="G79" s="56">
        <f t="shared" si="44"/>
        <v>1362.95</v>
      </c>
      <c r="H79" s="56">
        <f t="shared" si="44"/>
        <v>1362.95</v>
      </c>
      <c r="I79" s="56">
        <f t="shared" si="44"/>
        <v>1362.95</v>
      </c>
      <c r="J79" s="56">
        <f t="shared" si="44"/>
        <v>1362.95</v>
      </c>
      <c r="K79" s="56">
        <f t="shared" si="44"/>
        <v>1362.95</v>
      </c>
      <c r="L79" s="56">
        <f t="shared" si="44"/>
        <v>1362.95</v>
      </c>
      <c r="M79" s="56">
        <f t="shared" si="44"/>
        <v>1362.95</v>
      </c>
      <c r="N79" s="56">
        <f t="shared" si="44"/>
        <v>1362.95</v>
      </c>
      <c r="O79" s="56">
        <f t="shared" si="44"/>
        <v>1362.95</v>
      </c>
      <c r="P79" s="56">
        <f t="shared" si="44"/>
        <v>1362.95</v>
      </c>
      <c r="Q79" s="56">
        <f t="shared" si="44"/>
        <v>1362.95</v>
      </c>
      <c r="R79" s="56">
        <f t="shared" si="44"/>
        <v>1362.95</v>
      </c>
      <c r="S79" s="56">
        <f t="shared" si="44"/>
        <v>1362.95</v>
      </c>
      <c r="T79" s="56">
        <f t="shared" si="44"/>
        <v>1362.95</v>
      </c>
      <c r="U79" s="56">
        <f t="shared" si="44"/>
        <v>1362.95</v>
      </c>
      <c r="V79" s="56">
        <f t="shared" si="44"/>
        <v>1362.95</v>
      </c>
      <c r="W79" s="56">
        <f t="shared" si="44"/>
        <v>1362.95</v>
      </c>
      <c r="X79" s="56">
        <f t="shared" si="44"/>
        <v>1362.95</v>
      </c>
      <c r="Y79" s="56">
        <f t="shared" si="44"/>
        <v>1362.95</v>
      </c>
      <c r="Z79" s="18"/>
      <c r="AA79" s="19"/>
    </row>
    <row r="80" spans="1:27" s="11" customFormat="1" ht="31.5" customHeight="1" outlineLevel="1" x14ac:dyDescent="0.2">
      <c r="A80" s="28" t="s">
        <v>41</v>
      </c>
      <c r="B80" s="56">
        <f>B75</f>
        <v>5.36</v>
      </c>
      <c r="C80" s="56">
        <f t="shared" si="44"/>
        <v>5.36</v>
      </c>
      <c r="D80" s="56">
        <f t="shared" si="44"/>
        <v>5.36</v>
      </c>
      <c r="E80" s="56">
        <f t="shared" si="44"/>
        <v>5.36</v>
      </c>
      <c r="F80" s="56">
        <f t="shared" si="44"/>
        <v>5.36</v>
      </c>
      <c r="G80" s="56">
        <f t="shared" si="44"/>
        <v>5.36</v>
      </c>
      <c r="H80" s="56">
        <f t="shared" si="44"/>
        <v>5.36</v>
      </c>
      <c r="I80" s="56">
        <f t="shared" si="44"/>
        <v>5.36</v>
      </c>
      <c r="J80" s="56">
        <f t="shared" si="44"/>
        <v>5.36</v>
      </c>
      <c r="K80" s="56">
        <f t="shared" si="44"/>
        <v>5.36</v>
      </c>
      <c r="L80" s="56">
        <f t="shared" si="44"/>
        <v>5.36</v>
      </c>
      <c r="M80" s="56">
        <f t="shared" si="44"/>
        <v>5.36</v>
      </c>
      <c r="N80" s="56">
        <f t="shared" si="44"/>
        <v>5.36</v>
      </c>
      <c r="O80" s="56">
        <f t="shared" si="44"/>
        <v>5.36</v>
      </c>
      <c r="P80" s="56">
        <f t="shared" si="44"/>
        <v>5.36</v>
      </c>
      <c r="Q80" s="56">
        <f t="shared" si="44"/>
        <v>5.36</v>
      </c>
      <c r="R80" s="56">
        <f t="shared" si="44"/>
        <v>5.36</v>
      </c>
      <c r="S80" s="56">
        <f t="shared" si="44"/>
        <v>5.36</v>
      </c>
      <c r="T80" s="56">
        <f t="shared" si="44"/>
        <v>5.36</v>
      </c>
      <c r="U80" s="56">
        <f t="shared" si="44"/>
        <v>5.36</v>
      </c>
      <c r="V80" s="56">
        <f t="shared" si="44"/>
        <v>5.36</v>
      </c>
      <c r="W80" s="56">
        <f t="shared" si="44"/>
        <v>5.36</v>
      </c>
      <c r="X80" s="56">
        <f t="shared" si="44"/>
        <v>5.36</v>
      </c>
      <c r="Y80" s="56">
        <f t="shared" si="44"/>
        <v>5.36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73">
        <f>B76</f>
        <v>220.67</v>
      </c>
      <c r="C81" s="73">
        <f t="shared" ref="C81:Y81" si="45">C76</f>
        <v>220.67</v>
      </c>
      <c r="D81" s="73">
        <f t="shared" si="45"/>
        <v>220.67</v>
      </c>
      <c r="E81" s="73">
        <f t="shared" si="45"/>
        <v>220.67</v>
      </c>
      <c r="F81" s="73">
        <f t="shared" si="45"/>
        <v>220.67</v>
      </c>
      <c r="G81" s="73">
        <f t="shared" si="45"/>
        <v>220.67</v>
      </c>
      <c r="H81" s="73">
        <f t="shared" si="45"/>
        <v>220.67</v>
      </c>
      <c r="I81" s="73">
        <f t="shared" si="45"/>
        <v>220.67</v>
      </c>
      <c r="J81" s="73">
        <f t="shared" si="45"/>
        <v>220.67</v>
      </c>
      <c r="K81" s="73">
        <f t="shared" si="45"/>
        <v>220.67</v>
      </c>
      <c r="L81" s="73">
        <f t="shared" si="45"/>
        <v>220.67</v>
      </c>
      <c r="M81" s="73">
        <f t="shared" si="45"/>
        <v>220.67</v>
      </c>
      <c r="N81" s="73">
        <f t="shared" si="45"/>
        <v>220.67</v>
      </c>
      <c r="O81" s="73">
        <f t="shared" si="45"/>
        <v>220.67</v>
      </c>
      <c r="P81" s="73">
        <f t="shared" si="45"/>
        <v>220.67</v>
      </c>
      <c r="Q81" s="73">
        <f t="shared" si="45"/>
        <v>220.67</v>
      </c>
      <c r="R81" s="73">
        <f t="shared" si="45"/>
        <v>220.67</v>
      </c>
      <c r="S81" s="73">
        <f t="shared" si="45"/>
        <v>220.67</v>
      </c>
      <c r="T81" s="73">
        <f t="shared" si="45"/>
        <v>220.67</v>
      </c>
      <c r="U81" s="73">
        <f t="shared" si="45"/>
        <v>220.67</v>
      </c>
      <c r="V81" s="73">
        <f t="shared" si="45"/>
        <v>220.67</v>
      </c>
      <c r="W81" s="73">
        <f t="shared" si="45"/>
        <v>220.67</v>
      </c>
      <c r="X81" s="73">
        <f t="shared" si="45"/>
        <v>220.67</v>
      </c>
      <c r="Y81" s="73">
        <f t="shared" si="45"/>
        <v>220.67</v>
      </c>
      <c r="Z81" s="18"/>
      <c r="AA81" s="19"/>
    </row>
    <row r="82" spans="1:27" s="11" customFormat="1" ht="18.75" customHeight="1" x14ac:dyDescent="0.2">
      <c r="A82" s="72">
        <v>16</v>
      </c>
      <c r="B82" s="57">
        <f>SUM(B83:B86)</f>
        <v>3234.31</v>
      </c>
      <c r="C82" s="57">
        <f t="shared" ref="C82:Y82" si="46">SUM(C83:C86)</f>
        <v>3233.6400000000003</v>
      </c>
      <c r="D82" s="57">
        <f t="shared" si="46"/>
        <v>3279.32</v>
      </c>
      <c r="E82" s="57">
        <f t="shared" si="46"/>
        <v>3458.9900000000002</v>
      </c>
      <c r="F82" s="57">
        <f t="shared" si="46"/>
        <v>3478.4100000000003</v>
      </c>
      <c r="G82" s="57">
        <f t="shared" si="46"/>
        <v>3631.3</v>
      </c>
      <c r="H82" s="57">
        <f t="shared" si="46"/>
        <v>3736.32</v>
      </c>
      <c r="I82" s="57">
        <f t="shared" si="46"/>
        <v>3919.68</v>
      </c>
      <c r="J82" s="57">
        <f t="shared" si="46"/>
        <v>3927.5800000000004</v>
      </c>
      <c r="K82" s="57">
        <f t="shared" si="46"/>
        <v>3916.7400000000002</v>
      </c>
      <c r="L82" s="57">
        <f t="shared" si="46"/>
        <v>3987.4500000000003</v>
      </c>
      <c r="M82" s="57">
        <f t="shared" si="46"/>
        <v>3989.44</v>
      </c>
      <c r="N82" s="57">
        <f t="shared" si="46"/>
        <v>3966.4900000000002</v>
      </c>
      <c r="O82" s="57">
        <f t="shared" si="46"/>
        <v>3989.7600000000007</v>
      </c>
      <c r="P82" s="57">
        <f t="shared" si="46"/>
        <v>3950.27</v>
      </c>
      <c r="Q82" s="57">
        <f t="shared" si="46"/>
        <v>3951.97</v>
      </c>
      <c r="R82" s="57">
        <f t="shared" si="46"/>
        <v>3989.0800000000004</v>
      </c>
      <c r="S82" s="57">
        <f t="shared" si="46"/>
        <v>4016.23</v>
      </c>
      <c r="T82" s="57">
        <f t="shared" si="46"/>
        <v>4102.79</v>
      </c>
      <c r="U82" s="57">
        <f t="shared" si="46"/>
        <v>3942.7100000000005</v>
      </c>
      <c r="V82" s="57">
        <f t="shared" si="46"/>
        <v>3823.5000000000005</v>
      </c>
      <c r="W82" s="57">
        <f t="shared" si="46"/>
        <v>3648.8000000000006</v>
      </c>
      <c r="X82" s="57">
        <f t="shared" si="46"/>
        <v>3443.4900000000002</v>
      </c>
      <c r="Y82" s="57">
        <f t="shared" si="46"/>
        <v>3330.3900000000003</v>
      </c>
      <c r="Z82" s="18"/>
      <c r="AA82" s="19"/>
    </row>
    <row r="83" spans="1:27" s="11" customFormat="1" ht="22.5" customHeight="1" outlineLevel="1" x14ac:dyDescent="0.25">
      <c r="A83" s="28" t="s">
        <v>39</v>
      </c>
      <c r="B83" s="58">
        <f>'(5 цк) '!B83</f>
        <v>1645.33</v>
      </c>
      <c r="C83" s="58">
        <f>'(5 цк) '!C83</f>
        <v>1644.66</v>
      </c>
      <c r="D83" s="58">
        <f>'(5 цк) '!D83</f>
        <v>1690.34</v>
      </c>
      <c r="E83" s="58">
        <f>'(5 цк) '!E83</f>
        <v>1870.01</v>
      </c>
      <c r="F83" s="58">
        <f>'(5 цк) '!F83</f>
        <v>1889.43</v>
      </c>
      <c r="G83" s="58">
        <f>'(5 цк) '!G83</f>
        <v>2042.32</v>
      </c>
      <c r="H83" s="58">
        <f>'(5 цк) '!H83</f>
        <v>2147.34</v>
      </c>
      <c r="I83" s="58">
        <f>'(5 цк) '!I83</f>
        <v>2330.6999999999998</v>
      </c>
      <c r="J83" s="58">
        <f>'(5 цк) '!J83</f>
        <v>2338.6</v>
      </c>
      <c r="K83" s="58">
        <f>'(5 цк) '!K83</f>
        <v>2327.7600000000002</v>
      </c>
      <c r="L83" s="58">
        <f>'(5 цк) '!L83</f>
        <v>2398.4699999999998</v>
      </c>
      <c r="M83" s="58">
        <f>'(5 цк) '!M83</f>
        <v>2400.46</v>
      </c>
      <c r="N83" s="58">
        <f>'(5 цк) '!N83</f>
        <v>2377.5100000000002</v>
      </c>
      <c r="O83" s="58">
        <f>'(5 цк) '!O83</f>
        <v>2400.7800000000002</v>
      </c>
      <c r="P83" s="58">
        <f>'(5 цк) '!P83</f>
        <v>2361.29</v>
      </c>
      <c r="Q83" s="58">
        <f>'(5 цк) '!Q83</f>
        <v>2362.9899999999998</v>
      </c>
      <c r="R83" s="58">
        <f>'(5 цк) '!R83</f>
        <v>2400.1</v>
      </c>
      <c r="S83" s="58">
        <f>'(5 цк) '!S83</f>
        <v>2427.25</v>
      </c>
      <c r="T83" s="58">
        <f>'(5 цк) '!T83</f>
        <v>2513.81</v>
      </c>
      <c r="U83" s="58">
        <f>'(5 цк) '!U83</f>
        <v>2353.73</v>
      </c>
      <c r="V83" s="58">
        <f>'(5 цк) '!V83</f>
        <v>2234.52</v>
      </c>
      <c r="W83" s="58">
        <f>'(5 цк) '!W83</f>
        <v>2059.8200000000002</v>
      </c>
      <c r="X83" s="58">
        <f>'(5 цк) '!X83</f>
        <v>1854.51</v>
      </c>
      <c r="Y83" s="58">
        <f>'(5 цк) '!Y83</f>
        <v>1741.41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56">
        <f>B79</f>
        <v>1362.95</v>
      </c>
      <c r="C84" s="56">
        <f t="shared" ref="C84:Y85" si="47">C79</f>
        <v>1362.95</v>
      </c>
      <c r="D84" s="56">
        <f t="shared" si="47"/>
        <v>1362.95</v>
      </c>
      <c r="E84" s="56">
        <f t="shared" si="47"/>
        <v>1362.95</v>
      </c>
      <c r="F84" s="56">
        <f t="shared" si="47"/>
        <v>1362.95</v>
      </c>
      <c r="G84" s="56">
        <f t="shared" si="47"/>
        <v>1362.95</v>
      </c>
      <c r="H84" s="56">
        <f t="shared" si="47"/>
        <v>1362.95</v>
      </c>
      <c r="I84" s="56">
        <f t="shared" si="47"/>
        <v>1362.95</v>
      </c>
      <c r="J84" s="56">
        <f t="shared" si="47"/>
        <v>1362.95</v>
      </c>
      <c r="K84" s="56">
        <f t="shared" si="47"/>
        <v>1362.95</v>
      </c>
      <c r="L84" s="56">
        <f t="shared" si="47"/>
        <v>1362.95</v>
      </c>
      <c r="M84" s="56">
        <f t="shared" si="47"/>
        <v>1362.95</v>
      </c>
      <c r="N84" s="56">
        <f t="shared" si="47"/>
        <v>1362.95</v>
      </c>
      <c r="O84" s="56">
        <f t="shared" si="47"/>
        <v>1362.95</v>
      </c>
      <c r="P84" s="56">
        <f t="shared" si="47"/>
        <v>1362.95</v>
      </c>
      <c r="Q84" s="56">
        <f t="shared" si="47"/>
        <v>1362.95</v>
      </c>
      <c r="R84" s="56">
        <f t="shared" si="47"/>
        <v>1362.95</v>
      </c>
      <c r="S84" s="56">
        <f t="shared" si="47"/>
        <v>1362.95</v>
      </c>
      <c r="T84" s="56">
        <f t="shared" si="47"/>
        <v>1362.95</v>
      </c>
      <c r="U84" s="56">
        <f t="shared" si="47"/>
        <v>1362.95</v>
      </c>
      <c r="V84" s="56">
        <f t="shared" si="47"/>
        <v>1362.95</v>
      </c>
      <c r="W84" s="56">
        <f t="shared" si="47"/>
        <v>1362.95</v>
      </c>
      <c r="X84" s="56">
        <f t="shared" si="47"/>
        <v>1362.95</v>
      </c>
      <c r="Y84" s="56">
        <f t="shared" si="47"/>
        <v>1362.95</v>
      </c>
      <c r="Z84" s="18"/>
      <c r="AA84" s="19"/>
    </row>
    <row r="85" spans="1:27" s="11" customFormat="1" ht="31.5" customHeight="1" outlineLevel="1" x14ac:dyDescent="0.2">
      <c r="A85" s="28" t="s">
        <v>41</v>
      </c>
      <c r="B85" s="56">
        <f>B80</f>
        <v>5.36</v>
      </c>
      <c r="C85" s="56">
        <f t="shared" si="47"/>
        <v>5.36</v>
      </c>
      <c r="D85" s="56">
        <f t="shared" si="47"/>
        <v>5.36</v>
      </c>
      <c r="E85" s="56">
        <f t="shared" si="47"/>
        <v>5.36</v>
      </c>
      <c r="F85" s="56">
        <f t="shared" si="47"/>
        <v>5.36</v>
      </c>
      <c r="G85" s="56">
        <f t="shared" si="47"/>
        <v>5.36</v>
      </c>
      <c r="H85" s="56">
        <f t="shared" si="47"/>
        <v>5.36</v>
      </c>
      <c r="I85" s="56">
        <f t="shared" si="47"/>
        <v>5.36</v>
      </c>
      <c r="J85" s="56">
        <f t="shared" si="47"/>
        <v>5.36</v>
      </c>
      <c r="K85" s="56">
        <f t="shared" si="47"/>
        <v>5.36</v>
      </c>
      <c r="L85" s="56">
        <f t="shared" si="47"/>
        <v>5.36</v>
      </c>
      <c r="M85" s="56">
        <f t="shared" si="47"/>
        <v>5.36</v>
      </c>
      <c r="N85" s="56">
        <f t="shared" si="47"/>
        <v>5.36</v>
      </c>
      <c r="O85" s="56">
        <f t="shared" si="47"/>
        <v>5.36</v>
      </c>
      <c r="P85" s="56">
        <f t="shared" si="47"/>
        <v>5.36</v>
      </c>
      <c r="Q85" s="56">
        <f t="shared" si="47"/>
        <v>5.36</v>
      </c>
      <c r="R85" s="56">
        <f t="shared" si="47"/>
        <v>5.36</v>
      </c>
      <c r="S85" s="56">
        <f t="shared" si="47"/>
        <v>5.36</v>
      </c>
      <c r="T85" s="56">
        <f t="shared" si="47"/>
        <v>5.36</v>
      </c>
      <c r="U85" s="56">
        <f t="shared" si="47"/>
        <v>5.36</v>
      </c>
      <c r="V85" s="56">
        <f t="shared" si="47"/>
        <v>5.36</v>
      </c>
      <c r="W85" s="56">
        <f t="shared" si="47"/>
        <v>5.36</v>
      </c>
      <c r="X85" s="56">
        <f t="shared" si="47"/>
        <v>5.36</v>
      </c>
      <c r="Y85" s="56">
        <f t="shared" si="47"/>
        <v>5.36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73">
        <f>B81</f>
        <v>220.67</v>
      </c>
      <c r="C86" s="73">
        <f t="shared" ref="C86:Y86" si="48">C81</f>
        <v>220.67</v>
      </c>
      <c r="D86" s="73">
        <f t="shared" si="48"/>
        <v>220.67</v>
      </c>
      <c r="E86" s="73">
        <f t="shared" si="48"/>
        <v>220.67</v>
      </c>
      <c r="F86" s="73">
        <f t="shared" si="48"/>
        <v>220.67</v>
      </c>
      <c r="G86" s="73">
        <f t="shared" si="48"/>
        <v>220.67</v>
      </c>
      <c r="H86" s="73">
        <f t="shared" si="48"/>
        <v>220.67</v>
      </c>
      <c r="I86" s="73">
        <f t="shared" si="48"/>
        <v>220.67</v>
      </c>
      <c r="J86" s="73">
        <f t="shared" si="48"/>
        <v>220.67</v>
      </c>
      <c r="K86" s="73">
        <f t="shared" si="48"/>
        <v>220.67</v>
      </c>
      <c r="L86" s="73">
        <f t="shared" si="48"/>
        <v>220.67</v>
      </c>
      <c r="M86" s="73">
        <f t="shared" si="48"/>
        <v>220.67</v>
      </c>
      <c r="N86" s="73">
        <f t="shared" si="48"/>
        <v>220.67</v>
      </c>
      <c r="O86" s="73">
        <f t="shared" si="48"/>
        <v>220.67</v>
      </c>
      <c r="P86" s="73">
        <f t="shared" si="48"/>
        <v>220.67</v>
      </c>
      <c r="Q86" s="73">
        <f t="shared" si="48"/>
        <v>220.67</v>
      </c>
      <c r="R86" s="73">
        <f t="shared" si="48"/>
        <v>220.67</v>
      </c>
      <c r="S86" s="73">
        <f t="shared" si="48"/>
        <v>220.67</v>
      </c>
      <c r="T86" s="73">
        <f t="shared" si="48"/>
        <v>220.67</v>
      </c>
      <c r="U86" s="73">
        <f t="shared" si="48"/>
        <v>220.67</v>
      </c>
      <c r="V86" s="73">
        <f t="shared" si="48"/>
        <v>220.67</v>
      </c>
      <c r="W86" s="73">
        <f t="shared" si="48"/>
        <v>220.67</v>
      </c>
      <c r="X86" s="73">
        <f t="shared" si="48"/>
        <v>220.67</v>
      </c>
      <c r="Y86" s="73">
        <f t="shared" si="48"/>
        <v>220.67</v>
      </c>
      <c r="Z86" s="18"/>
      <c r="AA86" s="19"/>
    </row>
    <row r="87" spans="1:27" s="11" customFormat="1" ht="18.75" customHeight="1" x14ac:dyDescent="0.2">
      <c r="A87" s="72">
        <v>17</v>
      </c>
      <c r="B87" s="57">
        <f>SUM(B88:B91)</f>
        <v>3342.7900000000004</v>
      </c>
      <c r="C87" s="57">
        <f t="shared" ref="C87:Y87" si="49">SUM(C88:C91)</f>
        <v>3330.76</v>
      </c>
      <c r="D87" s="57">
        <f t="shared" si="49"/>
        <v>3443.9200000000005</v>
      </c>
      <c r="E87" s="57">
        <f t="shared" si="49"/>
        <v>3542.2100000000005</v>
      </c>
      <c r="F87" s="57">
        <f t="shared" si="49"/>
        <v>3542.73</v>
      </c>
      <c r="G87" s="57">
        <f t="shared" si="49"/>
        <v>3721.02</v>
      </c>
      <c r="H87" s="57">
        <f t="shared" si="49"/>
        <v>3817.2600000000007</v>
      </c>
      <c r="I87" s="57">
        <f t="shared" si="49"/>
        <v>4062.0400000000004</v>
      </c>
      <c r="J87" s="57">
        <f t="shared" si="49"/>
        <v>4117.4299999999994</v>
      </c>
      <c r="K87" s="57">
        <f t="shared" si="49"/>
        <v>4099.26</v>
      </c>
      <c r="L87" s="57">
        <f t="shared" si="49"/>
        <v>4112.84</v>
      </c>
      <c r="M87" s="57">
        <f t="shared" si="49"/>
        <v>4080.61</v>
      </c>
      <c r="N87" s="57">
        <f t="shared" si="49"/>
        <v>4018.27</v>
      </c>
      <c r="O87" s="57">
        <f t="shared" si="49"/>
        <v>4031.2600000000007</v>
      </c>
      <c r="P87" s="57">
        <f t="shared" si="49"/>
        <v>4031.9600000000005</v>
      </c>
      <c r="Q87" s="57">
        <f t="shared" si="49"/>
        <v>4019.6600000000003</v>
      </c>
      <c r="R87" s="57">
        <f t="shared" si="49"/>
        <v>4078.8300000000004</v>
      </c>
      <c r="S87" s="57">
        <f t="shared" si="49"/>
        <v>4110</v>
      </c>
      <c r="T87" s="57">
        <f t="shared" si="49"/>
        <v>4215.1399999999994</v>
      </c>
      <c r="U87" s="57">
        <f t="shared" si="49"/>
        <v>4102.1899999999996</v>
      </c>
      <c r="V87" s="57">
        <f t="shared" si="49"/>
        <v>4200.13</v>
      </c>
      <c r="W87" s="57">
        <f t="shared" si="49"/>
        <v>3992.2600000000007</v>
      </c>
      <c r="X87" s="57">
        <f t="shared" si="49"/>
        <v>3806.7000000000003</v>
      </c>
      <c r="Y87" s="57">
        <f t="shared" si="49"/>
        <v>3630.77</v>
      </c>
      <c r="Z87" s="18"/>
      <c r="AA87" s="19"/>
    </row>
    <row r="88" spans="1:27" s="11" customFormat="1" ht="22.5" customHeight="1" outlineLevel="1" x14ac:dyDescent="0.25">
      <c r="A88" s="28" t="s">
        <v>39</v>
      </c>
      <c r="B88" s="58">
        <f>'(5 цк) '!B88</f>
        <v>1753.81</v>
      </c>
      <c r="C88" s="58">
        <f>'(5 цк) '!C88</f>
        <v>1741.78</v>
      </c>
      <c r="D88" s="58">
        <f>'(5 цк) '!D88</f>
        <v>1854.94</v>
      </c>
      <c r="E88" s="58">
        <f>'(5 цк) '!E88</f>
        <v>1953.23</v>
      </c>
      <c r="F88" s="58">
        <f>'(5 цк) '!F88</f>
        <v>1953.75</v>
      </c>
      <c r="G88" s="58">
        <f>'(5 цк) '!G88</f>
        <v>2132.04</v>
      </c>
      <c r="H88" s="58">
        <f>'(5 цк) '!H88</f>
        <v>2228.2800000000002</v>
      </c>
      <c r="I88" s="58">
        <f>'(5 цк) '!I88</f>
        <v>2473.06</v>
      </c>
      <c r="J88" s="58">
        <f>'(5 цк) '!J88</f>
        <v>2528.4499999999998</v>
      </c>
      <c r="K88" s="58">
        <f>'(5 цк) '!K88</f>
        <v>2510.2800000000002</v>
      </c>
      <c r="L88" s="58">
        <f>'(5 цк) '!L88</f>
        <v>2523.86</v>
      </c>
      <c r="M88" s="58">
        <f>'(5 цк) '!M88</f>
        <v>2491.63</v>
      </c>
      <c r="N88" s="58">
        <f>'(5 цк) '!N88</f>
        <v>2429.29</v>
      </c>
      <c r="O88" s="58">
        <f>'(5 цк) '!O88</f>
        <v>2442.2800000000002</v>
      </c>
      <c r="P88" s="58">
        <f>'(5 цк) '!P88</f>
        <v>2442.98</v>
      </c>
      <c r="Q88" s="58">
        <f>'(5 цк) '!Q88</f>
        <v>2430.6799999999998</v>
      </c>
      <c r="R88" s="58">
        <f>'(5 цк) '!R88</f>
        <v>2489.85</v>
      </c>
      <c r="S88" s="58">
        <f>'(5 цк) '!S88</f>
        <v>2521.02</v>
      </c>
      <c r="T88" s="58">
        <f>'(5 цк) '!T88</f>
        <v>2626.16</v>
      </c>
      <c r="U88" s="58">
        <f>'(5 цк) '!U88</f>
        <v>2513.21</v>
      </c>
      <c r="V88" s="58">
        <f>'(5 цк) '!V88</f>
        <v>2611.15</v>
      </c>
      <c r="W88" s="58">
        <f>'(5 цк) '!W88</f>
        <v>2403.2800000000002</v>
      </c>
      <c r="X88" s="58">
        <f>'(5 цк) '!X88</f>
        <v>2217.7199999999998</v>
      </c>
      <c r="Y88" s="58">
        <f>'(5 цк) '!Y88</f>
        <v>2041.79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56">
        <f>B84</f>
        <v>1362.95</v>
      </c>
      <c r="C89" s="56">
        <f t="shared" ref="C89:Y90" si="50">C84</f>
        <v>1362.95</v>
      </c>
      <c r="D89" s="56">
        <f t="shared" si="50"/>
        <v>1362.95</v>
      </c>
      <c r="E89" s="56">
        <f t="shared" si="50"/>
        <v>1362.95</v>
      </c>
      <c r="F89" s="56">
        <f t="shared" si="50"/>
        <v>1362.95</v>
      </c>
      <c r="G89" s="56">
        <f t="shared" si="50"/>
        <v>1362.95</v>
      </c>
      <c r="H89" s="56">
        <f t="shared" si="50"/>
        <v>1362.95</v>
      </c>
      <c r="I89" s="56">
        <f t="shared" si="50"/>
        <v>1362.95</v>
      </c>
      <c r="J89" s="56">
        <f t="shared" si="50"/>
        <v>1362.95</v>
      </c>
      <c r="K89" s="56">
        <f t="shared" si="50"/>
        <v>1362.95</v>
      </c>
      <c r="L89" s="56">
        <f t="shared" si="50"/>
        <v>1362.95</v>
      </c>
      <c r="M89" s="56">
        <f t="shared" si="50"/>
        <v>1362.95</v>
      </c>
      <c r="N89" s="56">
        <f t="shared" si="50"/>
        <v>1362.95</v>
      </c>
      <c r="O89" s="56">
        <f t="shared" si="50"/>
        <v>1362.95</v>
      </c>
      <c r="P89" s="56">
        <f t="shared" si="50"/>
        <v>1362.95</v>
      </c>
      <c r="Q89" s="56">
        <f t="shared" si="50"/>
        <v>1362.95</v>
      </c>
      <c r="R89" s="56">
        <f t="shared" si="50"/>
        <v>1362.95</v>
      </c>
      <c r="S89" s="56">
        <f t="shared" si="50"/>
        <v>1362.95</v>
      </c>
      <c r="T89" s="56">
        <f t="shared" si="50"/>
        <v>1362.95</v>
      </c>
      <c r="U89" s="56">
        <f t="shared" si="50"/>
        <v>1362.95</v>
      </c>
      <c r="V89" s="56">
        <f t="shared" si="50"/>
        <v>1362.95</v>
      </c>
      <c r="W89" s="56">
        <f t="shared" si="50"/>
        <v>1362.95</v>
      </c>
      <c r="X89" s="56">
        <f t="shared" si="50"/>
        <v>1362.95</v>
      </c>
      <c r="Y89" s="56">
        <f t="shared" si="50"/>
        <v>1362.95</v>
      </c>
      <c r="Z89" s="18"/>
      <c r="AA89" s="19"/>
    </row>
    <row r="90" spans="1:27" s="11" customFormat="1" ht="31.5" customHeight="1" outlineLevel="1" x14ac:dyDescent="0.2">
      <c r="A90" s="28" t="s">
        <v>41</v>
      </c>
      <c r="B90" s="56">
        <f>B85</f>
        <v>5.36</v>
      </c>
      <c r="C90" s="56">
        <f t="shared" si="50"/>
        <v>5.36</v>
      </c>
      <c r="D90" s="56">
        <f t="shared" si="50"/>
        <v>5.36</v>
      </c>
      <c r="E90" s="56">
        <f t="shared" si="50"/>
        <v>5.36</v>
      </c>
      <c r="F90" s="56">
        <f t="shared" si="50"/>
        <v>5.36</v>
      </c>
      <c r="G90" s="56">
        <f t="shared" si="50"/>
        <v>5.36</v>
      </c>
      <c r="H90" s="56">
        <f t="shared" si="50"/>
        <v>5.36</v>
      </c>
      <c r="I90" s="56">
        <f t="shared" si="50"/>
        <v>5.36</v>
      </c>
      <c r="J90" s="56">
        <f t="shared" si="50"/>
        <v>5.36</v>
      </c>
      <c r="K90" s="56">
        <f t="shared" si="50"/>
        <v>5.36</v>
      </c>
      <c r="L90" s="56">
        <f t="shared" si="50"/>
        <v>5.36</v>
      </c>
      <c r="M90" s="56">
        <f t="shared" si="50"/>
        <v>5.36</v>
      </c>
      <c r="N90" s="56">
        <f t="shared" si="50"/>
        <v>5.36</v>
      </c>
      <c r="O90" s="56">
        <f t="shared" si="50"/>
        <v>5.36</v>
      </c>
      <c r="P90" s="56">
        <f t="shared" si="50"/>
        <v>5.36</v>
      </c>
      <c r="Q90" s="56">
        <f t="shared" si="50"/>
        <v>5.36</v>
      </c>
      <c r="R90" s="56">
        <f t="shared" si="50"/>
        <v>5.36</v>
      </c>
      <c r="S90" s="56">
        <f t="shared" si="50"/>
        <v>5.36</v>
      </c>
      <c r="T90" s="56">
        <f t="shared" si="50"/>
        <v>5.36</v>
      </c>
      <c r="U90" s="56">
        <f t="shared" si="50"/>
        <v>5.36</v>
      </c>
      <c r="V90" s="56">
        <f t="shared" si="50"/>
        <v>5.36</v>
      </c>
      <c r="W90" s="56">
        <f t="shared" si="50"/>
        <v>5.36</v>
      </c>
      <c r="X90" s="56">
        <f t="shared" si="50"/>
        <v>5.36</v>
      </c>
      <c r="Y90" s="56">
        <f t="shared" si="50"/>
        <v>5.36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73">
        <f>B86</f>
        <v>220.67</v>
      </c>
      <c r="C91" s="73">
        <f t="shared" ref="C91:Y91" si="51">C86</f>
        <v>220.67</v>
      </c>
      <c r="D91" s="73">
        <f t="shared" si="51"/>
        <v>220.67</v>
      </c>
      <c r="E91" s="73">
        <f t="shared" si="51"/>
        <v>220.67</v>
      </c>
      <c r="F91" s="73">
        <f t="shared" si="51"/>
        <v>220.67</v>
      </c>
      <c r="G91" s="73">
        <f t="shared" si="51"/>
        <v>220.67</v>
      </c>
      <c r="H91" s="73">
        <f t="shared" si="51"/>
        <v>220.67</v>
      </c>
      <c r="I91" s="73">
        <f t="shared" si="51"/>
        <v>220.67</v>
      </c>
      <c r="J91" s="73">
        <f t="shared" si="51"/>
        <v>220.67</v>
      </c>
      <c r="K91" s="73">
        <f t="shared" si="51"/>
        <v>220.67</v>
      </c>
      <c r="L91" s="73">
        <f t="shared" si="51"/>
        <v>220.67</v>
      </c>
      <c r="M91" s="73">
        <f t="shared" si="51"/>
        <v>220.67</v>
      </c>
      <c r="N91" s="73">
        <f t="shared" si="51"/>
        <v>220.67</v>
      </c>
      <c r="O91" s="73">
        <f t="shared" si="51"/>
        <v>220.67</v>
      </c>
      <c r="P91" s="73">
        <f t="shared" si="51"/>
        <v>220.67</v>
      </c>
      <c r="Q91" s="73">
        <f t="shared" si="51"/>
        <v>220.67</v>
      </c>
      <c r="R91" s="73">
        <f t="shared" si="51"/>
        <v>220.67</v>
      </c>
      <c r="S91" s="73">
        <f t="shared" si="51"/>
        <v>220.67</v>
      </c>
      <c r="T91" s="73">
        <f t="shared" si="51"/>
        <v>220.67</v>
      </c>
      <c r="U91" s="73">
        <f t="shared" si="51"/>
        <v>220.67</v>
      </c>
      <c r="V91" s="73">
        <f t="shared" si="51"/>
        <v>220.67</v>
      </c>
      <c r="W91" s="73">
        <f t="shared" si="51"/>
        <v>220.67</v>
      </c>
      <c r="X91" s="73">
        <f t="shared" si="51"/>
        <v>220.67</v>
      </c>
      <c r="Y91" s="73">
        <f t="shared" si="51"/>
        <v>220.67</v>
      </c>
      <c r="Z91" s="18"/>
      <c r="AA91" s="19"/>
    </row>
    <row r="92" spans="1:27" s="11" customFormat="1" ht="18.75" customHeight="1" x14ac:dyDescent="0.2">
      <c r="A92" s="72">
        <v>18</v>
      </c>
      <c r="B92" s="57">
        <f>SUM(B93:B96)</f>
        <v>3633.9300000000003</v>
      </c>
      <c r="C92" s="57">
        <f t="shared" ref="C92:Y92" si="52">SUM(C93:C96)</f>
        <v>3553.9200000000005</v>
      </c>
      <c r="D92" s="57">
        <f t="shared" si="52"/>
        <v>3601.26</v>
      </c>
      <c r="E92" s="57">
        <f t="shared" si="52"/>
        <v>3651.5100000000007</v>
      </c>
      <c r="F92" s="57">
        <f t="shared" si="52"/>
        <v>3691.8000000000006</v>
      </c>
      <c r="G92" s="57">
        <f t="shared" si="52"/>
        <v>3869.2600000000007</v>
      </c>
      <c r="H92" s="57">
        <f t="shared" si="52"/>
        <v>3932.73</v>
      </c>
      <c r="I92" s="57">
        <f t="shared" si="52"/>
        <v>4057.7400000000002</v>
      </c>
      <c r="J92" s="57">
        <f t="shared" si="52"/>
        <v>4387.2299999999996</v>
      </c>
      <c r="K92" s="57">
        <f t="shared" si="52"/>
        <v>4398.7299999999996</v>
      </c>
      <c r="L92" s="57">
        <f t="shared" si="52"/>
        <v>4395.59</v>
      </c>
      <c r="M92" s="57">
        <f t="shared" si="52"/>
        <v>4397.21</v>
      </c>
      <c r="N92" s="57">
        <f t="shared" si="52"/>
        <v>4410.4799999999996</v>
      </c>
      <c r="O92" s="57">
        <f t="shared" si="52"/>
        <v>4465.79</v>
      </c>
      <c r="P92" s="57">
        <f t="shared" si="52"/>
        <v>4496</v>
      </c>
      <c r="Q92" s="57">
        <f t="shared" si="52"/>
        <v>4530.5999999999995</v>
      </c>
      <c r="R92" s="57">
        <f t="shared" si="52"/>
        <v>4592.38</v>
      </c>
      <c r="S92" s="57">
        <f t="shared" si="52"/>
        <v>4553.2299999999996</v>
      </c>
      <c r="T92" s="57">
        <f t="shared" si="52"/>
        <v>4495.92</v>
      </c>
      <c r="U92" s="57">
        <f t="shared" si="52"/>
        <v>4212.91</v>
      </c>
      <c r="V92" s="57">
        <f t="shared" si="52"/>
        <v>3987.4100000000003</v>
      </c>
      <c r="W92" s="57">
        <f t="shared" si="52"/>
        <v>3829.0800000000004</v>
      </c>
      <c r="X92" s="57">
        <f t="shared" si="52"/>
        <v>3660.6300000000006</v>
      </c>
      <c r="Y92" s="57">
        <f t="shared" si="52"/>
        <v>3506.3900000000003</v>
      </c>
      <c r="Z92" s="18"/>
      <c r="AA92" s="19"/>
    </row>
    <row r="93" spans="1:27" s="11" customFormat="1" ht="22.5" customHeight="1" outlineLevel="1" x14ac:dyDescent="0.25">
      <c r="A93" s="28" t="s">
        <v>39</v>
      </c>
      <c r="B93" s="58">
        <f>'(5 цк) '!B93</f>
        <v>2044.95</v>
      </c>
      <c r="C93" s="58">
        <f>'(5 цк) '!C93</f>
        <v>1964.94</v>
      </c>
      <c r="D93" s="58">
        <f>'(5 цк) '!D93</f>
        <v>2012.28</v>
      </c>
      <c r="E93" s="58">
        <f>'(5 цк) '!E93</f>
        <v>2062.5300000000002</v>
      </c>
      <c r="F93" s="58">
        <f>'(5 цк) '!F93</f>
        <v>2102.8200000000002</v>
      </c>
      <c r="G93" s="58">
        <f>'(5 цк) '!G93</f>
        <v>2280.2800000000002</v>
      </c>
      <c r="H93" s="58">
        <f>'(5 цк) '!H93</f>
        <v>2343.75</v>
      </c>
      <c r="I93" s="58">
        <f>'(5 цк) '!I93</f>
        <v>2468.7600000000002</v>
      </c>
      <c r="J93" s="58">
        <f>'(5 цк) '!J93</f>
        <v>2798.25</v>
      </c>
      <c r="K93" s="58">
        <f>'(5 цк) '!K93</f>
        <v>2809.75</v>
      </c>
      <c r="L93" s="58">
        <f>'(5 цк) '!L93</f>
        <v>2806.61</v>
      </c>
      <c r="M93" s="58">
        <f>'(5 цк) '!M93</f>
        <v>2808.23</v>
      </c>
      <c r="N93" s="58">
        <f>'(5 цк) '!N93</f>
        <v>2821.5</v>
      </c>
      <c r="O93" s="58">
        <f>'(5 цк) '!O93</f>
        <v>2876.81</v>
      </c>
      <c r="P93" s="58">
        <f>'(5 цк) '!P93</f>
        <v>2907.02</v>
      </c>
      <c r="Q93" s="58">
        <f>'(5 цк) '!Q93</f>
        <v>2941.62</v>
      </c>
      <c r="R93" s="58">
        <f>'(5 цк) '!R93</f>
        <v>3003.4</v>
      </c>
      <c r="S93" s="58">
        <f>'(5 цк) '!S93</f>
        <v>2964.25</v>
      </c>
      <c r="T93" s="58">
        <f>'(5 цк) '!T93</f>
        <v>2906.94</v>
      </c>
      <c r="U93" s="58">
        <f>'(5 цк) '!U93</f>
        <v>2623.93</v>
      </c>
      <c r="V93" s="58">
        <f>'(5 цк) '!V93</f>
        <v>2398.4299999999998</v>
      </c>
      <c r="W93" s="58">
        <f>'(5 цк) '!W93</f>
        <v>2240.1</v>
      </c>
      <c r="X93" s="58">
        <f>'(5 цк) '!X93</f>
        <v>2071.65</v>
      </c>
      <c r="Y93" s="58">
        <f>'(5 цк) '!Y93</f>
        <v>1917.41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56">
        <f>B89</f>
        <v>1362.95</v>
      </c>
      <c r="C94" s="56">
        <f t="shared" ref="C94:Y95" si="53">C89</f>
        <v>1362.95</v>
      </c>
      <c r="D94" s="56">
        <f t="shared" si="53"/>
        <v>1362.95</v>
      </c>
      <c r="E94" s="56">
        <f t="shared" si="53"/>
        <v>1362.95</v>
      </c>
      <c r="F94" s="56">
        <f t="shared" si="53"/>
        <v>1362.95</v>
      </c>
      <c r="G94" s="56">
        <f t="shared" si="53"/>
        <v>1362.95</v>
      </c>
      <c r="H94" s="56">
        <f t="shared" si="53"/>
        <v>1362.95</v>
      </c>
      <c r="I94" s="56">
        <f t="shared" si="53"/>
        <v>1362.95</v>
      </c>
      <c r="J94" s="56">
        <f t="shared" si="53"/>
        <v>1362.95</v>
      </c>
      <c r="K94" s="56">
        <f t="shared" si="53"/>
        <v>1362.95</v>
      </c>
      <c r="L94" s="56">
        <f t="shared" si="53"/>
        <v>1362.95</v>
      </c>
      <c r="M94" s="56">
        <f t="shared" si="53"/>
        <v>1362.95</v>
      </c>
      <c r="N94" s="56">
        <f t="shared" si="53"/>
        <v>1362.95</v>
      </c>
      <c r="O94" s="56">
        <f t="shared" si="53"/>
        <v>1362.95</v>
      </c>
      <c r="P94" s="56">
        <f t="shared" si="53"/>
        <v>1362.95</v>
      </c>
      <c r="Q94" s="56">
        <f t="shared" si="53"/>
        <v>1362.95</v>
      </c>
      <c r="R94" s="56">
        <f t="shared" si="53"/>
        <v>1362.95</v>
      </c>
      <c r="S94" s="56">
        <f t="shared" si="53"/>
        <v>1362.95</v>
      </c>
      <c r="T94" s="56">
        <f t="shared" si="53"/>
        <v>1362.95</v>
      </c>
      <c r="U94" s="56">
        <f t="shared" si="53"/>
        <v>1362.95</v>
      </c>
      <c r="V94" s="56">
        <f t="shared" si="53"/>
        <v>1362.95</v>
      </c>
      <c r="W94" s="56">
        <f t="shared" si="53"/>
        <v>1362.95</v>
      </c>
      <c r="X94" s="56">
        <f t="shared" si="53"/>
        <v>1362.95</v>
      </c>
      <c r="Y94" s="56">
        <f t="shared" si="53"/>
        <v>1362.95</v>
      </c>
      <c r="Z94" s="18"/>
      <c r="AA94" s="19"/>
    </row>
    <row r="95" spans="1:27" s="11" customFormat="1" ht="31.5" customHeight="1" outlineLevel="1" x14ac:dyDescent="0.2">
      <c r="A95" s="28" t="s">
        <v>41</v>
      </c>
      <c r="B95" s="56">
        <f>B90</f>
        <v>5.36</v>
      </c>
      <c r="C95" s="56">
        <f t="shared" si="53"/>
        <v>5.36</v>
      </c>
      <c r="D95" s="56">
        <f t="shared" si="53"/>
        <v>5.36</v>
      </c>
      <c r="E95" s="56">
        <f t="shared" si="53"/>
        <v>5.36</v>
      </c>
      <c r="F95" s="56">
        <f t="shared" si="53"/>
        <v>5.36</v>
      </c>
      <c r="G95" s="56">
        <f t="shared" si="53"/>
        <v>5.36</v>
      </c>
      <c r="H95" s="56">
        <f t="shared" si="53"/>
        <v>5.36</v>
      </c>
      <c r="I95" s="56">
        <f t="shared" si="53"/>
        <v>5.36</v>
      </c>
      <c r="J95" s="56">
        <f t="shared" si="53"/>
        <v>5.36</v>
      </c>
      <c r="K95" s="56">
        <f t="shared" si="53"/>
        <v>5.36</v>
      </c>
      <c r="L95" s="56">
        <f t="shared" si="53"/>
        <v>5.36</v>
      </c>
      <c r="M95" s="56">
        <f t="shared" si="53"/>
        <v>5.36</v>
      </c>
      <c r="N95" s="56">
        <f t="shared" si="53"/>
        <v>5.36</v>
      </c>
      <c r="O95" s="56">
        <f t="shared" si="53"/>
        <v>5.36</v>
      </c>
      <c r="P95" s="56">
        <f t="shared" si="53"/>
        <v>5.36</v>
      </c>
      <c r="Q95" s="56">
        <f t="shared" si="53"/>
        <v>5.36</v>
      </c>
      <c r="R95" s="56">
        <f t="shared" si="53"/>
        <v>5.36</v>
      </c>
      <c r="S95" s="56">
        <f t="shared" si="53"/>
        <v>5.36</v>
      </c>
      <c r="T95" s="56">
        <f t="shared" si="53"/>
        <v>5.36</v>
      </c>
      <c r="U95" s="56">
        <f t="shared" si="53"/>
        <v>5.36</v>
      </c>
      <c r="V95" s="56">
        <f t="shared" si="53"/>
        <v>5.36</v>
      </c>
      <c r="W95" s="56">
        <f t="shared" si="53"/>
        <v>5.36</v>
      </c>
      <c r="X95" s="56">
        <f t="shared" si="53"/>
        <v>5.36</v>
      </c>
      <c r="Y95" s="56">
        <f t="shared" si="53"/>
        <v>5.36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73">
        <f>B91</f>
        <v>220.67</v>
      </c>
      <c r="C96" s="73">
        <f t="shared" ref="C96:Y96" si="54">C91</f>
        <v>220.67</v>
      </c>
      <c r="D96" s="73">
        <f t="shared" si="54"/>
        <v>220.67</v>
      </c>
      <c r="E96" s="73">
        <f t="shared" si="54"/>
        <v>220.67</v>
      </c>
      <c r="F96" s="73">
        <f t="shared" si="54"/>
        <v>220.67</v>
      </c>
      <c r="G96" s="73">
        <f t="shared" si="54"/>
        <v>220.67</v>
      </c>
      <c r="H96" s="73">
        <f t="shared" si="54"/>
        <v>220.67</v>
      </c>
      <c r="I96" s="73">
        <f t="shared" si="54"/>
        <v>220.67</v>
      </c>
      <c r="J96" s="73">
        <f t="shared" si="54"/>
        <v>220.67</v>
      </c>
      <c r="K96" s="73">
        <f t="shared" si="54"/>
        <v>220.67</v>
      </c>
      <c r="L96" s="73">
        <f t="shared" si="54"/>
        <v>220.67</v>
      </c>
      <c r="M96" s="73">
        <f t="shared" si="54"/>
        <v>220.67</v>
      </c>
      <c r="N96" s="73">
        <f t="shared" si="54"/>
        <v>220.67</v>
      </c>
      <c r="O96" s="73">
        <f t="shared" si="54"/>
        <v>220.67</v>
      </c>
      <c r="P96" s="73">
        <f t="shared" si="54"/>
        <v>220.67</v>
      </c>
      <c r="Q96" s="73">
        <f t="shared" si="54"/>
        <v>220.67</v>
      </c>
      <c r="R96" s="73">
        <f t="shared" si="54"/>
        <v>220.67</v>
      </c>
      <c r="S96" s="73">
        <f t="shared" si="54"/>
        <v>220.67</v>
      </c>
      <c r="T96" s="73">
        <f t="shared" si="54"/>
        <v>220.67</v>
      </c>
      <c r="U96" s="73">
        <f t="shared" si="54"/>
        <v>220.67</v>
      </c>
      <c r="V96" s="73">
        <f t="shared" si="54"/>
        <v>220.67</v>
      </c>
      <c r="W96" s="73">
        <f t="shared" si="54"/>
        <v>220.67</v>
      </c>
      <c r="X96" s="73">
        <f t="shared" si="54"/>
        <v>220.67</v>
      </c>
      <c r="Y96" s="73">
        <f t="shared" si="54"/>
        <v>220.67</v>
      </c>
      <c r="Z96" s="18"/>
      <c r="AA96" s="19"/>
    </row>
    <row r="97" spans="1:27" s="11" customFormat="1" ht="18.75" customHeight="1" x14ac:dyDescent="0.2">
      <c r="A97" s="72">
        <v>19</v>
      </c>
      <c r="B97" s="57">
        <f>SUM(B98:B101)</f>
        <v>3402.1700000000005</v>
      </c>
      <c r="C97" s="57">
        <f t="shared" ref="C97:Y97" si="55">SUM(C98:C101)</f>
        <v>3354.6600000000003</v>
      </c>
      <c r="D97" s="57">
        <f t="shared" si="55"/>
        <v>3370.2400000000002</v>
      </c>
      <c r="E97" s="57">
        <f t="shared" si="55"/>
        <v>3416.8</v>
      </c>
      <c r="F97" s="57">
        <f t="shared" si="55"/>
        <v>3434.7000000000003</v>
      </c>
      <c r="G97" s="57">
        <f t="shared" si="55"/>
        <v>3586.05</v>
      </c>
      <c r="H97" s="57">
        <f t="shared" si="55"/>
        <v>3645.5800000000004</v>
      </c>
      <c r="I97" s="57">
        <f t="shared" si="55"/>
        <v>3725.27</v>
      </c>
      <c r="J97" s="57">
        <f t="shared" si="55"/>
        <v>3934.2000000000003</v>
      </c>
      <c r="K97" s="57">
        <f t="shared" si="55"/>
        <v>4115.99</v>
      </c>
      <c r="L97" s="57">
        <f t="shared" si="55"/>
        <v>4114.01</v>
      </c>
      <c r="M97" s="57">
        <f t="shared" si="55"/>
        <v>4113.3899999999994</v>
      </c>
      <c r="N97" s="57">
        <f t="shared" si="55"/>
        <v>4123.6399999999994</v>
      </c>
      <c r="O97" s="57">
        <f t="shared" si="55"/>
        <v>4146.54</v>
      </c>
      <c r="P97" s="57">
        <f t="shared" si="55"/>
        <v>4154.87</v>
      </c>
      <c r="Q97" s="57">
        <f t="shared" si="55"/>
        <v>4167.78</v>
      </c>
      <c r="R97" s="57">
        <f t="shared" si="55"/>
        <v>4178.4299999999994</v>
      </c>
      <c r="S97" s="57">
        <f t="shared" si="55"/>
        <v>4161.26</v>
      </c>
      <c r="T97" s="57">
        <f t="shared" si="55"/>
        <v>4185.17</v>
      </c>
      <c r="U97" s="57">
        <f t="shared" si="55"/>
        <v>4119.57</v>
      </c>
      <c r="V97" s="57">
        <f t="shared" si="55"/>
        <v>3950.7000000000003</v>
      </c>
      <c r="W97" s="57">
        <f t="shared" si="55"/>
        <v>3744.6200000000003</v>
      </c>
      <c r="X97" s="57">
        <f t="shared" si="55"/>
        <v>3519.98</v>
      </c>
      <c r="Y97" s="57">
        <f t="shared" si="55"/>
        <v>3410.76</v>
      </c>
      <c r="Z97" s="18"/>
      <c r="AA97" s="19"/>
    </row>
    <row r="98" spans="1:27" s="11" customFormat="1" ht="22.5" customHeight="1" outlineLevel="1" x14ac:dyDescent="0.25">
      <c r="A98" s="28" t="s">
        <v>39</v>
      </c>
      <c r="B98" s="58">
        <f>'(5 цк) '!B98</f>
        <v>1813.19</v>
      </c>
      <c r="C98" s="58">
        <f>'(5 цк) '!C98</f>
        <v>1765.68</v>
      </c>
      <c r="D98" s="58">
        <f>'(5 цк) '!D98</f>
        <v>1781.26</v>
      </c>
      <c r="E98" s="58">
        <f>'(5 цк) '!E98</f>
        <v>1827.82</v>
      </c>
      <c r="F98" s="58">
        <f>'(5 цк) '!F98</f>
        <v>1845.72</v>
      </c>
      <c r="G98" s="58">
        <f>'(5 цк) '!G98</f>
        <v>1997.07</v>
      </c>
      <c r="H98" s="58">
        <f>'(5 цк) '!H98</f>
        <v>2056.6</v>
      </c>
      <c r="I98" s="58">
        <f>'(5 цк) '!I98</f>
        <v>2136.29</v>
      </c>
      <c r="J98" s="58">
        <f>'(5 цк) '!J98</f>
        <v>2345.2199999999998</v>
      </c>
      <c r="K98" s="58">
        <f>'(5 цк) '!K98</f>
        <v>2527.0100000000002</v>
      </c>
      <c r="L98" s="58">
        <f>'(5 цк) '!L98</f>
        <v>2525.0300000000002</v>
      </c>
      <c r="M98" s="58">
        <f>'(5 цк) '!M98</f>
        <v>2524.41</v>
      </c>
      <c r="N98" s="58">
        <f>'(5 цк) '!N98</f>
        <v>2534.66</v>
      </c>
      <c r="O98" s="58">
        <f>'(5 цк) '!O98</f>
        <v>2557.56</v>
      </c>
      <c r="P98" s="58">
        <f>'(5 цк) '!P98</f>
        <v>2565.89</v>
      </c>
      <c r="Q98" s="58">
        <f>'(5 цк) '!Q98</f>
        <v>2578.8000000000002</v>
      </c>
      <c r="R98" s="58">
        <f>'(5 цк) '!R98</f>
        <v>2589.4499999999998</v>
      </c>
      <c r="S98" s="58">
        <f>'(5 цк) '!S98</f>
        <v>2572.2800000000002</v>
      </c>
      <c r="T98" s="58">
        <f>'(5 цк) '!T98</f>
        <v>2596.19</v>
      </c>
      <c r="U98" s="58">
        <f>'(5 цк) '!U98</f>
        <v>2530.59</v>
      </c>
      <c r="V98" s="58">
        <f>'(5 цк) '!V98</f>
        <v>2361.7199999999998</v>
      </c>
      <c r="W98" s="58">
        <f>'(5 цк) '!W98</f>
        <v>2155.64</v>
      </c>
      <c r="X98" s="58">
        <f>'(5 цк) '!X98</f>
        <v>1931</v>
      </c>
      <c r="Y98" s="58">
        <f>'(5 цк) '!Y98</f>
        <v>1821.78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56">
        <f>B94</f>
        <v>1362.95</v>
      </c>
      <c r="C99" s="56">
        <f t="shared" ref="C99:Y100" si="56">C94</f>
        <v>1362.95</v>
      </c>
      <c r="D99" s="56">
        <f t="shared" si="56"/>
        <v>1362.95</v>
      </c>
      <c r="E99" s="56">
        <f t="shared" si="56"/>
        <v>1362.95</v>
      </c>
      <c r="F99" s="56">
        <f t="shared" si="56"/>
        <v>1362.95</v>
      </c>
      <c r="G99" s="56">
        <f t="shared" si="56"/>
        <v>1362.95</v>
      </c>
      <c r="H99" s="56">
        <f t="shared" si="56"/>
        <v>1362.95</v>
      </c>
      <c r="I99" s="56">
        <f t="shared" si="56"/>
        <v>1362.95</v>
      </c>
      <c r="J99" s="56">
        <f t="shared" si="56"/>
        <v>1362.95</v>
      </c>
      <c r="K99" s="56">
        <f t="shared" si="56"/>
        <v>1362.95</v>
      </c>
      <c r="L99" s="56">
        <f t="shared" si="56"/>
        <v>1362.95</v>
      </c>
      <c r="M99" s="56">
        <f t="shared" si="56"/>
        <v>1362.95</v>
      </c>
      <c r="N99" s="56">
        <f t="shared" si="56"/>
        <v>1362.95</v>
      </c>
      <c r="O99" s="56">
        <f t="shared" si="56"/>
        <v>1362.95</v>
      </c>
      <c r="P99" s="56">
        <f t="shared" si="56"/>
        <v>1362.95</v>
      </c>
      <c r="Q99" s="56">
        <f t="shared" si="56"/>
        <v>1362.95</v>
      </c>
      <c r="R99" s="56">
        <f t="shared" si="56"/>
        <v>1362.95</v>
      </c>
      <c r="S99" s="56">
        <f t="shared" si="56"/>
        <v>1362.95</v>
      </c>
      <c r="T99" s="56">
        <f t="shared" si="56"/>
        <v>1362.95</v>
      </c>
      <c r="U99" s="56">
        <f t="shared" si="56"/>
        <v>1362.95</v>
      </c>
      <c r="V99" s="56">
        <f t="shared" si="56"/>
        <v>1362.95</v>
      </c>
      <c r="W99" s="56">
        <f t="shared" si="56"/>
        <v>1362.95</v>
      </c>
      <c r="X99" s="56">
        <f t="shared" si="56"/>
        <v>1362.95</v>
      </c>
      <c r="Y99" s="56">
        <f t="shared" si="56"/>
        <v>1362.95</v>
      </c>
      <c r="Z99" s="18"/>
      <c r="AA99" s="19"/>
    </row>
    <row r="100" spans="1:27" s="11" customFormat="1" ht="31.5" customHeight="1" outlineLevel="1" x14ac:dyDescent="0.2">
      <c r="A100" s="28" t="s">
        <v>41</v>
      </c>
      <c r="B100" s="56">
        <f>B95</f>
        <v>5.36</v>
      </c>
      <c r="C100" s="56">
        <f t="shared" si="56"/>
        <v>5.36</v>
      </c>
      <c r="D100" s="56">
        <f t="shared" si="56"/>
        <v>5.36</v>
      </c>
      <c r="E100" s="56">
        <f t="shared" si="56"/>
        <v>5.36</v>
      </c>
      <c r="F100" s="56">
        <f t="shared" si="56"/>
        <v>5.36</v>
      </c>
      <c r="G100" s="56">
        <f t="shared" si="56"/>
        <v>5.36</v>
      </c>
      <c r="H100" s="56">
        <f t="shared" si="56"/>
        <v>5.36</v>
      </c>
      <c r="I100" s="56">
        <f t="shared" si="56"/>
        <v>5.36</v>
      </c>
      <c r="J100" s="56">
        <f t="shared" si="56"/>
        <v>5.36</v>
      </c>
      <c r="K100" s="56">
        <f t="shared" si="56"/>
        <v>5.36</v>
      </c>
      <c r="L100" s="56">
        <f t="shared" si="56"/>
        <v>5.36</v>
      </c>
      <c r="M100" s="56">
        <f t="shared" si="56"/>
        <v>5.36</v>
      </c>
      <c r="N100" s="56">
        <f t="shared" si="56"/>
        <v>5.36</v>
      </c>
      <c r="O100" s="56">
        <f t="shared" si="56"/>
        <v>5.36</v>
      </c>
      <c r="P100" s="56">
        <f t="shared" si="56"/>
        <v>5.36</v>
      </c>
      <c r="Q100" s="56">
        <f t="shared" si="56"/>
        <v>5.36</v>
      </c>
      <c r="R100" s="56">
        <f t="shared" si="56"/>
        <v>5.36</v>
      </c>
      <c r="S100" s="56">
        <f t="shared" si="56"/>
        <v>5.36</v>
      </c>
      <c r="T100" s="56">
        <f t="shared" si="56"/>
        <v>5.36</v>
      </c>
      <c r="U100" s="56">
        <f t="shared" si="56"/>
        <v>5.36</v>
      </c>
      <c r="V100" s="56">
        <f t="shared" si="56"/>
        <v>5.36</v>
      </c>
      <c r="W100" s="56">
        <f t="shared" si="56"/>
        <v>5.36</v>
      </c>
      <c r="X100" s="56">
        <f t="shared" si="56"/>
        <v>5.36</v>
      </c>
      <c r="Y100" s="56">
        <f t="shared" si="56"/>
        <v>5.36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73">
        <f>B96</f>
        <v>220.67</v>
      </c>
      <c r="C101" s="73">
        <f t="shared" ref="C101:Y101" si="57">C96</f>
        <v>220.67</v>
      </c>
      <c r="D101" s="73">
        <f t="shared" si="57"/>
        <v>220.67</v>
      </c>
      <c r="E101" s="73">
        <f t="shared" si="57"/>
        <v>220.67</v>
      </c>
      <c r="F101" s="73">
        <f t="shared" si="57"/>
        <v>220.67</v>
      </c>
      <c r="G101" s="73">
        <f t="shared" si="57"/>
        <v>220.67</v>
      </c>
      <c r="H101" s="73">
        <f t="shared" si="57"/>
        <v>220.67</v>
      </c>
      <c r="I101" s="73">
        <f t="shared" si="57"/>
        <v>220.67</v>
      </c>
      <c r="J101" s="73">
        <f t="shared" si="57"/>
        <v>220.67</v>
      </c>
      <c r="K101" s="73">
        <f t="shared" si="57"/>
        <v>220.67</v>
      </c>
      <c r="L101" s="73">
        <f t="shared" si="57"/>
        <v>220.67</v>
      </c>
      <c r="M101" s="73">
        <f t="shared" si="57"/>
        <v>220.67</v>
      </c>
      <c r="N101" s="73">
        <f t="shared" si="57"/>
        <v>220.67</v>
      </c>
      <c r="O101" s="73">
        <f t="shared" si="57"/>
        <v>220.67</v>
      </c>
      <c r="P101" s="73">
        <f t="shared" si="57"/>
        <v>220.67</v>
      </c>
      <c r="Q101" s="73">
        <f t="shared" si="57"/>
        <v>220.67</v>
      </c>
      <c r="R101" s="73">
        <f t="shared" si="57"/>
        <v>220.67</v>
      </c>
      <c r="S101" s="73">
        <f t="shared" si="57"/>
        <v>220.67</v>
      </c>
      <c r="T101" s="73">
        <f t="shared" si="57"/>
        <v>220.67</v>
      </c>
      <c r="U101" s="73">
        <f t="shared" si="57"/>
        <v>220.67</v>
      </c>
      <c r="V101" s="73">
        <f t="shared" si="57"/>
        <v>220.67</v>
      </c>
      <c r="W101" s="73">
        <f t="shared" si="57"/>
        <v>220.67</v>
      </c>
      <c r="X101" s="73">
        <f t="shared" si="57"/>
        <v>220.67</v>
      </c>
      <c r="Y101" s="73">
        <f t="shared" si="57"/>
        <v>220.67</v>
      </c>
      <c r="Z101" s="18"/>
      <c r="AA101" s="19"/>
    </row>
    <row r="102" spans="1:27" s="11" customFormat="1" ht="18.75" customHeight="1" x14ac:dyDescent="0.2">
      <c r="A102" s="72">
        <v>20</v>
      </c>
      <c r="B102" s="57">
        <f>SUM(B103:B106)</f>
        <v>3390.4100000000003</v>
      </c>
      <c r="C102" s="57">
        <f t="shared" ref="C102:Y102" si="58">SUM(C103:C106)</f>
        <v>3390.8700000000003</v>
      </c>
      <c r="D102" s="57">
        <f t="shared" si="58"/>
        <v>3518.9100000000003</v>
      </c>
      <c r="E102" s="57">
        <f t="shared" si="58"/>
        <v>3656.7400000000002</v>
      </c>
      <c r="F102" s="57">
        <f t="shared" si="58"/>
        <v>3628.03</v>
      </c>
      <c r="G102" s="57">
        <f t="shared" si="58"/>
        <v>3738.8800000000006</v>
      </c>
      <c r="H102" s="57">
        <f t="shared" si="58"/>
        <v>3808.69</v>
      </c>
      <c r="I102" s="57">
        <f t="shared" si="58"/>
        <v>3910.65</v>
      </c>
      <c r="J102" s="57">
        <f t="shared" si="58"/>
        <v>3948.8800000000006</v>
      </c>
      <c r="K102" s="57">
        <f t="shared" si="58"/>
        <v>3976.1600000000003</v>
      </c>
      <c r="L102" s="57">
        <f t="shared" si="58"/>
        <v>3957.2900000000004</v>
      </c>
      <c r="M102" s="57">
        <f t="shared" si="58"/>
        <v>3957.68</v>
      </c>
      <c r="N102" s="57">
        <f t="shared" si="58"/>
        <v>3945.69</v>
      </c>
      <c r="O102" s="57">
        <f t="shared" si="58"/>
        <v>3964.4100000000003</v>
      </c>
      <c r="P102" s="57">
        <f t="shared" si="58"/>
        <v>3958.0100000000007</v>
      </c>
      <c r="Q102" s="57">
        <f t="shared" si="58"/>
        <v>3942.97</v>
      </c>
      <c r="R102" s="57">
        <f t="shared" si="58"/>
        <v>3966.2000000000003</v>
      </c>
      <c r="S102" s="57">
        <f t="shared" si="58"/>
        <v>3994.94</v>
      </c>
      <c r="T102" s="57">
        <f t="shared" si="58"/>
        <v>4031.14</v>
      </c>
      <c r="U102" s="57">
        <f t="shared" si="58"/>
        <v>3922.4600000000005</v>
      </c>
      <c r="V102" s="57">
        <f t="shared" si="58"/>
        <v>3813.1300000000006</v>
      </c>
      <c r="W102" s="57">
        <f t="shared" si="58"/>
        <v>3648.31</v>
      </c>
      <c r="X102" s="57">
        <f t="shared" si="58"/>
        <v>3482.2100000000005</v>
      </c>
      <c r="Y102" s="57">
        <f t="shared" si="58"/>
        <v>3427.98</v>
      </c>
      <c r="Z102" s="18"/>
      <c r="AA102" s="19"/>
    </row>
    <row r="103" spans="1:27" s="11" customFormat="1" ht="22.5" customHeight="1" outlineLevel="1" x14ac:dyDescent="0.25">
      <c r="A103" s="28" t="s">
        <v>39</v>
      </c>
      <c r="B103" s="58">
        <f>'(5 цк) '!B103</f>
        <v>1801.43</v>
      </c>
      <c r="C103" s="58">
        <f>'(5 цк) '!C103</f>
        <v>1801.89</v>
      </c>
      <c r="D103" s="58">
        <f>'(5 цк) '!D103</f>
        <v>1929.93</v>
      </c>
      <c r="E103" s="58">
        <f>'(5 цк) '!E103</f>
        <v>2067.7600000000002</v>
      </c>
      <c r="F103" s="58">
        <f>'(5 цк) '!F103</f>
        <v>2039.05</v>
      </c>
      <c r="G103" s="58">
        <f>'(5 цк) '!G103</f>
        <v>2149.9</v>
      </c>
      <c r="H103" s="58">
        <f>'(5 цк) '!H103</f>
        <v>2219.71</v>
      </c>
      <c r="I103" s="58">
        <f>'(5 цк) '!I103</f>
        <v>2321.67</v>
      </c>
      <c r="J103" s="58">
        <f>'(5 цк) '!J103</f>
        <v>2359.9</v>
      </c>
      <c r="K103" s="58">
        <f>'(5 цк) '!K103</f>
        <v>2387.1799999999998</v>
      </c>
      <c r="L103" s="58">
        <f>'(5 цк) '!L103</f>
        <v>2368.31</v>
      </c>
      <c r="M103" s="58">
        <f>'(5 цк) '!M103</f>
        <v>2368.6999999999998</v>
      </c>
      <c r="N103" s="58">
        <f>'(5 цк) '!N103</f>
        <v>2356.71</v>
      </c>
      <c r="O103" s="58">
        <f>'(5 цк) '!O103</f>
        <v>2375.4299999999998</v>
      </c>
      <c r="P103" s="58">
        <f>'(5 цк) '!P103</f>
        <v>2369.0300000000002</v>
      </c>
      <c r="Q103" s="58">
        <f>'(5 цк) '!Q103</f>
        <v>2353.9899999999998</v>
      </c>
      <c r="R103" s="58">
        <f>'(5 цк) '!R103</f>
        <v>2377.2199999999998</v>
      </c>
      <c r="S103" s="58">
        <f>'(5 цк) '!S103</f>
        <v>2405.96</v>
      </c>
      <c r="T103" s="58">
        <f>'(5 цк) '!T103</f>
        <v>2442.16</v>
      </c>
      <c r="U103" s="58">
        <f>'(5 цк) '!U103</f>
        <v>2333.48</v>
      </c>
      <c r="V103" s="58">
        <f>'(5 цк) '!V103</f>
        <v>2224.15</v>
      </c>
      <c r="W103" s="58">
        <f>'(5 цк) '!W103</f>
        <v>2059.33</v>
      </c>
      <c r="X103" s="58">
        <f>'(5 цк) '!X103</f>
        <v>1893.23</v>
      </c>
      <c r="Y103" s="58">
        <f>'(5 цк) '!Y103</f>
        <v>1839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56">
        <f>B99</f>
        <v>1362.95</v>
      </c>
      <c r="C104" s="56">
        <f t="shared" ref="C104:Y105" si="59">C99</f>
        <v>1362.95</v>
      </c>
      <c r="D104" s="56">
        <f t="shared" si="59"/>
        <v>1362.95</v>
      </c>
      <c r="E104" s="56">
        <f t="shared" si="59"/>
        <v>1362.95</v>
      </c>
      <c r="F104" s="56">
        <f t="shared" si="59"/>
        <v>1362.95</v>
      </c>
      <c r="G104" s="56">
        <f t="shared" si="59"/>
        <v>1362.95</v>
      </c>
      <c r="H104" s="56">
        <f t="shared" si="59"/>
        <v>1362.95</v>
      </c>
      <c r="I104" s="56">
        <f t="shared" si="59"/>
        <v>1362.95</v>
      </c>
      <c r="J104" s="56">
        <f t="shared" si="59"/>
        <v>1362.95</v>
      </c>
      <c r="K104" s="56">
        <f t="shared" si="59"/>
        <v>1362.95</v>
      </c>
      <c r="L104" s="56">
        <f t="shared" si="59"/>
        <v>1362.95</v>
      </c>
      <c r="M104" s="56">
        <f t="shared" si="59"/>
        <v>1362.95</v>
      </c>
      <c r="N104" s="56">
        <f t="shared" si="59"/>
        <v>1362.95</v>
      </c>
      <c r="O104" s="56">
        <f t="shared" si="59"/>
        <v>1362.95</v>
      </c>
      <c r="P104" s="56">
        <f t="shared" si="59"/>
        <v>1362.95</v>
      </c>
      <c r="Q104" s="56">
        <f t="shared" si="59"/>
        <v>1362.95</v>
      </c>
      <c r="R104" s="56">
        <f t="shared" si="59"/>
        <v>1362.95</v>
      </c>
      <c r="S104" s="56">
        <f t="shared" si="59"/>
        <v>1362.95</v>
      </c>
      <c r="T104" s="56">
        <f t="shared" si="59"/>
        <v>1362.95</v>
      </c>
      <c r="U104" s="56">
        <f t="shared" si="59"/>
        <v>1362.95</v>
      </c>
      <c r="V104" s="56">
        <f t="shared" si="59"/>
        <v>1362.95</v>
      </c>
      <c r="W104" s="56">
        <f t="shared" si="59"/>
        <v>1362.95</v>
      </c>
      <c r="X104" s="56">
        <f t="shared" si="59"/>
        <v>1362.95</v>
      </c>
      <c r="Y104" s="56">
        <f t="shared" si="59"/>
        <v>1362.95</v>
      </c>
      <c r="Z104" s="18"/>
      <c r="AA104" s="19"/>
    </row>
    <row r="105" spans="1:27" s="11" customFormat="1" ht="31.5" customHeight="1" outlineLevel="1" x14ac:dyDescent="0.2">
      <c r="A105" s="28" t="s">
        <v>41</v>
      </c>
      <c r="B105" s="56">
        <f>B100</f>
        <v>5.36</v>
      </c>
      <c r="C105" s="56">
        <f t="shared" si="59"/>
        <v>5.36</v>
      </c>
      <c r="D105" s="56">
        <f t="shared" si="59"/>
        <v>5.36</v>
      </c>
      <c r="E105" s="56">
        <f t="shared" si="59"/>
        <v>5.36</v>
      </c>
      <c r="F105" s="56">
        <f t="shared" si="59"/>
        <v>5.36</v>
      </c>
      <c r="G105" s="56">
        <f t="shared" si="59"/>
        <v>5.36</v>
      </c>
      <c r="H105" s="56">
        <f t="shared" si="59"/>
        <v>5.36</v>
      </c>
      <c r="I105" s="56">
        <f t="shared" si="59"/>
        <v>5.36</v>
      </c>
      <c r="J105" s="56">
        <f t="shared" si="59"/>
        <v>5.36</v>
      </c>
      <c r="K105" s="56">
        <f t="shared" si="59"/>
        <v>5.36</v>
      </c>
      <c r="L105" s="56">
        <f t="shared" si="59"/>
        <v>5.36</v>
      </c>
      <c r="M105" s="56">
        <f t="shared" si="59"/>
        <v>5.36</v>
      </c>
      <c r="N105" s="56">
        <f t="shared" si="59"/>
        <v>5.36</v>
      </c>
      <c r="O105" s="56">
        <f t="shared" si="59"/>
        <v>5.36</v>
      </c>
      <c r="P105" s="56">
        <f t="shared" si="59"/>
        <v>5.36</v>
      </c>
      <c r="Q105" s="56">
        <f t="shared" si="59"/>
        <v>5.36</v>
      </c>
      <c r="R105" s="56">
        <f t="shared" si="59"/>
        <v>5.36</v>
      </c>
      <c r="S105" s="56">
        <f t="shared" si="59"/>
        <v>5.36</v>
      </c>
      <c r="T105" s="56">
        <f t="shared" si="59"/>
        <v>5.36</v>
      </c>
      <c r="U105" s="56">
        <f t="shared" si="59"/>
        <v>5.36</v>
      </c>
      <c r="V105" s="56">
        <f t="shared" si="59"/>
        <v>5.36</v>
      </c>
      <c r="W105" s="56">
        <f t="shared" si="59"/>
        <v>5.36</v>
      </c>
      <c r="X105" s="56">
        <f t="shared" si="59"/>
        <v>5.36</v>
      </c>
      <c r="Y105" s="56">
        <f t="shared" si="59"/>
        <v>5.36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73">
        <f>B101</f>
        <v>220.67</v>
      </c>
      <c r="C106" s="73">
        <f t="shared" ref="C106:Y106" si="60">C101</f>
        <v>220.67</v>
      </c>
      <c r="D106" s="73">
        <f t="shared" si="60"/>
        <v>220.67</v>
      </c>
      <c r="E106" s="73">
        <f t="shared" si="60"/>
        <v>220.67</v>
      </c>
      <c r="F106" s="73">
        <f t="shared" si="60"/>
        <v>220.67</v>
      </c>
      <c r="G106" s="73">
        <f t="shared" si="60"/>
        <v>220.67</v>
      </c>
      <c r="H106" s="73">
        <f t="shared" si="60"/>
        <v>220.67</v>
      </c>
      <c r="I106" s="73">
        <f t="shared" si="60"/>
        <v>220.67</v>
      </c>
      <c r="J106" s="73">
        <f t="shared" si="60"/>
        <v>220.67</v>
      </c>
      <c r="K106" s="73">
        <f t="shared" si="60"/>
        <v>220.67</v>
      </c>
      <c r="L106" s="73">
        <f t="shared" si="60"/>
        <v>220.67</v>
      </c>
      <c r="M106" s="73">
        <f t="shared" si="60"/>
        <v>220.67</v>
      </c>
      <c r="N106" s="73">
        <f t="shared" si="60"/>
        <v>220.67</v>
      </c>
      <c r="O106" s="73">
        <f t="shared" si="60"/>
        <v>220.67</v>
      </c>
      <c r="P106" s="73">
        <f t="shared" si="60"/>
        <v>220.67</v>
      </c>
      <c r="Q106" s="73">
        <f t="shared" si="60"/>
        <v>220.67</v>
      </c>
      <c r="R106" s="73">
        <f t="shared" si="60"/>
        <v>220.67</v>
      </c>
      <c r="S106" s="73">
        <f t="shared" si="60"/>
        <v>220.67</v>
      </c>
      <c r="T106" s="73">
        <f t="shared" si="60"/>
        <v>220.67</v>
      </c>
      <c r="U106" s="73">
        <f t="shared" si="60"/>
        <v>220.67</v>
      </c>
      <c r="V106" s="73">
        <f t="shared" si="60"/>
        <v>220.67</v>
      </c>
      <c r="W106" s="73">
        <f t="shared" si="60"/>
        <v>220.67</v>
      </c>
      <c r="X106" s="73">
        <f t="shared" si="60"/>
        <v>220.67</v>
      </c>
      <c r="Y106" s="73">
        <f t="shared" si="60"/>
        <v>220.67</v>
      </c>
      <c r="Z106" s="18"/>
      <c r="AA106" s="19"/>
    </row>
    <row r="107" spans="1:27" s="11" customFormat="1" ht="18.75" customHeight="1" x14ac:dyDescent="0.2">
      <c r="A107" s="72">
        <v>21</v>
      </c>
      <c r="B107" s="57">
        <f>SUM(B108:B111)</f>
        <v>3371.4700000000003</v>
      </c>
      <c r="C107" s="57">
        <f t="shared" ref="C107:Y107" si="61">SUM(C108:C111)</f>
        <v>3357.7200000000003</v>
      </c>
      <c r="D107" s="57">
        <f t="shared" si="61"/>
        <v>3435.4</v>
      </c>
      <c r="E107" s="57">
        <f t="shared" si="61"/>
        <v>3606.6200000000003</v>
      </c>
      <c r="F107" s="57">
        <f t="shared" si="61"/>
        <v>3626.48</v>
      </c>
      <c r="G107" s="57">
        <f t="shared" si="61"/>
        <v>3796.0500000000006</v>
      </c>
      <c r="H107" s="57">
        <f t="shared" si="61"/>
        <v>3775.65</v>
      </c>
      <c r="I107" s="57">
        <f t="shared" si="61"/>
        <v>3829.19</v>
      </c>
      <c r="J107" s="57">
        <f t="shared" si="61"/>
        <v>3934.98</v>
      </c>
      <c r="K107" s="57">
        <f t="shared" si="61"/>
        <v>3889.22</v>
      </c>
      <c r="L107" s="57">
        <f t="shared" si="61"/>
        <v>3895.5900000000006</v>
      </c>
      <c r="M107" s="57">
        <f t="shared" si="61"/>
        <v>3848.0100000000007</v>
      </c>
      <c r="N107" s="57">
        <f t="shared" si="61"/>
        <v>3819.48</v>
      </c>
      <c r="O107" s="57">
        <f t="shared" si="61"/>
        <v>3870.94</v>
      </c>
      <c r="P107" s="57">
        <f t="shared" si="61"/>
        <v>3922.9</v>
      </c>
      <c r="Q107" s="57">
        <f t="shared" si="61"/>
        <v>3936.4600000000005</v>
      </c>
      <c r="R107" s="57">
        <f t="shared" si="61"/>
        <v>3969.57</v>
      </c>
      <c r="S107" s="57">
        <f t="shared" si="61"/>
        <v>4030.4100000000003</v>
      </c>
      <c r="T107" s="57">
        <f t="shared" si="61"/>
        <v>3944.0400000000004</v>
      </c>
      <c r="U107" s="57">
        <f t="shared" si="61"/>
        <v>3821.8400000000006</v>
      </c>
      <c r="V107" s="57">
        <f t="shared" si="61"/>
        <v>3648.7500000000005</v>
      </c>
      <c r="W107" s="57">
        <f t="shared" si="61"/>
        <v>3534.7500000000005</v>
      </c>
      <c r="X107" s="57">
        <f t="shared" si="61"/>
        <v>3362.78</v>
      </c>
      <c r="Y107" s="57">
        <f t="shared" si="61"/>
        <v>3406.8</v>
      </c>
      <c r="Z107" s="18"/>
      <c r="AA107" s="19"/>
    </row>
    <row r="108" spans="1:27" s="11" customFormat="1" ht="22.5" customHeight="1" outlineLevel="1" x14ac:dyDescent="0.25">
      <c r="A108" s="28" t="s">
        <v>39</v>
      </c>
      <c r="B108" s="58">
        <f>'(5 цк) '!B108</f>
        <v>1782.49</v>
      </c>
      <c r="C108" s="58">
        <f>'(5 цк) '!C108</f>
        <v>1768.74</v>
      </c>
      <c r="D108" s="58">
        <f>'(5 цк) '!D108</f>
        <v>1846.42</v>
      </c>
      <c r="E108" s="58">
        <f>'(5 цк) '!E108</f>
        <v>2017.64</v>
      </c>
      <c r="F108" s="58">
        <f>'(5 цк) '!F108</f>
        <v>2037.5</v>
      </c>
      <c r="G108" s="58">
        <f>'(5 цк) '!G108</f>
        <v>2207.0700000000002</v>
      </c>
      <c r="H108" s="58">
        <f>'(5 цк) '!H108</f>
        <v>2186.67</v>
      </c>
      <c r="I108" s="58">
        <f>'(5 цк) '!I108</f>
        <v>2240.21</v>
      </c>
      <c r="J108" s="58">
        <f>'(5 цк) '!J108</f>
        <v>2346</v>
      </c>
      <c r="K108" s="58">
        <f>'(5 цк) '!K108</f>
        <v>2300.2399999999998</v>
      </c>
      <c r="L108" s="58">
        <f>'(5 цк) '!L108</f>
        <v>2306.61</v>
      </c>
      <c r="M108" s="58">
        <f>'(5 цк) '!M108</f>
        <v>2259.0300000000002</v>
      </c>
      <c r="N108" s="58">
        <f>'(5 цк) '!N108</f>
        <v>2230.5</v>
      </c>
      <c r="O108" s="58">
        <f>'(5 цк) '!O108</f>
        <v>2281.96</v>
      </c>
      <c r="P108" s="58">
        <f>'(5 цк) '!P108</f>
        <v>2333.92</v>
      </c>
      <c r="Q108" s="58">
        <f>'(5 цк) '!Q108</f>
        <v>2347.48</v>
      </c>
      <c r="R108" s="58">
        <f>'(5 цк) '!R108</f>
        <v>2380.59</v>
      </c>
      <c r="S108" s="58">
        <f>'(5 цк) '!S108</f>
        <v>2441.4299999999998</v>
      </c>
      <c r="T108" s="58">
        <f>'(5 цк) '!T108</f>
        <v>2355.06</v>
      </c>
      <c r="U108" s="58">
        <f>'(5 цк) '!U108</f>
        <v>2232.86</v>
      </c>
      <c r="V108" s="58">
        <f>'(5 цк) '!V108</f>
        <v>2059.77</v>
      </c>
      <c r="W108" s="58">
        <f>'(5 цк) '!W108</f>
        <v>1945.77</v>
      </c>
      <c r="X108" s="58">
        <f>'(5 цк) '!X108</f>
        <v>1773.8</v>
      </c>
      <c r="Y108" s="58">
        <f>'(5 цк) '!Y108</f>
        <v>1817.82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56">
        <f>B104</f>
        <v>1362.95</v>
      </c>
      <c r="C109" s="56">
        <f t="shared" ref="C109:Y110" si="62">C104</f>
        <v>1362.95</v>
      </c>
      <c r="D109" s="56">
        <f t="shared" si="62"/>
        <v>1362.95</v>
      </c>
      <c r="E109" s="56">
        <f t="shared" si="62"/>
        <v>1362.95</v>
      </c>
      <c r="F109" s="56">
        <f t="shared" si="62"/>
        <v>1362.95</v>
      </c>
      <c r="G109" s="56">
        <f t="shared" si="62"/>
        <v>1362.95</v>
      </c>
      <c r="H109" s="56">
        <f t="shared" si="62"/>
        <v>1362.95</v>
      </c>
      <c r="I109" s="56">
        <f t="shared" si="62"/>
        <v>1362.95</v>
      </c>
      <c r="J109" s="56">
        <f t="shared" si="62"/>
        <v>1362.95</v>
      </c>
      <c r="K109" s="56">
        <f t="shared" si="62"/>
        <v>1362.95</v>
      </c>
      <c r="L109" s="56">
        <f t="shared" si="62"/>
        <v>1362.95</v>
      </c>
      <c r="M109" s="56">
        <f t="shared" si="62"/>
        <v>1362.95</v>
      </c>
      <c r="N109" s="56">
        <f t="shared" si="62"/>
        <v>1362.95</v>
      </c>
      <c r="O109" s="56">
        <f t="shared" si="62"/>
        <v>1362.95</v>
      </c>
      <c r="P109" s="56">
        <f t="shared" si="62"/>
        <v>1362.95</v>
      </c>
      <c r="Q109" s="56">
        <f t="shared" si="62"/>
        <v>1362.95</v>
      </c>
      <c r="R109" s="56">
        <f t="shared" si="62"/>
        <v>1362.95</v>
      </c>
      <c r="S109" s="56">
        <f t="shared" si="62"/>
        <v>1362.95</v>
      </c>
      <c r="T109" s="56">
        <f t="shared" si="62"/>
        <v>1362.95</v>
      </c>
      <c r="U109" s="56">
        <f t="shared" si="62"/>
        <v>1362.95</v>
      </c>
      <c r="V109" s="56">
        <f t="shared" si="62"/>
        <v>1362.95</v>
      </c>
      <c r="W109" s="56">
        <f t="shared" si="62"/>
        <v>1362.95</v>
      </c>
      <c r="X109" s="56">
        <f t="shared" si="62"/>
        <v>1362.95</v>
      </c>
      <c r="Y109" s="56">
        <f t="shared" si="62"/>
        <v>1362.95</v>
      </c>
      <c r="Z109" s="18"/>
      <c r="AA109" s="19"/>
    </row>
    <row r="110" spans="1:27" s="11" customFormat="1" ht="31.5" customHeight="1" outlineLevel="1" x14ac:dyDescent="0.2">
      <c r="A110" s="28" t="s">
        <v>41</v>
      </c>
      <c r="B110" s="56">
        <f>B105</f>
        <v>5.36</v>
      </c>
      <c r="C110" s="56">
        <f t="shared" si="62"/>
        <v>5.36</v>
      </c>
      <c r="D110" s="56">
        <f t="shared" si="62"/>
        <v>5.36</v>
      </c>
      <c r="E110" s="56">
        <f t="shared" si="62"/>
        <v>5.36</v>
      </c>
      <c r="F110" s="56">
        <f t="shared" si="62"/>
        <v>5.36</v>
      </c>
      <c r="G110" s="56">
        <f t="shared" si="62"/>
        <v>5.36</v>
      </c>
      <c r="H110" s="56">
        <f t="shared" si="62"/>
        <v>5.36</v>
      </c>
      <c r="I110" s="56">
        <f t="shared" si="62"/>
        <v>5.36</v>
      </c>
      <c r="J110" s="56">
        <f t="shared" si="62"/>
        <v>5.36</v>
      </c>
      <c r="K110" s="56">
        <f t="shared" si="62"/>
        <v>5.36</v>
      </c>
      <c r="L110" s="56">
        <f t="shared" si="62"/>
        <v>5.36</v>
      </c>
      <c r="M110" s="56">
        <f t="shared" si="62"/>
        <v>5.36</v>
      </c>
      <c r="N110" s="56">
        <f t="shared" si="62"/>
        <v>5.36</v>
      </c>
      <c r="O110" s="56">
        <f t="shared" si="62"/>
        <v>5.36</v>
      </c>
      <c r="P110" s="56">
        <f t="shared" si="62"/>
        <v>5.36</v>
      </c>
      <c r="Q110" s="56">
        <f t="shared" si="62"/>
        <v>5.36</v>
      </c>
      <c r="R110" s="56">
        <f t="shared" si="62"/>
        <v>5.36</v>
      </c>
      <c r="S110" s="56">
        <f t="shared" si="62"/>
        <v>5.36</v>
      </c>
      <c r="T110" s="56">
        <f t="shared" si="62"/>
        <v>5.36</v>
      </c>
      <c r="U110" s="56">
        <f t="shared" si="62"/>
        <v>5.36</v>
      </c>
      <c r="V110" s="56">
        <f t="shared" si="62"/>
        <v>5.36</v>
      </c>
      <c r="W110" s="56">
        <f t="shared" si="62"/>
        <v>5.36</v>
      </c>
      <c r="X110" s="56">
        <f t="shared" si="62"/>
        <v>5.36</v>
      </c>
      <c r="Y110" s="56">
        <f t="shared" si="62"/>
        <v>5.36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73">
        <f>B106</f>
        <v>220.67</v>
      </c>
      <c r="C111" s="73">
        <f t="shared" ref="C111:Y111" si="63">C106</f>
        <v>220.67</v>
      </c>
      <c r="D111" s="73">
        <f t="shared" si="63"/>
        <v>220.67</v>
      </c>
      <c r="E111" s="73">
        <f t="shared" si="63"/>
        <v>220.67</v>
      </c>
      <c r="F111" s="73">
        <f t="shared" si="63"/>
        <v>220.67</v>
      </c>
      <c r="G111" s="73">
        <f t="shared" si="63"/>
        <v>220.67</v>
      </c>
      <c r="H111" s="73">
        <f t="shared" si="63"/>
        <v>220.67</v>
      </c>
      <c r="I111" s="73">
        <f t="shared" si="63"/>
        <v>220.67</v>
      </c>
      <c r="J111" s="73">
        <f t="shared" si="63"/>
        <v>220.67</v>
      </c>
      <c r="K111" s="73">
        <f t="shared" si="63"/>
        <v>220.67</v>
      </c>
      <c r="L111" s="73">
        <f t="shared" si="63"/>
        <v>220.67</v>
      </c>
      <c r="M111" s="73">
        <f t="shared" si="63"/>
        <v>220.67</v>
      </c>
      <c r="N111" s="73">
        <f t="shared" si="63"/>
        <v>220.67</v>
      </c>
      <c r="O111" s="73">
        <f t="shared" si="63"/>
        <v>220.67</v>
      </c>
      <c r="P111" s="73">
        <f t="shared" si="63"/>
        <v>220.67</v>
      </c>
      <c r="Q111" s="73">
        <f t="shared" si="63"/>
        <v>220.67</v>
      </c>
      <c r="R111" s="73">
        <f t="shared" si="63"/>
        <v>220.67</v>
      </c>
      <c r="S111" s="73">
        <f t="shared" si="63"/>
        <v>220.67</v>
      </c>
      <c r="T111" s="73">
        <f t="shared" si="63"/>
        <v>220.67</v>
      </c>
      <c r="U111" s="73">
        <f t="shared" si="63"/>
        <v>220.67</v>
      </c>
      <c r="V111" s="73">
        <f t="shared" si="63"/>
        <v>220.67</v>
      </c>
      <c r="W111" s="73">
        <f t="shared" si="63"/>
        <v>220.67</v>
      </c>
      <c r="X111" s="73">
        <f t="shared" si="63"/>
        <v>220.67</v>
      </c>
      <c r="Y111" s="73">
        <f t="shared" si="63"/>
        <v>220.67</v>
      </c>
      <c r="Z111" s="18"/>
      <c r="AA111" s="19"/>
    </row>
    <row r="112" spans="1:27" s="11" customFormat="1" ht="18.75" customHeight="1" x14ac:dyDescent="0.2">
      <c r="A112" s="72">
        <v>22</v>
      </c>
      <c r="B112" s="57">
        <f>SUM(B113:B116)</f>
        <v>3555.02</v>
      </c>
      <c r="C112" s="57">
        <f t="shared" ref="C112:Y112" si="64">SUM(C113:C116)</f>
        <v>3596.9</v>
      </c>
      <c r="D112" s="57">
        <f t="shared" si="64"/>
        <v>3679.7900000000004</v>
      </c>
      <c r="E112" s="57">
        <f t="shared" si="64"/>
        <v>3848.19</v>
      </c>
      <c r="F112" s="57">
        <f t="shared" si="64"/>
        <v>3897.8800000000006</v>
      </c>
      <c r="G112" s="57">
        <f t="shared" si="64"/>
        <v>3879.0400000000004</v>
      </c>
      <c r="H112" s="57">
        <f t="shared" si="64"/>
        <v>3929.43</v>
      </c>
      <c r="I112" s="57">
        <f t="shared" si="64"/>
        <v>3941.0100000000007</v>
      </c>
      <c r="J112" s="57">
        <f t="shared" si="64"/>
        <v>3952.4500000000003</v>
      </c>
      <c r="K112" s="57">
        <f t="shared" si="64"/>
        <v>3956.43</v>
      </c>
      <c r="L112" s="57">
        <f t="shared" si="64"/>
        <v>3964.5000000000005</v>
      </c>
      <c r="M112" s="57">
        <f t="shared" si="64"/>
        <v>3926.6600000000003</v>
      </c>
      <c r="N112" s="57">
        <f t="shared" si="64"/>
        <v>3947.5000000000005</v>
      </c>
      <c r="O112" s="57">
        <f t="shared" si="64"/>
        <v>3949.1700000000005</v>
      </c>
      <c r="P112" s="57">
        <f t="shared" si="64"/>
        <v>3962.7500000000005</v>
      </c>
      <c r="Q112" s="57">
        <f t="shared" si="64"/>
        <v>3941.07</v>
      </c>
      <c r="R112" s="57">
        <f t="shared" si="64"/>
        <v>4002.61</v>
      </c>
      <c r="S112" s="57">
        <f t="shared" si="64"/>
        <v>4101.78</v>
      </c>
      <c r="T112" s="57">
        <f t="shared" si="64"/>
        <v>4179.96</v>
      </c>
      <c r="U112" s="57">
        <f t="shared" si="64"/>
        <v>4004.86</v>
      </c>
      <c r="V112" s="57">
        <f t="shared" si="64"/>
        <v>3864.77</v>
      </c>
      <c r="W112" s="57">
        <f t="shared" si="64"/>
        <v>3701.7500000000005</v>
      </c>
      <c r="X112" s="57">
        <f t="shared" si="64"/>
        <v>3618.82</v>
      </c>
      <c r="Y112" s="57">
        <f t="shared" si="64"/>
        <v>3551.3</v>
      </c>
      <c r="Z112" s="18"/>
      <c r="AA112" s="19"/>
    </row>
    <row r="113" spans="1:27" s="11" customFormat="1" ht="22.5" customHeight="1" outlineLevel="1" x14ac:dyDescent="0.25">
      <c r="A113" s="28" t="s">
        <v>39</v>
      </c>
      <c r="B113" s="58">
        <f>'(5 цк) '!B113</f>
        <v>1966.04</v>
      </c>
      <c r="C113" s="58">
        <f>'(5 цк) '!C113</f>
        <v>2007.92</v>
      </c>
      <c r="D113" s="58">
        <f>'(5 цк) '!D113</f>
        <v>2090.81</v>
      </c>
      <c r="E113" s="58">
        <f>'(5 цк) '!E113</f>
        <v>2259.21</v>
      </c>
      <c r="F113" s="58">
        <f>'(5 цк) '!F113</f>
        <v>2308.9</v>
      </c>
      <c r="G113" s="58">
        <f>'(5 цк) '!G113</f>
        <v>2290.06</v>
      </c>
      <c r="H113" s="58">
        <f>'(5 цк) '!H113</f>
        <v>2340.4499999999998</v>
      </c>
      <c r="I113" s="58">
        <f>'(5 цк) '!I113</f>
        <v>2352.0300000000002</v>
      </c>
      <c r="J113" s="58">
        <f>'(5 цк) '!J113</f>
        <v>2363.4699999999998</v>
      </c>
      <c r="K113" s="58">
        <f>'(5 цк) '!K113</f>
        <v>2367.4499999999998</v>
      </c>
      <c r="L113" s="58">
        <f>'(5 цк) '!L113</f>
        <v>2375.52</v>
      </c>
      <c r="M113" s="58">
        <f>'(5 цк) '!M113</f>
        <v>2337.6799999999998</v>
      </c>
      <c r="N113" s="58">
        <f>'(5 цк) '!N113</f>
        <v>2358.52</v>
      </c>
      <c r="O113" s="58">
        <f>'(5 цк) '!O113</f>
        <v>2360.19</v>
      </c>
      <c r="P113" s="58">
        <f>'(5 цк) '!P113</f>
        <v>2373.77</v>
      </c>
      <c r="Q113" s="58">
        <f>'(5 цк) '!Q113</f>
        <v>2352.09</v>
      </c>
      <c r="R113" s="58">
        <f>'(5 цк) '!R113</f>
        <v>2413.63</v>
      </c>
      <c r="S113" s="58">
        <f>'(5 цк) '!S113</f>
        <v>2512.8000000000002</v>
      </c>
      <c r="T113" s="58">
        <f>'(5 цк) '!T113</f>
        <v>2590.98</v>
      </c>
      <c r="U113" s="58">
        <f>'(5 цк) '!U113</f>
        <v>2415.88</v>
      </c>
      <c r="V113" s="58">
        <f>'(5 цк) '!V113</f>
        <v>2275.79</v>
      </c>
      <c r="W113" s="58">
        <f>'(5 цк) '!W113</f>
        <v>2112.77</v>
      </c>
      <c r="X113" s="58">
        <f>'(5 цк) '!X113</f>
        <v>2029.84</v>
      </c>
      <c r="Y113" s="58">
        <f>'(5 цк) '!Y113</f>
        <v>1962.32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56">
        <f>B109</f>
        <v>1362.95</v>
      </c>
      <c r="C114" s="56">
        <f t="shared" ref="C114:Y115" si="65">C109</f>
        <v>1362.95</v>
      </c>
      <c r="D114" s="56">
        <f t="shared" si="65"/>
        <v>1362.95</v>
      </c>
      <c r="E114" s="56">
        <f t="shared" si="65"/>
        <v>1362.95</v>
      </c>
      <c r="F114" s="56">
        <f t="shared" si="65"/>
        <v>1362.95</v>
      </c>
      <c r="G114" s="56">
        <f t="shared" si="65"/>
        <v>1362.95</v>
      </c>
      <c r="H114" s="56">
        <f t="shared" si="65"/>
        <v>1362.95</v>
      </c>
      <c r="I114" s="56">
        <f t="shared" si="65"/>
        <v>1362.95</v>
      </c>
      <c r="J114" s="56">
        <f t="shared" si="65"/>
        <v>1362.95</v>
      </c>
      <c r="K114" s="56">
        <f t="shared" si="65"/>
        <v>1362.95</v>
      </c>
      <c r="L114" s="56">
        <f t="shared" si="65"/>
        <v>1362.95</v>
      </c>
      <c r="M114" s="56">
        <f t="shared" si="65"/>
        <v>1362.95</v>
      </c>
      <c r="N114" s="56">
        <f t="shared" si="65"/>
        <v>1362.95</v>
      </c>
      <c r="O114" s="56">
        <f t="shared" si="65"/>
        <v>1362.95</v>
      </c>
      <c r="P114" s="56">
        <f t="shared" si="65"/>
        <v>1362.95</v>
      </c>
      <c r="Q114" s="56">
        <f t="shared" si="65"/>
        <v>1362.95</v>
      </c>
      <c r="R114" s="56">
        <f t="shared" si="65"/>
        <v>1362.95</v>
      </c>
      <c r="S114" s="56">
        <f t="shared" si="65"/>
        <v>1362.95</v>
      </c>
      <c r="T114" s="56">
        <f t="shared" si="65"/>
        <v>1362.95</v>
      </c>
      <c r="U114" s="56">
        <f t="shared" si="65"/>
        <v>1362.95</v>
      </c>
      <c r="V114" s="56">
        <f t="shared" si="65"/>
        <v>1362.95</v>
      </c>
      <c r="W114" s="56">
        <f t="shared" si="65"/>
        <v>1362.95</v>
      </c>
      <c r="X114" s="56">
        <f t="shared" si="65"/>
        <v>1362.95</v>
      </c>
      <c r="Y114" s="56">
        <f t="shared" si="65"/>
        <v>1362.95</v>
      </c>
      <c r="Z114" s="18"/>
      <c r="AA114" s="19"/>
    </row>
    <row r="115" spans="1:27" s="11" customFormat="1" ht="31.5" customHeight="1" outlineLevel="1" x14ac:dyDescent="0.2">
      <c r="A115" s="28" t="s">
        <v>41</v>
      </c>
      <c r="B115" s="56">
        <f>B110</f>
        <v>5.36</v>
      </c>
      <c r="C115" s="56">
        <f t="shared" si="65"/>
        <v>5.36</v>
      </c>
      <c r="D115" s="56">
        <f t="shared" si="65"/>
        <v>5.36</v>
      </c>
      <c r="E115" s="56">
        <f t="shared" si="65"/>
        <v>5.36</v>
      </c>
      <c r="F115" s="56">
        <f t="shared" si="65"/>
        <v>5.36</v>
      </c>
      <c r="G115" s="56">
        <f t="shared" si="65"/>
        <v>5.36</v>
      </c>
      <c r="H115" s="56">
        <f t="shared" si="65"/>
        <v>5.36</v>
      </c>
      <c r="I115" s="56">
        <f t="shared" si="65"/>
        <v>5.36</v>
      </c>
      <c r="J115" s="56">
        <f t="shared" si="65"/>
        <v>5.36</v>
      </c>
      <c r="K115" s="56">
        <f t="shared" si="65"/>
        <v>5.36</v>
      </c>
      <c r="L115" s="56">
        <f t="shared" si="65"/>
        <v>5.36</v>
      </c>
      <c r="M115" s="56">
        <f t="shared" si="65"/>
        <v>5.36</v>
      </c>
      <c r="N115" s="56">
        <f t="shared" si="65"/>
        <v>5.36</v>
      </c>
      <c r="O115" s="56">
        <f t="shared" si="65"/>
        <v>5.36</v>
      </c>
      <c r="P115" s="56">
        <f t="shared" si="65"/>
        <v>5.36</v>
      </c>
      <c r="Q115" s="56">
        <f t="shared" si="65"/>
        <v>5.36</v>
      </c>
      <c r="R115" s="56">
        <f t="shared" si="65"/>
        <v>5.36</v>
      </c>
      <c r="S115" s="56">
        <f t="shared" si="65"/>
        <v>5.36</v>
      </c>
      <c r="T115" s="56">
        <f t="shared" si="65"/>
        <v>5.36</v>
      </c>
      <c r="U115" s="56">
        <f t="shared" si="65"/>
        <v>5.36</v>
      </c>
      <c r="V115" s="56">
        <f t="shared" si="65"/>
        <v>5.36</v>
      </c>
      <c r="W115" s="56">
        <f t="shared" si="65"/>
        <v>5.36</v>
      </c>
      <c r="X115" s="56">
        <f t="shared" si="65"/>
        <v>5.36</v>
      </c>
      <c r="Y115" s="56">
        <f t="shared" si="65"/>
        <v>5.36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73">
        <f>B111</f>
        <v>220.67</v>
      </c>
      <c r="C116" s="73">
        <f t="shared" ref="C116:Y116" si="66">C111</f>
        <v>220.67</v>
      </c>
      <c r="D116" s="73">
        <f t="shared" si="66"/>
        <v>220.67</v>
      </c>
      <c r="E116" s="73">
        <f t="shared" si="66"/>
        <v>220.67</v>
      </c>
      <c r="F116" s="73">
        <f t="shared" si="66"/>
        <v>220.67</v>
      </c>
      <c r="G116" s="73">
        <f t="shared" si="66"/>
        <v>220.67</v>
      </c>
      <c r="H116" s="73">
        <f t="shared" si="66"/>
        <v>220.67</v>
      </c>
      <c r="I116" s="73">
        <f t="shared" si="66"/>
        <v>220.67</v>
      </c>
      <c r="J116" s="73">
        <f t="shared" si="66"/>
        <v>220.67</v>
      </c>
      <c r="K116" s="73">
        <f t="shared" si="66"/>
        <v>220.67</v>
      </c>
      <c r="L116" s="73">
        <f t="shared" si="66"/>
        <v>220.67</v>
      </c>
      <c r="M116" s="73">
        <f t="shared" si="66"/>
        <v>220.67</v>
      </c>
      <c r="N116" s="73">
        <f t="shared" si="66"/>
        <v>220.67</v>
      </c>
      <c r="O116" s="73">
        <f t="shared" si="66"/>
        <v>220.67</v>
      </c>
      <c r="P116" s="73">
        <f t="shared" si="66"/>
        <v>220.67</v>
      </c>
      <c r="Q116" s="73">
        <f t="shared" si="66"/>
        <v>220.67</v>
      </c>
      <c r="R116" s="73">
        <f t="shared" si="66"/>
        <v>220.67</v>
      </c>
      <c r="S116" s="73">
        <f t="shared" si="66"/>
        <v>220.67</v>
      </c>
      <c r="T116" s="73">
        <f t="shared" si="66"/>
        <v>220.67</v>
      </c>
      <c r="U116" s="73">
        <f t="shared" si="66"/>
        <v>220.67</v>
      </c>
      <c r="V116" s="73">
        <f t="shared" si="66"/>
        <v>220.67</v>
      </c>
      <c r="W116" s="73">
        <f t="shared" si="66"/>
        <v>220.67</v>
      </c>
      <c r="X116" s="73">
        <f t="shared" si="66"/>
        <v>220.67</v>
      </c>
      <c r="Y116" s="73">
        <f t="shared" si="66"/>
        <v>220.67</v>
      </c>
      <c r="Z116" s="18"/>
      <c r="AA116" s="19"/>
    </row>
    <row r="117" spans="1:27" s="11" customFormat="1" ht="18.75" customHeight="1" x14ac:dyDescent="0.2">
      <c r="A117" s="72">
        <v>23</v>
      </c>
      <c r="B117" s="57">
        <f>SUM(B118:B121)</f>
        <v>3374.78</v>
      </c>
      <c r="C117" s="57">
        <f t="shared" ref="C117:Y117" si="67">SUM(C118:C121)</f>
        <v>3425.2900000000004</v>
      </c>
      <c r="D117" s="57">
        <f t="shared" si="67"/>
        <v>3514.34</v>
      </c>
      <c r="E117" s="57">
        <f t="shared" si="67"/>
        <v>3681.4500000000003</v>
      </c>
      <c r="F117" s="57">
        <f t="shared" si="67"/>
        <v>3685.5000000000005</v>
      </c>
      <c r="G117" s="57">
        <f t="shared" si="67"/>
        <v>3709.18</v>
      </c>
      <c r="H117" s="57">
        <f t="shared" si="67"/>
        <v>3760.3000000000006</v>
      </c>
      <c r="I117" s="57">
        <f t="shared" si="67"/>
        <v>3854.5900000000006</v>
      </c>
      <c r="J117" s="57">
        <f t="shared" si="67"/>
        <v>3913.18</v>
      </c>
      <c r="K117" s="57">
        <f t="shared" si="67"/>
        <v>3943.6</v>
      </c>
      <c r="L117" s="57">
        <f t="shared" si="67"/>
        <v>3894.5400000000004</v>
      </c>
      <c r="M117" s="57">
        <f t="shared" si="67"/>
        <v>3895.73</v>
      </c>
      <c r="N117" s="57">
        <f t="shared" si="67"/>
        <v>3852.03</v>
      </c>
      <c r="O117" s="57">
        <f t="shared" si="67"/>
        <v>3914.7400000000002</v>
      </c>
      <c r="P117" s="57">
        <f t="shared" si="67"/>
        <v>4003.6300000000006</v>
      </c>
      <c r="Q117" s="57">
        <f t="shared" si="67"/>
        <v>4001.7100000000005</v>
      </c>
      <c r="R117" s="57">
        <f t="shared" si="67"/>
        <v>4028.18</v>
      </c>
      <c r="S117" s="57">
        <f t="shared" si="67"/>
        <v>4008.0500000000006</v>
      </c>
      <c r="T117" s="57">
        <f t="shared" si="67"/>
        <v>4035.2100000000005</v>
      </c>
      <c r="U117" s="57">
        <f t="shared" si="67"/>
        <v>3943.18</v>
      </c>
      <c r="V117" s="57">
        <f t="shared" si="67"/>
        <v>3776.8800000000006</v>
      </c>
      <c r="W117" s="57">
        <f t="shared" si="67"/>
        <v>3619.9</v>
      </c>
      <c r="X117" s="57">
        <f t="shared" si="67"/>
        <v>3491.9200000000005</v>
      </c>
      <c r="Y117" s="57">
        <f t="shared" si="67"/>
        <v>3394.4300000000003</v>
      </c>
      <c r="Z117" s="18"/>
      <c r="AA117" s="19"/>
    </row>
    <row r="118" spans="1:27" s="11" customFormat="1" ht="22.5" customHeight="1" outlineLevel="1" x14ac:dyDescent="0.25">
      <c r="A118" s="28" t="s">
        <v>39</v>
      </c>
      <c r="B118" s="58">
        <f>'(5 цк) '!B118</f>
        <v>1785.8</v>
      </c>
      <c r="C118" s="58">
        <f>'(5 цк) '!C118</f>
        <v>1836.31</v>
      </c>
      <c r="D118" s="58">
        <f>'(5 цк) '!D118</f>
        <v>1925.36</v>
      </c>
      <c r="E118" s="58">
        <f>'(5 цк) '!E118</f>
        <v>2092.4699999999998</v>
      </c>
      <c r="F118" s="58">
        <f>'(5 цк) '!F118</f>
        <v>2096.52</v>
      </c>
      <c r="G118" s="58">
        <f>'(5 цк) '!G118</f>
        <v>2120.1999999999998</v>
      </c>
      <c r="H118" s="58">
        <f>'(5 цк) '!H118</f>
        <v>2171.3200000000002</v>
      </c>
      <c r="I118" s="58">
        <f>'(5 цк) '!I118</f>
        <v>2265.61</v>
      </c>
      <c r="J118" s="58">
        <f>'(5 цк) '!J118</f>
        <v>2324.1999999999998</v>
      </c>
      <c r="K118" s="58">
        <f>'(5 цк) '!K118</f>
        <v>2354.62</v>
      </c>
      <c r="L118" s="58">
        <f>'(5 цк) '!L118</f>
        <v>2305.56</v>
      </c>
      <c r="M118" s="58">
        <f>'(5 цк) '!M118</f>
        <v>2306.75</v>
      </c>
      <c r="N118" s="58">
        <f>'(5 цк) '!N118</f>
        <v>2263.0500000000002</v>
      </c>
      <c r="O118" s="58">
        <f>'(5 цк) '!O118</f>
        <v>2325.7600000000002</v>
      </c>
      <c r="P118" s="58">
        <f>'(5 цк) '!P118</f>
        <v>2414.65</v>
      </c>
      <c r="Q118" s="58">
        <f>'(5 цк) '!Q118</f>
        <v>2412.73</v>
      </c>
      <c r="R118" s="58">
        <f>'(5 цк) '!R118</f>
        <v>2439.1999999999998</v>
      </c>
      <c r="S118" s="58">
        <f>'(5 цк) '!S118</f>
        <v>2419.0700000000002</v>
      </c>
      <c r="T118" s="58">
        <f>'(5 цк) '!T118</f>
        <v>2446.23</v>
      </c>
      <c r="U118" s="58">
        <f>'(5 цк) '!U118</f>
        <v>2354.1999999999998</v>
      </c>
      <c r="V118" s="58">
        <f>'(5 цк) '!V118</f>
        <v>2187.9</v>
      </c>
      <c r="W118" s="58">
        <f>'(5 цк) '!W118</f>
        <v>2030.92</v>
      </c>
      <c r="X118" s="58">
        <f>'(5 цк) '!X118</f>
        <v>1902.94</v>
      </c>
      <c r="Y118" s="58">
        <f>'(5 цк) '!Y118</f>
        <v>1805.45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56">
        <f>B114</f>
        <v>1362.95</v>
      </c>
      <c r="C119" s="56">
        <f t="shared" ref="C119:Y120" si="68">C114</f>
        <v>1362.95</v>
      </c>
      <c r="D119" s="56">
        <f t="shared" si="68"/>
        <v>1362.95</v>
      </c>
      <c r="E119" s="56">
        <f t="shared" si="68"/>
        <v>1362.95</v>
      </c>
      <c r="F119" s="56">
        <f t="shared" si="68"/>
        <v>1362.95</v>
      </c>
      <c r="G119" s="56">
        <f t="shared" si="68"/>
        <v>1362.95</v>
      </c>
      <c r="H119" s="56">
        <f t="shared" si="68"/>
        <v>1362.95</v>
      </c>
      <c r="I119" s="56">
        <f t="shared" si="68"/>
        <v>1362.95</v>
      </c>
      <c r="J119" s="56">
        <f t="shared" si="68"/>
        <v>1362.95</v>
      </c>
      <c r="K119" s="56">
        <f t="shared" si="68"/>
        <v>1362.95</v>
      </c>
      <c r="L119" s="56">
        <f t="shared" si="68"/>
        <v>1362.95</v>
      </c>
      <c r="M119" s="56">
        <f t="shared" si="68"/>
        <v>1362.95</v>
      </c>
      <c r="N119" s="56">
        <f t="shared" si="68"/>
        <v>1362.95</v>
      </c>
      <c r="O119" s="56">
        <f t="shared" si="68"/>
        <v>1362.95</v>
      </c>
      <c r="P119" s="56">
        <f t="shared" si="68"/>
        <v>1362.95</v>
      </c>
      <c r="Q119" s="56">
        <f t="shared" si="68"/>
        <v>1362.95</v>
      </c>
      <c r="R119" s="56">
        <f t="shared" si="68"/>
        <v>1362.95</v>
      </c>
      <c r="S119" s="56">
        <f t="shared" si="68"/>
        <v>1362.95</v>
      </c>
      <c r="T119" s="56">
        <f t="shared" si="68"/>
        <v>1362.95</v>
      </c>
      <c r="U119" s="56">
        <f t="shared" si="68"/>
        <v>1362.95</v>
      </c>
      <c r="V119" s="56">
        <f t="shared" si="68"/>
        <v>1362.95</v>
      </c>
      <c r="W119" s="56">
        <f t="shared" si="68"/>
        <v>1362.95</v>
      </c>
      <c r="X119" s="56">
        <f t="shared" si="68"/>
        <v>1362.95</v>
      </c>
      <c r="Y119" s="56">
        <f t="shared" si="68"/>
        <v>1362.95</v>
      </c>
      <c r="Z119" s="18"/>
      <c r="AA119" s="19"/>
    </row>
    <row r="120" spans="1:27" s="11" customFormat="1" ht="31.5" customHeight="1" outlineLevel="1" x14ac:dyDescent="0.2">
      <c r="A120" s="28" t="s">
        <v>41</v>
      </c>
      <c r="B120" s="56">
        <f>B115</f>
        <v>5.36</v>
      </c>
      <c r="C120" s="56">
        <f t="shared" si="68"/>
        <v>5.36</v>
      </c>
      <c r="D120" s="56">
        <f t="shared" si="68"/>
        <v>5.36</v>
      </c>
      <c r="E120" s="56">
        <f t="shared" si="68"/>
        <v>5.36</v>
      </c>
      <c r="F120" s="56">
        <f t="shared" si="68"/>
        <v>5.36</v>
      </c>
      <c r="G120" s="56">
        <f t="shared" si="68"/>
        <v>5.36</v>
      </c>
      <c r="H120" s="56">
        <f t="shared" si="68"/>
        <v>5.36</v>
      </c>
      <c r="I120" s="56">
        <f t="shared" si="68"/>
        <v>5.36</v>
      </c>
      <c r="J120" s="56">
        <f t="shared" si="68"/>
        <v>5.36</v>
      </c>
      <c r="K120" s="56">
        <f t="shared" si="68"/>
        <v>5.36</v>
      </c>
      <c r="L120" s="56">
        <f t="shared" si="68"/>
        <v>5.36</v>
      </c>
      <c r="M120" s="56">
        <f t="shared" si="68"/>
        <v>5.36</v>
      </c>
      <c r="N120" s="56">
        <f t="shared" si="68"/>
        <v>5.36</v>
      </c>
      <c r="O120" s="56">
        <f t="shared" si="68"/>
        <v>5.36</v>
      </c>
      <c r="P120" s="56">
        <f t="shared" si="68"/>
        <v>5.36</v>
      </c>
      <c r="Q120" s="56">
        <f t="shared" si="68"/>
        <v>5.36</v>
      </c>
      <c r="R120" s="56">
        <f t="shared" si="68"/>
        <v>5.36</v>
      </c>
      <c r="S120" s="56">
        <f t="shared" si="68"/>
        <v>5.36</v>
      </c>
      <c r="T120" s="56">
        <f t="shared" si="68"/>
        <v>5.36</v>
      </c>
      <c r="U120" s="56">
        <f t="shared" si="68"/>
        <v>5.36</v>
      </c>
      <c r="V120" s="56">
        <f t="shared" si="68"/>
        <v>5.36</v>
      </c>
      <c r="W120" s="56">
        <f t="shared" si="68"/>
        <v>5.36</v>
      </c>
      <c r="X120" s="56">
        <f t="shared" si="68"/>
        <v>5.36</v>
      </c>
      <c r="Y120" s="56">
        <f t="shared" si="68"/>
        <v>5.36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73">
        <f>B116</f>
        <v>220.67</v>
      </c>
      <c r="C121" s="73">
        <f t="shared" ref="C121:Y121" si="69">C116</f>
        <v>220.67</v>
      </c>
      <c r="D121" s="73">
        <f t="shared" si="69"/>
        <v>220.67</v>
      </c>
      <c r="E121" s="73">
        <f t="shared" si="69"/>
        <v>220.67</v>
      </c>
      <c r="F121" s="73">
        <f t="shared" si="69"/>
        <v>220.67</v>
      </c>
      <c r="G121" s="73">
        <f t="shared" si="69"/>
        <v>220.67</v>
      </c>
      <c r="H121" s="73">
        <f t="shared" si="69"/>
        <v>220.67</v>
      </c>
      <c r="I121" s="73">
        <f t="shared" si="69"/>
        <v>220.67</v>
      </c>
      <c r="J121" s="73">
        <f t="shared" si="69"/>
        <v>220.67</v>
      </c>
      <c r="K121" s="73">
        <f t="shared" si="69"/>
        <v>220.67</v>
      </c>
      <c r="L121" s="73">
        <f t="shared" si="69"/>
        <v>220.67</v>
      </c>
      <c r="M121" s="73">
        <f t="shared" si="69"/>
        <v>220.67</v>
      </c>
      <c r="N121" s="73">
        <f t="shared" si="69"/>
        <v>220.67</v>
      </c>
      <c r="O121" s="73">
        <f t="shared" si="69"/>
        <v>220.67</v>
      </c>
      <c r="P121" s="73">
        <f t="shared" si="69"/>
        <v>220.67</v>
      </c>
      <c r="Q121" s="73">
        <f t="shared" si="69"/>
        <v>220.67</v>
      </c>
      <c r="R121" s="73">
        <f t="shared" si="69"/>
        <v>220.67</v>
      </c>
      <c r="S121" s="73">
        <f t="shared" si="69"/>
        <v>220.67</v>
      </c>
      <c r="T121" s="73">
        <f t="shared" si="69"/>
        <v>220.67</v>
      </c>
      <c r="U121" s="73">
        <f t="shared" si="69"/>
        <v>220.67</v>
      </c>
      <c r="V121" s="73">
        <f t="shared" si="69"/>
        <v>220.67</v>
      </c>
      <c r="W121" s="73">
        <f t="shared" si="69"/>
        <v>220.67</v>
      </c>
      <c r="X121" s="73">
        <f t="shared" si="69"/>
        <v>220.67</v>
      </c>
      <c r="Y121" s="73">
        <f t="shared" si="69"/>
        <v>220.67</v>
      </c>
      <c r="Z121" s="18"/>
      <c r="AA121" s="19"/>
    </row>
    <row r="122" spans="1:27" s="11" customFormat="1" ht="18.75" customHeight="1" x14ac:dyDescent="0.2">
      <c r="A122" s="72">
        <v>24</v>
      </c>
      <c r="B122" s="57">
        <f>SUM(B123:B126)</f>
        <v>3379.8800000000006</v>
      </c>
      <c r="C122" s="57">
        <f t="shared" ref="C122:Y122" si="70">SUM(C123:C126)</f>
        <v>3404.2900000000004</v>
      </c>
      <c r="D122" s="57">
        <f t="shared" si="70"/>
        <v>3529.44</v>
      </c>
      <c r="E122" s="57">
        <f t="shared" si="70"/>
        <v>3627.5400000000004</v>
      </c>
      <c r="F122" s="57">
        <f t="shared" si="70"/>
        <v>3666.47</v>
      </c>
      <c r="G122" s="57">
        <f t="shared" si="70"/>
        <v>3686.81</v>
      </c>
      <c r="H122" s="57">
        <f t="shared" si="70"/>
        <v>3727.03</v>
      </c>
      <c r="I122" s="57">
        <f t="shared" si="70"/>
        <v>3758.3800000000006</v>
      </c>
      <c r="J122" s="57">
        <f t="shared" si="70"/>
        <v>3865.5900000000006</v>
      </c>
      <c r="K122" s="57">
        <f t="shared" si="70"/>
        <v>3872.43</v>
      </c>
      <c r="L122" s="57">
        <f t="shared" si="70"/>
        <v>3861.81</v>
      </c>
      <c r="M122" s="57">
        <f t="shared" si="70"/>
        <v>3840.9900000000002</v>
      </c>
      <c r="N122" s="57">
        <f t="shared" si="70"/>
        <v>3795.98</v>
      </c>
      <c r="O122" s="57">
        <f t="shared" si="70"/>
        <v>3842.19</v>
      </c>
      <c r="P122" s="57">
        <f t="shared" si="70"/>
        <v>3879.7900000000004</v>
      </c>
      <c r="Q122" s="57">
        <f t="shared" si="70"/>
        <v>3884.9900000000002</v>
      </c>
      <c r="R122" s="57">
        <f t="shared" si="70"/>
        <v>3909.73</v>
      </c>
      <c r="S122" s="57">
        <f t="shared" si="70"/>
        <v>3970.4200000000005</v>
      </c>
      <c r="T122" s="57">
        <f t="shared" si="70"/>
        <v>3980.3400000000006</v>
      </c>
      <c r="U122" s="57">
        <f t="shared" si="70"/>
        <v>3872.5400000000004</v>
      </c>
      <c r="V122" s="57">
        <f t="shared" si="70"/>
        <v>3752.14</v>
      </c>
      <c r="W122" s="57">
        <f t="shared" si="70"/>
        <v>3680.35</v>
      </c>
      <c r="X122" s="57">
        <f t="shared" si="70"/>
        <v>3561.59</v>
      </c>
      <c r="Y122" s="57">
        <f t="shared" si="70"/>
        <v>3504.69</v>
      </c>
      <c r="Z122" s="18"/>
      <c r="AA122" s="19"/>
    </row>
    <row r="123" spans="1:27" s="11" customFormat="1" ht="22.5" customHeight="1" outlineLevel="1" x14ac:dyDescent="0.25">
      <c r="A123" s="28" t="s">
        <v>39</v>
      </c>
      <c r="B123" s="58">
        <f>'(5 цк) '!B123</f>
        <v>1790.9</v>
      </c>
      <c r="C123" s="58">
        <f>'(5 цк) '!C123</f>
        <v>1815.31</v>
      </c>
      <c r="D123" s="58">
        <f>'(5 цк) '!D123</f>
        <v>1940.46</v>
      </c>
      <c r="E123" s="58">
        <f>'(5 цк) '!E123</f>
        <v>2038.56</v>
      </c>
      <c r="F123" s="58">
        <f>'(5 цк) '!F123</f>
        <v>2077.4899999999998</v>
      </c>
      <c r="G123" s="58">
        <f>'(5 цк) '!G123</f>
        <v>2097.83</v>
      </c>
      <c r="H123" s="58">
        <f>'(5 цк) '!H123</f>
        <v>2138.0500000000002</v>
      </c>
      <c r="I123" s="58">
        <f>'(5 цк) '!I123</f>
        <v>2169.4</v>
      </c>
      <c r="J123" s="58">
        <f>'(5 цк) '!J123</f>
        <v>2276.61</v>
      </c>
      <c r="K123" s="58">
        <f>'(5 цк) '!K123</f>
        <v>2283.4499999999998</v>
      </c>
      <c r="L123" s="58">
        <f>'(5 цк) '!L123</f>
        <v>2272.83</v>
      </c>
      <c r="M123" s="58">
        <f>'(5 цк) '!M123</f>
        <v>2252.0100000000002</v>
      </c>
      <c r="N123" s="58">
        <f>'(5 цк) '!N123</f>
        <v>2207</v>
      </c>
      <c r="O123" s="58">
        <f>'(5 цк) '!O123</f>
        <v>2253.21</v>
      </c>
      <c r="P123" s="58">
        <f>'(5 цк) '!P123</f>
        <v>2290.81</v>
      </c>
      <c r="Q123" s="58">
        <f>'(5 цк) '!Q123</f>
        <v>2296.0100000000002</v>
      </c>
      <c r="R123" s="58">
        <f>'(5 цк) '!R123</f>
        <v>2320.75</v>
      </c>
      <c r="S123" s="58">
        <f>'(5 цк) '!S123</f>
        <v>2381.44</v>
      </c>
      <c r="T123" s="58">
        <f>'(5 цк) '!T123</f>
        <v>2391.36</v>
      </c>
      <c r="U123" s="58">
        <f>'(5 цк) '!U123</f>
        <v>2283.56</v>
      </c>
      <c r="V123" s="58">
        <f>'(5 цк) '!V123</f>
        <v>2163.16</v>
      </c>
      <c r="W123" s="58">
        <f>'(5 цк) '!W123</f>
        <v>2091.37</v>
      </c>
      <c r="X123" s="58">
        <f>'(5 цк) '!X123</f>
        <v>1972.61</v>
      </c>
      <c r="Y123" s="58">
        <f>'(5 цк) '!Y123</f>
        <v>1915.71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56">
        <f>B119</f>
        <v>1362.95</v>
      </c>
      <c r="C124" s="56">
        <f t="shared" ref="C124:Y125" si="71">C119</f>
        <v>1362.95</v>
      </c>
      <c r="D124" s="56">
        <f t="shared" si="71"/>
        <v>1362.95</v>
      </c>
      <c r="E124" s="56">
        <f t="shared" si="71"/>
        <v>1362.95</v>
      </c>
      <c r="F124" s="56">
        <f t="shared" si="71"/>
        <v>1362.95</v>
      </c>
      <c r="G124" s="56">
        <f t="shared" si="71"/>
        <v>1362.95</v>
      </c>
      <c r="H124" s="56">
        <f t="shared" si="71"/>
        <v>1362.95</v>
      </c>
      <c r="I124" s="56">
        <f t="shared" si="71"/>
        <v>1362.95</v>
      </c>
      <c r="J124" s="56">
        <f t="shared" si="71"/>
        <v>1362.95</v>
      </c>
      <c r="K124" s="56">
        <f t="shared" si="71"/>
        <v>1362.95</v>
      </c>
      <c r="L124" s="56">
        <f t="shared" si="71"/>
        <v>1362.95</v>
      </c>
      <c r="M124" s="56">
        <f t="shared" si="71"/>
        <v>1362.95</v>
      </c>
      <c r="N124" s="56">
        <f t="shared" si="71"/>
        <v>1362.95</v>
      </c>
      <c r="O124" s="56">
        <f t="shared" si="71"/>
        <v>1362.95</v>
      </c>
      <c r="P124" s="56">
        <f t="shared" si="71"/>
        <v>1362.95</v>
      </c>
      <c r="Q124" s="56">
        <f t="shared" si="71"/>
        <v>1362.95</v>
      </c>
      <c r="R124" s="56">
        <f t="shared" si="71"/>
        <v>1362.95</v>
      </c>
      <c r="S124" s="56">
        <f t="shared" si="71"/>
        <v>1362.95</v>
      </c>
      <c r="T124" s="56">
        <f t="shared" si="71"/>
        <v>1362.95</v>
      </c>
      <c r="U124" s="56">
        <f t="shared" si="71"/>
        <v>1362.95</v>
      </c>
      <c r="V124" s="56">
        <f t="shared" si="71"/>
        <v>1362.95</v>
      </c>
      <c r="W124" s="56">
        <f t="shared" si="71"/>
        <v>1362.95</v>
      </c>
      <c r="X124" s="56">
        <f t="shared" si="71"/>
        <v>1362.95</v>
      </c>
      <c r="Y124" s="56">
        <f t="shared" si="71"/>
        <v>1362.95</v>
      </c>
      <c r="Z124" s="18"/>
      <c r="AA124" s="19"/>
    </row>
    <row r="125" spans="1:27" s="11" customFormat="1" ht="31.5" customHeight="1" outlineLevel="1" x14ac:dyDescent="0.2">
      <c r="A125" s="28" t="s">
        <v>41</v>
      </c>
      <c r="B125" s="56">
        <f>B120</f>
        <v>5.36</v>
      </c>
      <c r="C125" s="56">
        <f t="shared" si="71"/>
        <v>5.36</v>
      </c>
      <c r="D125" s="56">
        <f t="shared" si="71"/>
        <v>5.36</v>
      </c>
      <c r="E125" s="56">
        <f t="shared" si="71"/>
        <v>5.36</v>
      </c>
      <c r="F125" s="56">
        <f t="shared" si="71"/>
        <v>5.36</v>
      </c>
      <c r="G125" s="56">
        <f t="shared" si="71"/>
        <v>5.36</v>
      </c>
      <c r="H125" s="56">
        <f t="shared" si="71"/>
        <v>5.36</v>
      </c>
      <c r="I125" s="56">
        <f t="shared" si="71"/>
        <v>5.36</v>
      </c>
      <c r="J125" s="56">
        <f t="shared" si="71"/>
        <v>5.36</v>
      </c>
      <c r="K125" s="56">
        <f t="shared" si="71"/>
        <v>5.36</v>
      </c>
      <c r="L125" s="56">
        <f t="shared" si="71"/>
        <v>5.36</v>
      </c>
      <c r="M125" s="56">
        <f t="shared" si="71"/>
        <v>5.36</v>
      </c>
      <c r="N125" s="56">
        <f t="shared" si="71"/>
        <v>5.36</v>
      </c>
      <c r="O125" s="56">
        <f t="shared" si="71"/>
        <v>5.36</v>
      </c>
      <c r="P125" s="56">
        <f t="shared" si="71"/>
        <v>5.36</v>
      </c>
      <c r="Q125" s="56">
        <f t="shared" si="71"/>
        <v>5.36</v>
      </c>
      <c r="R125" s="56">
        <f t="shared" si="71"/>
        <v>5.36</v>
      </c>
      <c r="S125" s="56">
        <f t="shared" si="71"/>
        <v>5.36</v>
      </c>
      <c r="T125" s="56">
        <f t="shared" si="71"/>
        <v>5.36</v>
      </c>
      <c r="U125" s="56">
        <f t="shared" si="71"/>
        <v>5.36</v>
      </c>
      <c r="V125" s="56">
        <f t="shared" si="71"/>
        <v>5.36</v>
      </c>
      <c r="W125" s="56">
        <f t="shared" si="71"/>
        <v>5.36</v>
      </c>
      <c r="X125" s="56">
        <f t="shared" si="71"/>
        <v>5.36</v>
      </c>
      <c r="Y125" s="56">
        <f t="shared" si="71"/>
        <v>5.36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73">
        <f>B121</f>
        <v>220.67</v>
      </c>
      <c r="C126" s="73">
        <f t="shared" ref="C126:Y126" si="72">C121</f>
        <v>220.67</v>
      </c>
      <c r="D126" s="73">
        <f t="shared" si="72"/>
        <v>220.67</v>
      </c>
      <c r="E126" s="73">
        <f t="shared" si="72"/>
        <v>220.67</v>
      </c>
      <c r="F126" s="73">
        <f t="shared" si="72"/>
        <v>220.67</v>
      </c>
      <c r="G126" s="73">
        <f t="shared" si="72"/>
        <v>220.67</v>
      </c>
      <c r="H126" s="73">
        <f t="shared" si="72"/>
        <v>220.67</v>
      </c>
      <c r="I126" s="73">
        <f t="shared" si="72"/>
        <v>220.67</v>
      </c>
      <c r="J126" s="73">
        <f t="shared" si="72"/>
        <v>220.67</v>
      </c>
      <c r="K126" s="73">
        <f t="shared" si="72"/>
        <v>220.67</v>
      </c>
      <c r="L126" s="73">
        <f t="shared" si="72"/>
        <v>220.67</v>
      </c>
      <c r="M126" s="73">
        <f t="shared" si="72"/>
        <v>220.67</v>
      </c>
      <c r="N126" s="73">
        <f t="shared" si="72"/>
        <v>220.67</v>
      </c>
      <c r="O126" s="73">
        <f t="shared" si="72"/>
        <v>220.67</v>
      </c>
      <c r="P126" s="73">
        <f t="shared" si="72"/>
        <v>220.67</v>
      </c>
      <c r="Q126" s="73">
        <f t="shared" si="72"/>
        <v>220.67</v>
      </c>
      <c r="R126" s="73">
        <f t="shared" si="72"/>
        <v>220.67</v>
      </c>
      <c r="S126" s="73">
        <f t="shared" si="72"/>
        <v>220.67</v>
      </c>
      <c r="T126" s="73">
        <f t="shared" si="72"/>
        <v>220.67</v>
      </c>
      <c r="U126" s="73">
        <f t="shared" si="72"/>
        <v>220.67</v>
      </c>
      <c r="V126" s="73">
        <f t="shared" si="72"/>
        <v>220.67</v>
      </c>
      <c r="W126" s="73">
        <f t="shared" si="72"/>
        <v>220.67</v>
      </c>
      <c r="X126" s="73">
        <f t="shared" si="72"/>
        <v>220.67</v>
      </c>
      <c r="Y126" s="73">
        <f t="shared" si="72"/>
        <v>220.67</v>
      </c>
      <c r="Z126" s="18"/>
      <c r="AA126" s="19"/>
    </row>
    <row r="127" spans="1:27" s="11" customFormat="1" ht="18.75" customHeight="1" x14ac:dyDescent="0.2">
      <c r="A127" s="72">
        <v>25</v>
      </c>
      <c r="B127" s="57">
        <f>SUM(B128:B131)</f>
        <v>3510.01</v>
      </c>
      <c r="C127" s="57">
        <f t="shared" ref="C127:Y127" si="73">SUM(C128:C131)</f>
        <v>3480.7900000000004</v>
      </c>
      <c r="D127" s="57">
        <f t="shared" si="73"/>
        <v>3514.07</v>
      </c>
      <c r="E127" s="57">
        <f t="shared" si="73"/>
        <v>3583.06</v>
      </c>
      <c r="F127" s="57">
        <f t="shared" si="73"/>
        <v>3613.76</v>
      </c>
      <c r="G127" s="57">
        <f t="shared" si="73"/>
        <v>3633.2400000000002</v>
      </c>
      <c r="H127" s="57">
        <f t="shared" si="73"/>
        <v>3652.2600000000007</v>
      </c>
      <c r="I127" s="57">
        <f t="shared" si="73"/>
        <v>3698.27</v>
      </c>
      <c r="J127" s="57">
        <f t="shared" si="73"/>
        <v>3777.7500000000005</v>
      </c>
      <c r="K127" s="57">
        <f t="shared" si="73"/>
        <v>3769.4500000000003</v>
      </c>
      <c r="L127" s="57">
        <f t="shared" si="73"/>
        <v>3762.94</v>
      </c>
      <c r="M127" s="57">
        <f t="shared" si="73"/>
        <v>3763.1200000000003</v>
      </c>
      <c r="N127" s="57">
        <f t="shared" si="73"/>
        <v>3737.2500000000005</v>
      </c>
      <c r="O127" s="57">
        <f t="shared" si="73"/>
        <v>3760.3700000000003</v>
      </c>
      <c r="P127" s="57">
        <f t="shared" si="73"/>
        <v>3781.7600000000007</v>
      </c>
      <c r="Q127" s="57">
        <f t="shared" si="73"/>
        <v>3780.23</v>
      </c>
      <c r="R127" s="57">
        <f t="shared" si="73"/>
        <v>3819.0400000000004</v>
      </c>
      <c r="S127" s="57">
        <f t="shared" si="73"/>
        <v>3839.0400000000004</v>
      </c>
      <c r="T127" s="57">
        <f t="shared" si="73"/>
        <v>3869.1200000000003</v>
      </c>
      <c r="U127" s="57">
        <f t="shared" si="73"/>
        <v>3775.85</v>
      </c>
      <c r="V127" s="57">
        <f t="shared" si="73"/>
        <v>3660.3000000000006</v>
      </c>
      <c r="W127" s="57">
        <f t="shared" si="73"/>
        <v>3586.9500000000003</v>
      </c>
      <c r="X127" s="57">
        <f t="shared" si="73"/>
        <v>3532.8800000000006</v>
      </c>
      <c r="Y127" s="57">
        <f t="shared" si="73"/>
        <v>3492.4</v>
      </c>
      <c r="Z127" s="18"/>
      <c r="AA127" s="19"/>
    </row>
    <row r="128" spans="1:27" s="11" customFormat="1" ht="22.5" customHeight="1" outlineLevel="1" x14ac:dyDescent="0.25">
      <c r="A128" s="28" t="s">
        <v>39</v>
      </c>
      <c r="B128" s="58">
        <f>'(5 цк) '!B128</f>
        <v>1921.03</v>
      </c>
      <c r="C128" s="58">
        <f>'(5 цк) '!C128</f>
        <v>1891.81</v>
      </c>
      <c r="D128" s="58">
        <f>'(5 цк) '!D128</f>
        <v>1925.09</v>
      </c>
      <c r="E128" s="58">
        <f>'(5 цк) '!E128</f>
        <v>1994.08</v>
      </c>
      <c r="F128" s="58">
        <f>'(5 цк) '!F128</f>
        <v>2024.78</v>
      </c>
      <c r="G128" s="58">
        <f>'(5 цк) '!G128</f>
        <v>2044.26</v>
      </c>
      <c r="H128" s="58">
        <f>'(5 цк) '!H128</f>
        <v>2063.2800000000002</v>
      </c>
      <c r="I128" s="58">
        <f>'(5 цк) '!I128</f>
        <v>2109.29</v>
      </c>
      <c r="J128" s="58">
        <f>'(5 цк) '!J128</f>
        <v>2188.77</v>
      </c>
      <c r="K128" s="58">
        <f>'(5 цк) '!K128</f>
        <v>2180.4699999999998</v>
      </c>
      <c r="L128" s="58">
        <f>'(5 цк) '!L128</f>
        <v>2173.96</v>
      </c>
      <c r="M128" s="58">
        <f>'(5 цк) '!M128</f>
        <v>2174.14</v>
      </c>
      <c r="N128" s="58">
        <f>'(5 цк) '!N128</f>
        <v>2148.27</v>
      </c>
      <c r="O128" s="58">
        <f>'(5 цк) '!O128</f>
        <v>2171.39</v>
      </c>
      <c r="P128" s="58">
        <f>'(5 цк) '!P128</f>
        <v>2192.7800000000002</v>
      </c>
      <c r="Q128" s="58">
        <f>'(5 цк) '!Q128</f>
        <v>2191.25</v>
      </c>
      <c r="R128" s="58">
        <f>'(5 цк) '!R128</f>
        <v>2230.06</v>
      </c>
      <c r="S128" s="58">
        <f>'(5 цк) '!S128</f>
        <v>2250.06</v>
      </c>
      <c r="T128" s="58">
        <f>'(5 цк) '!T128</f>
        <v>2280.14</v>
      </c>
      <c r="U128" s="58">
        <f>'(5 цк) '!U128</f>
        <v>2186.87</v>
      </c>
      <c r="V128" s="58">
        <f>'(5 цк) '!V128</f>
        <v>2071.3200000000002</v>
      </c>
      <c r="W128" s="58">
        <f>'(5 цк) '!W128</f>
        <v>1997.97</v>
      </c>
      <c r="X128" s="58">
        <f>'(5 цк) '!X128</f>
        <v>1943.9</v>
      </c>
      <c r="Y128" s="58">
        <f>'(5 цк) '!Y128</f>
        <v>1903.42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56">
        <f>B124</f>
        <v>1362.95</v>
      </c>
      <c r="C129" s="56">
        <f t="shared" ref="C129:Y130" si="74">C124</f>
        <v>1362.95</v>
      </c>
      <c r="D129" s="56">
        <f t="shared" si="74"/>
        <v>1362.95</v>
      </c>
      <c r="E129" s="56">
        <f t="shared" si="74"/>
        <v>1362.95</v>
      </c>
      <c r="F129" s="56">
        <f t="shared" si="74"/>
        <v>1362.95</v>
      </c>
      <c r="G129" s="56">
        <f t="shared" si="74"/>
        <v>1362.95</v>
      </c>
      <c r="H129" s="56">
        <f t="shared" si="74"/>
        <v>1362.95</v>
      </c>
      <c r="I129" s="56">
        <f t="shared" si="74"/>
        <v>1362.95</v>
      </c>
      <c r="J129" s="56">
        <f t="shared" si="74"/>
        <v>1362.95</v>
      </c>
      <c r="K129" s="56">
        <f t="shared" si="74"/>
        <v>1362.95</v>
      </c>
      <c r="L129" s="56">
        <f t="shared" si="74"/>
        <v>1362.95</v>
      </c>
      <c r="M129" s="56">
        <f t="shared" si="74"/>
        <v>1362.95</v>
      </c>
      <c r="N129" s="56">
        <f t="shared" si="74"/>
        <v>1362.95</v>
      </c>
      <c r="O129" s="56">
        <f t="shared" si="74"/>
        <v>1362.95</v>
      </c>
      <c r="P129" s="56">
        <f t="shared" si="74"/>
        <v>1362.95</v>
      </c>
      <c r="Q129" s="56">
        <f t="shared" si="74"/>
        <v>1362.95</v>
      </c>
      <c r="R129" s="56">
        <f t="shared" si="74"/>
        <v>1362.95</v>
      </c>
      <c r="S129" s="56">
        <f t="shared" si="74"/>
        <v>1362.95</v>
      </c>
      <c r="T129" s="56">
        <f t="shared" si="74"/>
        <v>1362.95</v>
      </c>
      <c r="U129" s="56">
        <f t="shared" si="74"/>
        <v>1362.95</v>
      </c>
      <c r="V129" s="56">
        <f t="shared" si="74"/>
        <v>1362.95</v>
      </c>
      <c r="W129" s="56">
        <f t="shared" si="74"/>
        <v>1362.95</v>
      </c>
      <c r="X129" s="56">
        <f t="shared" si="74"/>
        <v>1362.95</v>
      </c>
      <c r="Y129" s="56">
        <f t="shared" si="74"/>
        <v>1362.95</v>
      </c>
      <c r="Z129" s="18"/>
      <c r="AA129" s="19"/>
    </row>
    <row r="130" spans="1:27" s="11" customFormat="1" ht="31.5" customHeight="1" outlineLevel="1" x14ac:dyDescent="0.2">
      <c r="A130" s="28" t="s">
        <v>41</v>
      </c>
      <c r="B130" s="56">
        <f>B125</f>
        <v>5.36</v>
      </c>
      <c r="C130" s="56">
        <f t="shared" si="74"/>
        <v>5.36</v>
      </c>
      <c r="D130" s="56">
        <f t="shared" si="74"/>
        <v>5.36</v>
      </c>
      <c r="E130" s="56">
        <f t="shared" si="74"/>
        <v>5.36</v>
      </c>
      <c r="F130" s="56">
        <f t="shared" si="74"/>
        <v>5.36</v>
      </c>
      <c r="G130" s="56">
        <f t="shared" si="74"/>
        <v>5.36</v>
      </c>
      <c r="H130" s="56">
        <f t="shared" si="74"/>
        <v>5.36</v>
      </c>
      <c r="I130" s="56">
        <f t="shared" si="74"/>
        <v>5.36</v>
      </c>
      <c r="J130" s="56">
        <f t="shared" si="74"/>
        <v>5.36</v>
      </c>
      <c r="K130" s="56">
        <f t="shared" si="74"/>
        <v>5.36</v>
      </c>
      <c r="L130" s="56">
        <f t="shared" si="74"/>
        <v>5.36</v>
      </c>
      <c r="M130" s="56">
        <f t="shared" si="74"/>
        <v>5.36</v>
      </c>
      <c r="N130" s="56">
        <f t="shared" si="74"/>
        <v>5.36</v>
      </c>
      <c r="O130" s="56">
        <f t="shared" si="74"/>
        <v>5.36</v>
      </c>
      <c r="P130" s="56">
        <f t="shared" si="74"/>
        <v>5.36</v>
      </c>
      <c r="Q130" s="56">
        <f t="shared" si="74"/>
        <v>5.36</v>
      </c>
      <c r="R130" s="56">
        <f t="shared" si="74"/>
        <v>5.36</v>
      </c>
      <c r="S130" s="56">
        <f t="shared" si="74"/>
        <v>5.36</v>
      </c>
      <c r="T130" s="56">
        <f t="shared" si="74"/>
        <v>5.36</v>
      </c>
      <c r="U130" s="56">
        <f t="shared" si="74"/>
        <v>5.36</v>
      </c>
      <c r="V130" s="56">
        <f t="shared" si="74"/>
        <v>5.36</v>
      </c>
      <c r="W130" s="56">
        <f t="shared" si="74"/>
        <v>5.36</v>
      </c>
      <c r="X130" s="56">
        <f t="shared" si="74"/>
        <v>5.36</v>
      </c>
      <c r="Y130" s="56">
        <f t="shared" si="74"/>
        <v>5.36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73">
        <f>B126</f>
        <v>220.67</v>
      </c>
      <c r="C131" s="73">
        <f t="shared" ref="C131:Y131" si="75">C126</f>
        <v>220.67</v>
      </c>
      <c r="D131" s="73">
        <f t="shared" si="75"/>
        <v>220.67</v>
      </c>
      <c r="E131" s="73">
        <f t="shared" si="75"/>
        <v>220.67</v>
      </c>
      <c r="F131" s="73">
        <f t="shared" si="75"/>
        <v>220.67</v>
      </c>
      <c r="G131" s="73">
        <f t="shared" si="75"/>
        <v>220.67</v>
      </c>
      <c r="H131" s="73">
        <f t="shared" si="75"/>
        <v>220.67</v>
      </c>
      <c r="I131" s="73">
        <f t="shared" si="75"/>
        <v>220.67</v>
      </c>
      <c r="J131" s="73">
        <f t="shared" si="75"/>
        <v>220.67</v>
      </c>
      <c r="K131" s="73">
        <f t="shared" si="75"/>
        <v>220.67</v>
      </c>
      <c r="L131" s="73">
        <f t="shared" si="75"/>
        <v>220.67</v>
      </c>
      <c r="M131" s="73">
        <f t="shared" si="75"/>
        <v>220.67</v>
      </c>
      <c r="N131" s="73">
        <f t="shared" si="75"/>
        <v>220.67</v>
      </c>
      <c r="O131" s="73">
        <f t="shared" si="75"/>
        <v>220.67</v>
      </c>
      <c r="P131" s="73">
        <f t="shared" si="75"/>
        <v>220.67</v>
      </c>
      <c r="Q131" s="73">
        <f t="shared" si="75"/>
        <v>220.67</v>
      </c>
      <c r="R131" s="73">
        <f t="shared" si="75"/>
        <v>220.67</v>
      </c>
      <c r="S131" s="73">
        <f t="shared" si="75"/>
        <v>220.67</v>
      </c>
      <c r="T131" s="73">
        <f t="shared" si="75"/>
        <v>220.67</v>
      </c>
      <c r="U131" s="73">
        <f t="shared" si="75"/>
        <v>220.67</v>
      </c>
      <c r="V131" s="73">
        <f t="shared" si="75"/>
        <v>220.67</v>
      </c>
      <c r="W131" s="73">
        <f t="shared" si="75"/>
        <v>220.67</v>
      </c>
      <c r="X131" s="73">
        <f t="shared" si="75"/>
        <v>220.67</v>
      </c>
      <c r="Y131" s="73">
        <f t="shared" si="75"/>
        <v>220.67</v>
      </c>
      <c r="Z131" s="18"/>
      <c r="AA131" s="19"/>
    </row>
    <row r="132" spans="1:27" s="11" customFormat="1" ht="18.75" customHeight="1" x14ac:dyDescent="0.2">
      <c r="A132" s="72">
        <v>26</v>
      </c>
      <c r="B132" s="57">
        <f>SUM(B133:B136)</f>
        <v>3356.2900000000004</v>
      </c>
      <c r="C132" s="57">
        <f t="shared" ref="C132:Y132" si="76">SUM(C133:C136)</f>
        <v>3353.9</v>
      </c>
      <c r="D132" s="57">
        <f t="shared" si="76"/>
        <v>3378.36</v>
      </c>
      <c r="E132" s="57">
        <f t="shared" si="76"/>
        <v>3282.69</v>
      </c>
      <c r="F132" s="57">
        <f t="shared" si="76"/>
        <v>3344.77</v>
      </c>
      <c r="G132" s="57">
        <f t="shared" si="76"/>
        <v>3342.8900000000003</v>
      </c>
      <c r="H132" s="57">
        <f t="shared" si="76"/>
        <v>3455.6400000000003</v>
      </c>
      <c r="I132" s="57">
        <f t="shared" si="76"/>
        <v>3576.7100000000005</v>
      </c>
      <c r="J132" s="57">
        <f t="shared" si="76"/>
        <v>3634.7500000000005</v>
      </c>
      <c r="K132" s="57">
        <f t="shared" si="76"/>
        <v>3636.2900000000004</v>
      </c>
      <c r="L132" s="57">
        <f t="shared" si="76"/>
        <v>3616.05</v>
      </c>
      <c r="M132" s="57">
        <f t="shared" si="76"/>
        <v>3626.11</v>
      </c>
      <c r="N132" s="57">
        <f t="shared" si="76"/>
        <v>3610.9</v>
      </c>
      <c r="O132" s="57">
        <f t="shared" si="76"/>
        <v>3643.3300000000004</v>
      </c>
      <c r="P132" s="57">
        <f t="shared" si="76"/>
        <v>3658.6700000000005</v>
      </c>
      <c r="Q132" s="57">
        <f t="shared" si="76"/>
        <v>3663.68</v>
      </c>
      <c r="R132" s="57">
        <f t="shared" si="76"/>
        <v>3706.32</v>
      </c>
      <c r="S132" s="57">
        <f t="shared" si="76"/>
        <v>3732.98</v>
      </c>
      <c r="T132" s="57">
        <f t="shared" si="76"/>
        <v>3657.5800000000004</v>
      </c>
      <c r="U132" s="57">
        <f t="shared" si="76"/>
        <v>3560.03</v>
      </c>
      <c r="V132" s="57">
        <f t="shared" si="76"/>
        <v>3579.48</v>
      </c>
      <c r="W132" s="57">
        <f t="shared" si="76"/>
        <v>3570.6800000000003</v>
      </c>
      <c r="X132" s="57">
        <f t="shared" si="76"/>
        <v>3438.7900000000004</v>
      </c>
      <c r="Y132" s="57">
        <f t="shared" si="76"/>
        <v>3355.7400000000002</v>
      </c>
      <c r="Z132" s="18"/>
      <c r="AA132" s="19"/>
    </row>
    <row r="133" spans="1:27" s="11" customFormat="1" ht="22.5" customHeight="1" outlineLevel="1" x14ac:dyDescent="0.25">
      <c r="A133" s="28" t="s">
        <v>39</v>
      </c>
      <c r="B133" s="58">
        <f>'(5 цк) '!B133</f>
        <v>1767.31</v>
      </c>
      <c r="C133" s="58">
        <f>'(5 цк) '!C133</f>
        <v>1764.92</v>
      </c>
      <c r="D133" s="58">
        <f>'(5 цк) '!D133</f>
        <v>1789.38</v>
      </c>
      <c r="E133" s="58">
        <f>'(5 цк) '!E133</f>
        <v>1693.71</v>
      </c>
      <c r="F133" s="58">
        <f>'(5 цк) '!F133</f>
        <v>1755.79</v>
      </c>
      <c r="G133" s="58">
        <f>'(5 цк) '!G133</f>
        <v>1753.91</v>
      </c>
      <c r="H133" s="58">
        <f>'(5 цк) '!H133</f>
        <v>1866.66</v>
      </c>
      <c r="I133" s="58">
        <f>'(5 цк) '!I133</f>
        <v>1987.73</v>
      </c>
      <c r="J133" s="58">
        <f>'(5 цк) '!J133</f>
        <v>2045.77</v>
      </c>
      <c r="K133" s="58">
        <f>'(5 цк) '!K133</f>
        <v>2047.31</v>
      </c>
      <c r="L133" s="58">
        <f>'(5 цк) '!L133</f>
        <v>2027.07</v>
      </c>
      <c r="M133" s="58">
        <f>'(5 цк) '!M133</f>
        <v>2037.13</v>
      </c>
      <c r="N133" s="58">
        <f>'(5 цк) '!N133</f>
        <v>2021.92</v>
      </c>
      <c r="O133" s="58">
        <f>'(5 цк) '!O133</f>
        <v>2054.35</v>
      </c>
      <c r="P133" s="58">
        <f>'(5 цк) '!P133</f>
        <v>2069.69</v>
      </c>
      <c r="Q133" s="58">
        <f>'(5 цк) '!Q133</f>
        <v>2074.6999999999998</v>
      </c>
      <c r="R133" s="58">
        <f>'(5 цк) '!R133</f>
        <v>2117.34</v>
      </c>
      <c r="S133" s="58">
        <f>'(5 цк) '!S133</f>
        <v>2144</v>
      </c>
      <c r="T133" s="58">
        <f>'(5 цк) '!T133</f>
        <v>2068.6</v>
      </c>
      <c r="U133" s="58">
        <f>'(5 цк) '!U133</f>
        <v>1971.05</v>
      </c>
      <c r="V133" s="58">
        <f>'(5 цк) '!V133</f>
        <v>1990.5</v>
      </c>
      <c r="W133" s="58">
        <f>'(5 цк) '!W133</f>
        <v>1981.7</v>
      </c>
      <c r="X133" s="58">
        <f>'(5 цк) '!X133</f>
        <v>1849.81</v>
      </c>
      <c r="Y133" s="58">
        <f>'(5 цк) '!Y133</f>
        <v>1766.76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56">
        <f>B129</f>
        <v>1362.95</v>
      </c>
      <c r="C134" s="56">
        <f t="shared" ref="C134:Y135" si="77">C129</f>
        <v>1362.95</v>
      </c>
      <c r="D134" s="56">
        <f t="shared" si="77"/>
        <v>1362.95</v>
      </c>
      <c r="E134" s="56">
        <f t="shared" si="77"/>
        <v>1362.95</v>
      </c>
      <c r="F134" s="56">
        <f t="shared" si="77"/>
        <v>1362.95</v>
      </c>
      <c r="G134" s="56">
        <f t="shared" si="77"/>
        <v>1362.95</v>
      </c>
      <c r="H134" s="56">
        <f t="shared" si="77"/>
        <v>1362.95</v>
      </c>
      <c r="I134" s="56">
        <f t="shared" si="77"/>
        <v>1362.95</v>
      </c>
      <c r="J134" s="56">
        <f t="shared" si="77"/>
        <v>1362.95</v>
      </c>
      <c r="K134" s="56">
        <f t="shared" si="77"/>
        <v>1362.95</v>
      </c>
      <c r="L134" s="56">
        <f t="shared" si="77"/>
        <v>1362.95</v>
      </c>
      <c r="M134" s="56">
        <f t="shared" si="77"/>
        <v>1362.95</v>
      </c>
      <c r="N134" s="56">
        <f t="shared" si="77"/>
        <v>1362.95</v>
      </c>
      <c r="O134" s="56">
        <f t="shared" si="77"/>
        <v>1362.95</v>
      </c>
      <c r="P134" s="56">
        <f t="shared" si="77"/>
        <v>1362.95</v>
      </c>
      <c r="Q134" s="56">
        <f t="shared" si="77"/>
        <v>1362.95</v>
      </c>
      <c r="R134" s="56">
        <f t="shared" si="77"/>
        <v>1362.95</v>
      </c>
      <c r="S134" s="56">
        <f t="shared" si="77"/>
        <v>1362.95</v>
      </c>
      <c r="T134" s="56">
        <f t="shared" si="77"/>
        <v>1362.95</v>
      </c>
      <c r="U134" s="56">
        <f t="shared" si="77"/>
        <v>1362.95</v>
      </c>
      <c r="V134" s="56">
        <f t="shared" si="77"/>
        <v>1362.95</v>
      </c>
      <c r="W134" s="56">
        <f t="shared" si="77"/>
        <v>1362.95</v>
      </c>
      <c r="X134" s="56">
        <f t="shared" si="77"/>
        <v>1362.95</v>
      </c>
      <c r="Y134" s="56">
        <f t="shared" si="77"/>
        <v>1362.95</v>
      </c>
      <c r="Z134" s="18"/>
      <c r="AA134" s="19"/>
    </row>
    <row r="135" spans="1:27" s="11" customFormat="1" ht="31.5" customHeight="1" outlineLevel="1" x14ac:dyDescent="0.2">
      <c r="A135" s="28" t="s">
        <v>41</v>
      </c>
      <c r="B135" s="56">
        <f>B130</f>
        <v>5.36</v>
      </c>
      <c r="C135" s="56">
        <f t="shared" si="77"/>
        <v>5.36</v>
      </c>
      <c r="D135" s="56">
        <f t="shared" si="77"/>
        <v>5.36</v>
      </c>
      <c r="E135" s="56">
        <f t="shared" si="77"/>
        <v>5.36</v>
      </c>
      <c r="F135" s="56">
        <f t="shared" si="77"/>
        <v>5.36</v>
      </c>
      <c r="G135" s="56">
        <f t="shared" si="77"/>
        <v>5.36</v>
      </c>
      <c r="H135" s="56">
        <f t="shared" si="77"/>
        <v>5.36</v>
      </c>
      <c r="I135" s="56">
        <f t="shared" si="77"/>
        <v>5.36</v>
      </c>
      <c r="J135" s="56">
        <f t="shared" si="77"/>
        <v>5.36</v>
      </c>
      <c r="K135" s="56">
        <f t="shared" si="77"/>
        <v>5.36</v>
      </c>
      <c r="L135" s="56">
        <f t="shared" si="77"/>
        <v>5.36</v>
      </c>
      <c r="M135" s="56">
        <f t="shared" si="77"/>
        <v>5.36</v>
      </c>
      <c r="N135" s="56">
        <f t="shared" si="77"/>
        <v>5.36</v>
      </c>
      <c r="O135" s="56">
        <f t="shared" si="77"/>
        <v>5.36</v>
      </c>
      <c r="P135" s="56">
        <f t="shared" si="77"/>
        <v>5.36</v>
      </c>
      <c r="Q135" s="56">
        <f t="shared" si="77"/>
        <v>5.36</v>
      </c>
      <c r="R135" s="56">
        <f t="shared" si="77"/>
        <v>5.36</v>
      </c>
      <c r="S135" s="56">
        <f t="shared" si="77"/>
        <v>5.36</v>
      </c>
      <c r="T135" s="56">
        <f t="shared" si="77"/>
        <v>5.36</v>
      </c>
      <c r="U135" s="56">
        <f t="shared" si="77"/>
        <v>5.36</v>
      </c>
      <c r="V135" s="56">
        <f t="shared" si="77"/>
        <v>5.36</v>
      </c>
      <c r="W135" s="56">
        <f t="shared" si="77"/>
        <v>5.36</v>
      </c>
      <c r="X135" s="56">
        <f t="shared" si="77"/>
        <v>5.36</v>
      </c>
      <c r="Y135" s="56">
        <f t="shared" si="77"/>
        <v>5.36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73">
        <f>B131</f>
        <v>220.67</v>
      </c>
      <c r="C136" s="73">
        <f t="shared" ref="C136:Y136" si="78">C131</f>
        <v>220.67</v>
      </c>
      <c r="D136" s="73">
        <f t="shared" si="78"/>
        <v>220.67</v>
      </c>
      <c r="E136" s="73">
        <f t="shared" si="78"/>
        <v>220.67</v>
      </c>
      <c r="F136" s="73">
        <f t="shared" si="78"/>
        <v>220.67</v>
      </c>
      <c r="G136" s="73">
        <f t="shared" si="78"/>
        <v>220.67</v>
      </c>
      <c r="H136" s="73">
        <f t="shared" si="78"/>
        <v>220.67</v>
      </c>
      <c r="I136" s="73">
        <f t="shared" si="78"/>
        <v>220.67</v>
      </c>
      <c r="J136" s="73">
        <f t="shared" si="78"/>
        <v>220.67</v>
      </c>
      <c r="K136" s="73">
        <f t="shared" si="78"/>
        <v>220.67</v>
      </c>
      <c r="L136" s="73">
        <f t="shared" si="78"/>
        <v>220.67</v>
      </c>
      <c r="M136" s="73">
        <f t="shared" si="78"/>
        <v>220.67</v>
      </c>
      <c r="N136" s="73">
        <f t="shared" si="78"/>
        <v>220.67</v>
      </c>
      <c r="O136" s="73">
        <f t="shared" si="78"/>
        <v>220.67</v>
      </c>
      <c r="P136" s="73">
        <f t="shared" si="78"/>
        <v>220.67</v>
      </c>
      <c r="Q136" s="73">
        <f t="shared" si="78"/>
        <v>220.67</v>
      </c>
      <c r="R136" s="73">
        <f t="shared" si="78"/>
        <v>220.67</v>
      </c>
      <c r="S136" s="73">
        <f t="shared" si="78"/>
        <v>220.67</v>
      </c>
      <c r="T136" s="73">
        <f t="shared" si="78"/>
        <v>220.67</v>
      </c>
      <c r="U136" s="73">
        <f t="shared" si="78"/>
        <v>220.67</v>
      </c>
      <c r="V136" s="73">
        <f t="shared" si="78"/>
        <v>220.67</v>
      </c>
      <c r="W136" s="73">
        <f t="shared" si="78"/>
        <v>220.67</v>
      </c>
      <c r="X136" s="73">
        <f t="shared" si="78"/>
        <v>220.67</v>
      </c>
      <c r="Y136" s="73">
        <f t="shared" si="78"/>
        <v>220.67</v>
      </c>
      <c r="Z136" s="18"/>
      <c r="AA136" s="19"/>
    </row>
    <row r="137" spans="1:27" s="11" customFormat="1" ht="18.75" customHeight="1" x14ac:dyDescent="0.2">
      <c r="A137" s="72">
        <v>27</v>
      </c>
      <c r="B137" s="57">
        <f>SUM(B138:B141)</f>
        <v>3314.2500000000005</v>
      </c>
      <c r="C137" s="57">
        <f t="shared" ref="C137:Y137" si="79">SUM(C138:C141)</f>
        <v>3306.27</v>
      </c>
      <c r="D137" s="57">
        <f t="shared" si="79"/>
        <v>3390.4300000000003</v>
      </c>
      <c r="E137" s="57">
        <f t="shared" si="79"/>
        <v>3385.1700000000005</v>
      </c>
      <c r="F137" s="57">
        <f t="shared" si="79"/>
        <v>3368.53</v>
      </c>
      <c r="G137" s="57">
        <f t="shared" si="79"/>
        <v>3445.3700000000003</v>
      </c>
      <c r="H137" s="57">
        <f t="shared" si="79"/>
        <v>3522.8700000000003</v>
      </c>
      <c r="I137" s="57">
        <f t="shared" si="79"/>
        <v>3573.44</v>
      </c>
      <c r="J137" s="57">
        <f t="shared" si="79"/>
        <v>3580.0800000000004</v>
      </c>
      <c r="K137" s="57">
        <f t="shared" si="79"/>
        <v>3593.09</v>
      </c>
      <c r="L137" s="57">
        <f t="shared" si="79"/>
        <v>3577.23</v>
      </c>
      <c r="M137" s="57">
        <f t="shared" si="79"/>
        <v>3570.76</v>
      </c>
      <c r="N137" s="57">
        <f t="shared" si="79"/>
        <v>3541.4700000000003</v>
      </c>
      <c r="O137" s="57">
        <f t="shared" si="79"/>
        <v>3570.6</v>
      </c>
      <c r="P137" s="57">
        <f t="shared" si="79"/>
        <v>3594.69</v>
      </c>
      <c r="Q137" s="57">
        <f t="shared" si="79"/>
        <v>3570.03</v>
      </c>
      <c r="R137" s="57">
        <f t="shared" si="79"/>
        <v>3648.28</v>
      </c>
      <c r="S137" s="57">
        <f t="shared" si="79"/>
        <v>3673.7600000000007</v>
      </c>
      <c r="T137" s="57">
        <f t="shared" si="79"/>
        <v>3686.56</v>
      </c>
      <c r="U137" s="57">
        <f t="shared" si="79"/>
        <v>3657.1</v>
      </c>
      <c r="V137" s="57">
        <f t="shared" si="79"/>
        <v>3572.4</v>
      </c>
      <c r="W137" s="57">
        <f t="shared" si="79"/>
        <v>3529.9300000000003</v>
      </c>
      <c r="X137" s="57">
        <f t="shared" si="79"/>
        <v>3397.9700000000003</v>
      </c>
      <c r="Y137" s="57">
        <f t="shared" si="79"/>
        <v>3349.0000000000005</v>
      </c>
      <c r="Z137" s="18"/>
      <c r="AA137" s="19"/>
    </row>
    <row r="138" spans="1:27" s="11" customFormat="1" ht="22.5" customHeight="1" outlineLevel="1" x14ac:dyDescent="0.25">
      <c r="A138" s="28" t="s">
        <v>39</v>
      </c>
      <c r="B138" s="58">
        <f>'(5 цк) '!B138</f>
        <v>1725.27</v>
      </c>
      <c r="C138" s="58">
        <f>'(5 цк) '!C138</f>
        <v>1717.29</v>
      </c>
      <c r="D138" s="58">
        <f>'(5 цк) '!D138</f>
        <v>1801.45</v>
      </c>
      <c r="E138" s="58">
        <f>'(5 цк) '!E138</f>
        <v>1796.19</v>
      </c>
      <c r="F138" s="58">
        <f>'(5 цк) '!F138</f>
        <v>1779.55</v>
      </c>
      <c r="G138" s="58">
        <f>'(5 цк) '!G138</f>
        <v>1856.39</v>
      </c>
      <c r="H138" s="58">
        <f>'(5 цк) '!H138</f>
        <v>1933.89</v>
      </c>
      <c r="I138" s="58">
        <f>'(5 цк) '!I138</f>
        <v>1984.46</v>
      </c>
      <c r="J138" s="58">
        <f>'(5 цк) '!J138</f>
        <v>1991.1</v>
      </c>
      <c r="K138" s="58">
        <f>'(5 цк) '!K138</f>
        <v>2004.11</v>
      </c>
      <c r="L138" s="58">
        <f>'(5 цк) '!L138</f>
        <v>1988.25</v>
      </c>
      <c r="M138" s="58">
        <f>'(5 цк) '!M138</f>
        <v>1981.78</v>
      </c>
      <c r="N138" s="58">
        <f>'(5 цк) '!N138</f>
        <v>1952.49</v>
      </c>
      <c r="O138" s="58">
        <f>'(5 цк) '!O138</f>
        <v>1981.62</v>
      </c>
      <c r="P138" s="58">
        <f>'(5 цк) '!P138</f>
        <v>2005.71</v>
      </c>
      <c r="Q138" s="58">
        <f>'(5 цк) '!Q138</f>
        <v>1981.05</v>
      </c>
      <c r="R138" s="58">
        <f>'(5 цк) '!R138</f>
        <v>2059.3000000000002</v>
      </c>
      <c r="S138" s="58">
        <f>'(5 цк) '!S138</f>
        <v>2084.7800000000002</v>
      </c>
      <c r="T138" s="58">
        <f>'(5 цк) '!T138</f>
        <v>2097.58</v>
      </c>
      <c r="U138" s="58">
        <f>'(5 цк) '!U138</f>
        <v>2068.12</v>
      </c>
      <c r="V138" s="58">
        <f>'(5 цк) '!V138</f>
        <v>1983.42</v>
      </c>
      <c r="W138" s="58">
        <f>'(5 цк) '!W138</f>
        <v>1940.95</v>
      </c>
      <c r="X138" s="58">
        <f>'(5 цк) '!X138</f>
        <v>1808.99</v>
      </c>
      <c r="Y138" s="58">
        <f>'(5 цк) '!Y138</f>
        <v>1760.02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56">
        <f>B134</f>
        <v>1362.95</v>
      </c>
      <c r="C139" s="56">
        <f t="shared" ref="C139:Y140" si="80">C134</f>
        <v>1362.95</v>
      </c>
      <c r="D139" s="56">
        <f t="shared" si="80"/>
        <v>1362.95</v>
      </c>
      <c r="E139" s="56">
        <f t="shared" si="80"/>
        <v>1362.95</v>
      </c>
      <c r="F139" s="56">
        <f t="shared" si="80"/>
        <v>1362.95</v>
      </c>
      <c r="G139" s="56">
        <f t="shared" si="80"/>
        <v>1362.95</v>
      </c>
      <c r="H139" s="56">
        <f t="shared" si="80"/>
        <v>1362.95</v>
      </c>
      <c r="I139" s="56">
        <f t="shared" si="80"/>
        <v>1362.95</v>
      </c>
      <c r="J139" s="56">
        <f t="shared" si="80"/>
        <v>1362.95</v>
      </c>
      <c r="K139" s="56">
        <f t="shared" si="80"/>
        <v>1362.95</v>
      </c>
      <c r="L139" s="56">
        <f t="shared" si="80"/>
        <v>1362.95</v>
      </c>
      <c r="M139" s="56">
        <f t="shared" si="80"/>
        <v>1362.95</v>
      </c>
      <c r="N139" s="56">
        <f t="shared" si="80"/>
        <v>1362.95</v>
      </c>
      <c r="O139" s="56">
        <f t="shared" si="80"/>
        <v>1362.95</v>
      </c>
      <c r="P139" s="56">
        <f t="shared" si="80"/>
        <v>1362.95</v>
      </c>
      <c r="Q139" s="56">
        <f t="shared" si="80"/>
        <v>1362.95</v>
      </c>
      <c r="R139" s="56">
        <f t="shared" si="80"/>
        <v>1362.95</v>
      </c>
      <c r="S139" s="56">
        <f t="shared" si="80"/>
        <v>1362.95</v>
      </c>
      <c r="T139" s="56">
        <f t="shared" si="80"/>
        <v>1362.95</v>
      </c>
      <c r="U139" s="56">
        <f t="shared" si="80"/>
        <v>1362.95</v>
      </c>
      <c r="V139" s="56">
        <f t="shared" si="80"/>
        <v>1362.95</v>
      </c>
      <c r="W139" s="56">
        <f t="shared" si="80"/>
        <v>1362.95</v>
      </c>
      <c r="X139" s="56">
        <f t="shared" si="80"/>
        <v>1362.95</v>
      </c>
      <c r="Y139" s="56">
        <f t="shared" si="80"/>
        <v>1362.95</v>
      </c>
      <c r="Z139" s="18"/>
      <c r="AA139" s="19"/>
    </row>
    <row r="140" spans="1:27" s="11" customFormat="1" ht="31.5" customHeight="1" outlineLevel="1" x14ac:dyDescent="0.2">
      <c r="A140" s="28" t="s">
        <v>41</v>
      </c>
      <c r="B140" s="56">
        <f>B135</f>
        <v>5.36</v>
      </c>
      <c r="C140" s="56">
        <f t="shared" si="80"/>
        <v>5.36</v>
      </c>
      <c r="D140" s="56">
        <f t="shared" si="80"/>
        <v>5.36</v>
      </c>
      <c r="E140" s="56">
        <f t="shared" si="80"/>
        <v>5.36</v>
      </c>
      <c r="F140" s="56">
        <f t="shared" si="80"/>
        <v>5.36</v>
      </c>
      <c r="G140" s="56">
        <f t="shared" si="80"/>
        <v>5.36</v>
      </c>
      <c r="H140" s="56">
        <f t="shared" si="80"/>
        <v>5.36</v>
      </c>
      <c r="I140" s="56">
        <f t="shared" si="80"/>
        <v>5.36</v>
      </c>
      <c r="J140" s="56">
        <f t="shared" si="80"/>
        <v>5.36</v>
      </c>
      <c r="K140" s="56">
        <f t="shared" si="80"/>
        <v>5.36</v>
      </c>
      <c r="L140" s="56">
        <f t="shared" si="80"/>
        <v>5.36</v>
      </c>
      <c r="M140" s="56">
        <f t="shared" si="80"/>
        <v>5.36</v>
      </c>
      <c r="N140" s="56">
        <f t="shared" si="80"/>
        <v>5.36</v>
      </c>
      <c r="O140" s="56">
        <f t="shared" si="80"/>
        <v>5.36</v>
      </c>
      <c r="P140" s="56">
        <f t="shared" si="80"/>
        <v>5.36</v>
      </c>
      <c r="Q140" s="56">
        <f t="shared" si="80"/>
        <v>5.36</v>
      </c>
      <c r="R140" s="56">
        <f t="shared" si="80"/>
        <v>5.36</v>
      </c>
      <c r="S140" s="56">
        <f t="shared" si="80"/>
        <v>5.36</v>
      </c>
      <c r="T140" s="56">
        <f t="shared" si="80"/>
        <v>5.36</v>
      </c>
      <c r="U140" s="56">
        <f t="shared" si="80"/>
        <v>5.36</v>
      </c>
      <c r="V140" s="56">
        <f t="shared" si="80"/>
        <v>5.36</v>
      </c>
      <c r="W140" s="56">
        <f t="shared" si="80"/>
        <v>5.36</v>
      </c>
      <c r="X140" s="56">
        <f t="shared" si="80"/>
        <v>5.36</v>
      </c>
      <c r="Y140" s="56">
        <f t="shared" si="80"/>
        <v>5.36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73">
        <f>B136</f>
        <v>220.67</v>
      </c>
      <c r="C141" s="73">
        <f t="shared" ref="C141:Y141" si="81">C136</f>
        <v>220.67</v>
      </c>
      <c r="D141" s="73">
        <f t="shared" si="81"/>
        <v>220.67</v>
      </c>
      <c r="E141" s="73">
        <f t="shared" si="81"/>
        <v>220.67</v>
      </c>
      <c r="F141" s="73">
        <f t="shared" si="81"/>
        <v>220.67</v>
      </c>
      <c r="G141" s="73">
        <f t="shared" si="81"/>
        <v>220.67</v>
      </c>
      <c r="H141" s="73">
        <f t="shared" si="81"/>
        <v>220.67</v>
      </c>
      <c r="I141" s="73">
        <f t="shared" si="81"/>
        <v>220.67</v>
      </c>
      <c r="J141" s="73">
        <f t="shared" si="81"/>
        <v>220.67</v>
      </c>
      <c r="K141" s="73">
        <f t="shared" si="81"/>
        <v>220.67</v>
      </c>
      <c r="L141" s="73">
        <f t="shared" si="81"/>
        <v>220.67</v>
      </c>
      <c r="M141" s="73">
        <f t="shared" si="81"/>
        <v>220.67</v>
      </c>
      <c r="N141" s="73">
        <f t="shared" si="81"/>
        <v>220.67</v>
      </c>
      <c r="O141" s="73">
        <f t="shared" si="81"/>
        <v>220.67</v>
      </c>
      <c r="P141" s="73">
        <f t="shared" si="81"/>
        <v>220.67</v>
      </c>
      <c r="Q141" s="73">
        <f t="shared" si="81"/>
        <v>220.67</v>
      </c>
      <c r="R141" s="73">
        <f t="shared" si="81"/>
        <v>220.67</v>
      </c>
      <c r="S141" s="73">
        <f t="shared" si="81"/>
        <v>220.67</v>
      </c>
      <c r="T141" s="73">
        <f t="shared" si="81"/>
        <v>220.67</v>
      </c>
      <c r="U141" s="73">
        <f t="shared" si="81"/>
        <v>220.67</v>
      </c>
      <c r="V141" s="73">
        <f t="shared" si="81"/>
        <v>220.67</v>
      </c>
      <c r="W141" s="73">
        <f t="shared" si="81"/>
        <v>220.67</v>
      </c>
      <c r="X141" s="73">
        <f t="shared" si="81"/>
        <v>220.67</v>
      </c>
      <c r="Y141" s="73">
        <f t="shared" si="81"/>
        <v>220.67</v>
      </c>
      <c r="Z141" s="18"/>
      <c r="AA141" s="19"/>
    </row>
    <row r="142" spans="1:27" s="11" customFormat="1" ht="18.75" customHeight="1" x14ac:dyDescent="0.2">
      <c r="A142" s="72">
        <v>28</v>
      </c>
      <c r="B142" s="57">
        <f>SUM(B143:B146)</f>
        <v>3204.6600000000003</v>
      </c>
      <c r="C142" s="57">
        <f t="shared" ref="C142:Y142" si="82">SUM(C143:C146)</f>
        <v>3183.0800000000004</v>
      </c>
      <c r="D142" s="57">
        <f t="shared" si="82"/>
        <v>3228.8800000000006</v>
      </c>
      <c r="E142" s="57">
        <f t="shared" si="82"/>
        <v>3235.7500000000005</v>
      </c>
      <c r="F142" s="57">
        <f t="shared" si="82"/>
        <v>3263.5400000000004</v>
      </c>
      <c r="G142" s="57">
        <f t="shared" si="82"/>
        <v>3466.03</v>
      </c>
      <c r="H142" s="57">
        <f t="shared" si="82"/>
        <v>3496.8300000000004</v>
      </c>
      <c r="I142" s="57">
        <f t="shared" si="82"/>
        <v>3579.7400000000002</v>
      </c>
      <c r="J142" s="57">
        <f t="shared" si="82"/>
        <v>3644.07</v>
      </c>
      <c r="K142" s="57">
        <f t="shared" si="82"/>
        <v>3661.2000000000003</v>
      </c>
      <c r="L142" s="57">
        <f t="shared" si="82"/>
        <v>3654.4100000000003</v>
      </c>
      <c r="M142" s="57">
        <f t="shared" si="82"/>
        <v>3647.06</v>
      </c>
      <c r="N142" s="57">
        <f t="shared" si="82"/>
        <v>3602.31</v>
      </c>
      <c r="O142" s="57">
        <f t="shared" si="82"/>
        <v>3635.85</v>
      </c>
      <c r="P142" s="57">
        <f t="shared" si="82"/>
        <v>3659.19</v>
      </c>
      <c r="Q142" s="57">
        <f t="shared" si="82"/>
        <v>3681.3800000000006</v>
      </c>
      <c r="R142" s="57">
        <f t="shared" si="82"/>
        <v>3758.53</v>
      </c>
      <c r="S142" s="57">
        <f t="shared" si="82"/>
        <v>3807.9500000000003</v>
      </c>
      <c r="T142" s="57">
        <f t="shared" si="82"/>
        <v>3728.5500000000006</v>
      </c>
      <c r="U142" s="57">
        <f t="shared" si="82"/>
        <v>3693.0400000000004</v>
      </c>
      <c r="V142" s="57">
        <f t="shared" si="82"/>
        <v>3562.6400000000003</v>
      </c>
      <c r="W142" s="57">
        <f t="shared" si="82"/>
        <v>3453.2100000000005</v>
      </c>
      <c r="X142" s="57">
        <f t="shared" si="82"/>
        <v>3351.1</v>
      </c>
      <c r="Y142" s="57">
        <f t="shared" si="82"/>
        <v>3215.0000000000005</v>
      </c>
      <c r="Z142" s="18"/>
      <c r="AA142" s="19"/>
    </row>
    <row r="143" spans="1:27" s="11" customFormat="1" ht="22.5" customHeight="1" outlineLevel="1" x14ac:dyDescent="0.25">
      <c r="A143" s="28" t="s">
        <v>39</v>
      </c>
      <c r="B143" s="58">
        <f>'(5 цк) '!B143</f>
        <v>1615.68</v>
      </c>
      <c r="C143" s="58">
        <f>'(5 цк) '!C143</f>
        <v>1594.1</v>
      </c>
      <c r="D143" s="58">
        <f>'(5 цк) '!D143</f>
        <v>1639.9</v>
      </c>
      <c r="E143" s="58">
        <f>'(5 цк) '!E143</f>
        <v>1646.77</v>
      </c>
      <c r="F143" s="58">
        <f>'(5 цк) '!F143</f>
        <v>1674.56</v>
      </c>
      <c r="G143" s="58">
        <f>'(5 цк) '!G143</f>
        <v>1877.05</v>
      </c>
      <c r="H143" s="58">
        <f>'(5 цк) '!H143</f>
        <v>1907.85</v>
      </c>
      <c r="I143" s="58">
        <f>'(5 цк) '!I143</f>
        <v>1990.76</v>
      </c>
      <c r="J143" s="58">
        <f>'(5 цк) '!J143</f>
        <v>2055.09</v>
      </c>
      <c r="K143" s="58">
        <f>'(5 цк) '!K143</f>
        <v>2072.2199999999998</v>
      </c>
      <c r="L143" s="58">
        <f>'(5 цк) '!L143</f>
        <v>2065.4299999999998</v>
      </c>
      <c r="M143" s="58">
        <f>'(5 цк) '!M143</f>
        <v>2058.08</v>
      </c>
      <c r="N143" s="58">
        <f>'(5 цк) '!N143</f>
        <v>2013.33</v>
      </c>
      <c r="O143" s="58">
        <f>'(5 цк) '!O143</f>
        <v>2046.87</v>
      </c>
      <c r="P143" s="58">
        <f>'(5 цк) '!P143</f>
        <v>2070.21</v>
      </c>
      <c r="Q143" s="58">
        <f>'(5 цк) '!Q143</f>
        <v>2092.4</v>
      </c>
      <c r="R143" s="58">
        <f>'(5 цк) '!R143</f>
        <v>2169.5500000000002</v>
      </c>
      <c r="S143" s="58">
        <f>'(5 цк) '!S143</f>
        <v>2218.9699999999998</v>
      </c>
      <c r="T143" s="58">
        <f>'(5 цк) '!T143</f>
        <v>2139.5700000000002</v>
      </c>
      <c r="U143" s="58">
        <f>'(5 цк) '!U143</f>
        <v>2104.06</v>
      </c>
      <c r="V143" s="58">
        <f>'(5 цк) '!V143</f>
        <v>1973.66</v>
      </c>
      <c r="W143" s="58">
        <f>'(5 цк) '!W143</f>
        <v>1864.23</v>
      </c>
      <c r="X143" s="58">
        <f>'(5 цк) '!X143</f>
        <v>1762.12</v>
      </c>
      <c r="Y143" s="58">
        <f>'(5 цк) '!Y143</f>
        <v>1626.02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56">
        <f>B139</f>
        <v>1362.95</v>
      </c>
      <c r="C144" s="56">
        <f t="shared" ref="C144:Y145" si="83">C139</f>
        <v>1362.95</v>
      </c>
      <c r="D144" s="56">
        <f t="shared" si="83"/>
        <v>1362.95</v>
      </c>
      <c r="E144" s="56">
        <f t="shared" si="83"/>
        <v>1362.95</v>
      </c>
      <c r="F144" s="56">
        <f t="shared" si="83"/>
        <v>1362.95</v>
      </c>
      <c r="G144" s="56">
        <f t="shared" si="83"/>
        <v>1362.95</v>
      </c>
      <c r="H144" s="56">
        <f t="shared" si="83"/>
        <v>1362.95</v>
      </c>
      <c r="I144" s="56">
        <f t="shared" si="83"/>
        <v>1362.95</v>
      </c>
      <c r="J144" s="56">
        <f t="shared" si="83"/>
        <v>1362.95</v>
      </c>
      <c r="K144" s="56">
        <f t="shared" si="83"/>
        <v>1362.95</v>
      </c>
      <c r="L144" s="56">
        <f t="shared" si="83"/>
        <v>1362.95</v>
      </c>
      <c r="M144" s="56">
        <f t="shared" si="83"/>
        <v>1362.95</v>
      </c>
      <c r="N144" s="56">
        <f t="shared" si="83"/>
        <v>1362.95</v>
      </c>
      <c r="O144" s="56">
        <f t="shared" si="83"/>
        <v>1362.95</v>
      </c>
      <c r="P144" s="56">
        <f t="shared" si="83"/>
        <v>1362.95</v>
      </c>
      <c r="Q144" s="56">
        <f t="shared" si="83"/>
        <v>1362.95</v>
      </c>
      <c r="R144" s="56">
        <f t="shared" si="83"/>
        <v>1362.95</v>
      </c>
      <c r="S144" s="56">
        <f t="shared" si="83"/>
        <v>1362.95</v>
      </c>
      <c r="T144" s="56">
        <f t="shared" si="83"/>
        <v>1362.95</v>
      </c>
      <c r="U144" s="56">
        <f t="shared" si="83"/>
        <v>1362.95</v>
      </c>
      <c r="V144" s="56">
        <f t="shared" si="83"/>
        <v>1362.95</v>
      </c>
      <c r="W144" s="56">
        <f t="shared" si="83"/>
        <v>1362.95</v>
      </c>
      <c r="X144" s="56">
        <f t="shared" si="83"/>
        <v>1362.95</v>
      </c>
      <c r="Y144" s="56">
        <f t="shared" si="83"/>
        <v>1362.95</v>
      </c>
      <c r="Z144" s="18"/>
      <c r="AA144" s="19"/>
    </row>
    <row r="145" spans="1:27" s="11" customFormat="1" ht="31.5" customHeight="1" outlineLevel="1" x14ac:dyDescent="0.2">
      <c r="A145" s="28" t="s">
        <v>41</v>
      </c>
      <c r="B145" s="56">
        <f>B140</f>
        <v>5.36</v>
      </c>
      <c r="C145" s="56">
        <f t="shared" si="83"/>
        <v>5.36</v>
      </c>
      <c r="D145" s="56">
        <f t="shared" si="83"/>
        <v>5.36</v>
      </c>
      <c r="E145" s="56">
        <f t="shared" si="83"/>
        <v>5.36</v>
      </c>
      <c r="F145" s="56">
        <f t="shared" si="83"/>
        <v>5.36</v>
      </c>
      <c r="G145" s="56">
        <f t="shared" si="83"/>
        <v>5.36</v>
      </c>
      <c r="H145" s="56">
        <f t="shared" si="83"/>
        <v>5.36</v>
      </c>
      <c r="I145" s="56">
        <f t="shared" si="83"/>
        <v>5.36</v>
      </c>
      <c r="J145" s="56">
        <f t="shared" si="83"/>
        <v>5.36</v>
      </c>
      <c r="K145" s="56">
        <f t="shared" si="83"/>
        <v>5.36</v>
      </c>
      <c r="L145" s="56">
        <f t="shared" si="83"/>
        <v>5.36</v>
      </c>
      <c r="M145" s="56">
        <f t="shared" si="83"/>
        <v>5.36</v>
      </c>
      <c r="N145" s="56">
        <f t="shared" si="83"/>
        <v>5.36</v>
      </c>
      <c r="O145" s="56">
        <f t="shared" si="83"/>
        <v>5.36</v>
      </c>
      <c r="P145" s="56">
        <f t="shared" si="83"/>
        <v>5.36</v>
      </c>
      <c r="Q145" s="56">
        <f t="shared" si="83"/>
        <v>5.36</v>
      </c>
      <c r="R145" s="56">
        <f t="shared" si="83"/>
        <v>5.36</v>
      </c>
      <c r="S145" s="56">
        <f t="shared" si="83"/>
        <v>5.36</v>
      </c>
      <c r="T145" s="56">
        <f t="shared" si="83"/>
        <v>5.36</v>
      </c>
      <c r="U145" s="56">
        <f t="shared" si="83"/>
        <v>5.36</v>
      </c>
      <c r="V145" s="56">
        <f t="shared" si="83"/>
        <v>5.36</v>
      </c>
      <c r="W145" s="56">
        <f t="shared" si="83"/>
        <v>5.36</v>
      </c>
      <c r="X145" s="56">
        <f t="shared" si="83"/>
        <v>5.36</v>
      </c>
      <c r="Y145" s="56">
        <f t="shared" si="83"/>
        <v>5.36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73">
        <f>B141</f>
        <v>220.67</v>
      </c>
      <c r="C146" s="73">
        <f t="shared" ref="C146:Y146" si="84">C141</f>
        <v>220.67</v>
      </c>
      <c r="D146" s="73">
        <f t="shared" si="84"/>
        <v>220.67</v>
      </c>
      <c r="E146" s="73">
        <f t="shared" si="84"/>
        <v>220.67</v>
      </c>
      <c r="F146" s="73">
        <f t="shared" si="84"/>
        <v>220.67</v>
      </c>
      <c r="G146" s="73">
        <f t="shared" si="84"/>
        <v>220.67</v>
      </c>
      <c r="H146" s="73">
        <f t="shared" si="84"/>
        <v>220.67</v>
      </c>
      <c r="I146" s="73">
        <f t="shared" si="84"/>
        <v>220.67</v>
      </c>
      <c r="J146" s="73">
        <f t="shared" si="84"/>
        <v>220.67</v>
      </c>
      <c r="K146" s="73">
        <f t="shared" si="84"/>
        <v>220.67</v>
      </c>
      <c r="L146" s="73">
        <f t="shared" si="84"/>
        <v>220.67</v>
      </c>
      <c r="M146" s="73">
        <f t="shared" si="84"/>
        <v>220.67</v>
      </c>
      <c r="N146" s="73">
        <f t="shared" si="84"/>
        <v>220.67</v>
      </c>
      <c r="O146" s="73">
        <f t="shared" si="84"/>
        <v>220.67</v>
      </c>
      <c r="P146" s="73">
        <f t="shared" si="84"/>
        <v>220.67</v>
      </c>
      <c r="Q146" s="73">
        <f t="shared" si="84"/>
        <v>220.67</v>
      </c>
      <c r="R146" s="73">
        <f t="shared" si="84"/>
        <v>220.67</v>
      </c>
      <c r="S146" s="73">
        <f t="shared" si="84"/>
        <v>220.67</v>
      </c>
      <c r="T146" s="73">
        <f t="shared" si="84"/>
        <v>220.67</v>
      </c>
      <c r="U146" s="73">
        <f t="shared" si="84"/>
        <v>220.67</v>
      </c>
      <c r="V146" s="73">
        <f t="shared" si="84"/>
        <v>220.67</v>
      </c>
      <c r="W146" s="73">
        <f t="shared" si="84"/>
        <v>220.67</v>
      </c>
      <c r="X146" s="73">
        <f t="shared" si="84"/>
        <v>220.67</v>
      </c>
      <c r="Y146" s="73">
        <f t="shared" si="84"/>
        <v>220.67</v>
      </c>
      <c r="Z146" s="18"/>
      <c r="AA146" s="19"/>
    </row>
    <row r="147" spans="1:27" s="11" customFormat="1" ht="18.75" customHeight="1" x14ac:dyDescent="0.2">
      <c r="A147" s="72">
        <v>29</v>
      </c>
      <c r="B147" s="57">
        <f>SUM(B148:B151)</f>
        <v>3214.1700000000005</v>
      </c>
      <c r="C147" s="57">
        <f t="shared" ref="C147:Y147" si="85">SUM(C148:C151)</f>
        <v>3216.4600000000005</v>
      </c>
      <c r="D147" s="57">
        <f t="shared" si="85"/>
        <v>3316.31</v>
      </c>
      <c r="E147" s="57">
        <f t="shared" si="85"/>
        <v>3337.65</v>
      </c>
      <c r="F147" s="57">
        <f t="shared" si="85"/>
        <v>3246.84</v>
      </c>
      <c r="G147" s="57">
        <f t="shared" si="85"/>
        <v>3401.31</v>
      </c>
      <c r="H147" s="57">
        <f t="shared" si="85"/>
        <v>3472.78</v>
      </c>
      <c r="I147" s="57">
        <f t="shared" si="85"/>
        <v>3525.48</v>
      </c>
      <c r="J147" s="57">
        <f t="shared" si="85"/>
        <v>3554.19</v>
      </c>
      <c r="K147" s="57">
        <f t="shared" si="85"/>
        <v>3561.2200000000003</v>
      </c>
      <c r="L147" s="57">
        <f t="shared" si="85"/>
        <v>3556.8700000000003</v>
      </c>
      <c r="M147" s="57">
        <f t="shared" si="85"/>
        <v>3541.26</v>
      </c>
      <c r="N147" s="57">
        <f t="shared" si="85"/>
        <v>3516.8</v>
      </c>
      <c r="O147" s="57">
        <f t="shared" si="85"/>
        <v>3628.7200000000003</v>
      </c>
      <c r="P147" s="57">
        <f t="shared" si="85"/>
        <v>3656.6600000000003</v>
      </c>
      <c r="Q147" s="57">
        <f t="shared" si="85"/>
        <v>3745.9200000000005</v>
      </c>
      <c r="R147" s="57">
        <f t="shared" si="85"/>
        <v>3823.11</v>
      </c>
      <c r="S147" s="57">
        <f t="shared" si="85"/>
        <v>3913.64</v>
      </c>
      <c r="T147" s="57">
        <f t="shared" si="85"/>
        <v>3780.0400000000004</v>
      </c>
      <c r="U147" s="57">
        <f t="shared" si="85"/>
        <v>3800.73</v>
      </c>
      <c r="V147" s="57">
        <f t="shared" si="85"/>
        <v>3565.3700000000003</v>
      </c>
      <c r="W147" s="57">
        <f t="shared" si="85"/>
        <v>3559.6800000000003</v>
      </c>
      <c r="X147" s="57">
        <f t="shared" si="85"/>
        <v>3400.7900000000004</v>
      </c>
      <c r="Y147" s="57">
        <f t="shared" si="85"/>
        <v>3378.15</v>
      </c>
      <c r="Z147" s="18"/>
      <c r="AA147" s="19"/>
    </row>
    <row r="148" spans="1:27" s="11" customFormat="1" ht="22.5" customHeight="1" outlineLevel="1" x14ac:dyDescent="0.25">
      <c r="A148" s="28" t="s">
        <v>39</v>
      </c>
      <c r="B148" s="58">
        <f>'(5 цк) '!B148</f>
        <v>1625.19</v>
      </c>
      <c r="C148" s="58">
        <f>'(5 цк) '!C148</f>
        <v>1627.48</v>
      </c>
      <c r="D148" s="58">
        <f>'(5 цк) '!D148</f>
        <v>1727.33</v>
      </c>
      <c r="E148" s="58">
        <f>'(5 цк) '!E148</f>
        <v>1748.67</v>
      </c>
      <c r="F148" s="58">
        <f>'(5 цк) '!F148</f>
        <v>1657.86</v>
      </c>
      <c r="G148" s="58">
        <f>'(5 цк) '!G148</f>
        <v>1812.33</v>
      </c>
      <c r="H148" s="58">
        <f>'(5 цк) '!H148</f>
        <v>1883.8</v>
      </c>
      <c r="I148" s="58">
        <f>'(5 цк) '!I148</f>
        <v>1936.5</v>
      </c>
      <c r="J148" s="58">
        <f>'(5 цк) '!J148</f>
        <v>1965.21</v>
      </c>
      <c r="K148" s="58">
        <f>'(5 цк) '!K148</f>
        <v>1972.24</v>
      </c>
      <c r="L148" s="58">
        <f>'(5 цк) '!L148</f>
        <v>1967.89</v>
      </c>
      <c r="M148" s="58">
        <f>'(5 цк) '!M148</f>
        <v>1952.28</v>
      </c>
      <c r="N148" s="58">
        <f>'(5 цк) '!N148</f>
        <v>1927.82</v>
      </c>
      <c r="O148" s="58">
        <f>'(5 цк) '!O148</f>
        <v>2039.74</v>
      </c>
      <c r="P148" s="58">
        <f>'(5 цк) '!P148</f>
        <v>2067.6799999999998</v>
      </c>
      <c r="Q148" s="58">
        <f>'(5 цк) '!Q148</f>
        <v>2156.94</v>
      </c>
      <c r="R148" s="58">
        <f>'(5 цк) '!R148</f>
        <v>2234.13</v>
      </c>
      <c r="S148" s="58">
        <f>'(5 цк) '!S148</f>
        <v>2324.66</v>
      </c>
      <c r="T148" s="58">
        <f>'(5 цк) '!T148</f>
        <v>2191.06</v>
      </c>
      <c r="U148" s="58">
        <f>'(5 цк) '!U148</f>
        <v>2211.75</v>
      </c>
      <c r="V148" s="58">
        <f>'(5 цк) '!V148</f>
        <v>1976.39</v>
      </c>
      <c r="W148" s="58">
        <f>'(5 цк) '!W148</f>
        <v>1970.7</v>
      </c>
      <c r="X148" s="58">
        <f>'(5 цк) '!X148</f>
        <v>1811.81</v>
      </c>
      <c r="Y148" s="58">
        <f>'(5 цк) '!Y148</f>
        <v>1789.17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56">
        <f>B144</f>
        <v>1362.95</v>
      </c>
      <c r="C149" s="56">
        <f t="shared" ref="C149:Y150" si="86">C144</f>
        <v>1362.95</v>
      </c>
      <c r="D149" s="56">
        <f t="shared" si="86"/>
        <v>1362.95</v>
      </c>
      <c r="E149" s="56">
        <f t="shared" si="86"/>
        <v>1362.95</v>
      </c>
      <c r="F149" s="56">
        <f t="shared" si="86"/>
        <v>1362.95</v>
      </c>
      <c r="G149" s="56">
        <f t="shared" si="86"/>
        <v>1362.95</v>
      </c>
      <c r="H149" s="56">
        <f t="shared" si="86"/>
        <v>1362.95</v>
      </c>
      <c r="I149" s="56">
        <f t="shared" si="86"/>
        <v>1362.95</v>
      </c>
      <c r="J149" s="56">
        <f t="shared" si="86"/>
        <v>1362.95</v>
      </c>
      <c r="K149" s="56">
        <f t="shared" si="86"/>
        <v>1362.95</v>
      </c>
      <c r="L149" s="56">
        <f t="shared" si="86"/>
        <v>1362.95</v>
      </c>
      <c r="M149" s="56">
        <f t="shared" si="86"/>
        <v>1362.95</v>
      </c>
      <c r="N149" s="56">
        <f t="shared" si="86"/>
        <v>1362.95</v>
      </c>
      <c r="O149" s="56">
        <f t="shared" si="86"/>
        <v>1362.95</v>
      </c>
      <c r="P149" s="56">
        <f t="shared" si="86"/>
        <v>1362.95</v>
      </c>
      <c r="Q149" s="56">
        <f t="shared" si="86"/>
        <v>1362.95</v>
      </c>
      <c r="R149" s="56">
        <f t="shared" si="86"/>
        <v>1362.95</v>
      </c>
      <c r="S149" s="56">
        <f t="shared" si="86"/>
        <v>1362.95</v>
      </c>
      <c r="T149" s="56">
        <f t="shared" si="86"/>
        <v>1362.95</v>
      </c>
      <c r="U149" s="56">
        <f t="shared" si="86"/>
        <v>1362.95</v>
      </c>
      <c r="V149" s="56">
        <f t="shared" si="86"/>
        <v>1362.95</v>
      </c>
      <c r="W149" s="56">
        <f t="shared" si="86"/>
        <v>1362.95</v>
      </c>
      <c r="X149" s="56">
        <f t="shared" si="86"/>
        <v>1362.95</v>
      </c>
      <c r="Y149" s="56">
        <f t="shared" si="86"/>
        <v>1362.95</v>
      </c>
      <c r="Z149" s="18"/>
      <c r="AA149" s="19"/>
    </row>
    <row r="150" spans="1:27" s="11" customFormat="1" ht="31.5" customHeight="1" outlineLevel="1" x14ac:dyDescent="0.2">
      <c r="A150" s="28" t="s">
        <v>41</v>
      </c>
      <c r="B150" s="56">
        <f>B145</f>
        <v>5.36</v>
      </c>
      <c r="C150" s="56">
        <f t="shared" si="86"/>
        <v>5.36</v>
      </c>
      <c r="D150" s="56">
        <f t="shared" si="86"/>
        <v>5.36</v>
      </c>
      <c r="E150" s="56">
        <f t="shared" si="86"/>
        <v>5.36</v>
      </c>
      <c r="F150" s="56">
        <f t="shared" si="86"/>
        <v>5.36</v>
      </c>
      <c r="G150" s="56">
        <f t="shared" si="86"/>
        <v>5.36</v>
      </c>
      <c r="H150" s="56">
        <f t="shared" si="86"/>
        <v>5.36</v>
      </c>
      <c r="I150" s="56">
        <f t="shared" si="86"/>
        <v>5.36</v>
      </c>
      <c r="J150" s="56">
        <f t="shared" si="86"/>
        <v>5.36</v>
      </c>
      <c r="K150" s="56">
        <f t="shared" si="86"/>
        <v>5.36</v>
      </c>
      <c r="L150" s="56">
        <f t="shared" si="86"/>
        <v>5.36</v>
      </c>
      <c r="M150" s="56">
        <f t="shared" si="86"/>
        <v>5.36</v>
      </c>
      <c r="N150" s="56">
        <f t="shared" si="86"/>
        <v>5.36</v>
      </c>
      <c r="O150" s="56">
        <f t="shared" si="86"/>
        <v>5.36</v>
      </c>
      <c r="P150" s="56">
        <f t="shared" si="86"/>
        <v>5.36</v>
      </c>
      <c r="Q150" s="56">
        <f t="shared" si="86"/>
        <v>5.36</v>
      </c>
      <c r="R150" s="56">
        <f t="shared" si="86"/>
        <v>5.36</v>
      </c>
      <c r="S150" s="56">
        <f t="shared" si="86"/>
        <v>5.36</v>
      </c>
      <c r="T150" s="56">
        <f t="shared" si="86"/>
        <v>5.36</v>
      </c>
      <c r="U150" s="56">
        <f t="shared" si="86"/>
        <v>5.36</v>
      </c>
      <c r="V150" s="56">
        <f t="shared" si="86"/>
        <v>5.36</v>
      </c>
      <c r="W150" s="56">
        <f t="shared" si="86"/>
        <v>5.36</v>
      </c>
      <c r="X150" s="56">
        <f t="shared" si="86"/>
        <v>5.36</v>
      </c>
      <c r="Y150" s="56">
        <f t="shared" si="86"/>
        <v>5.36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73">
        <f>B146</f>
        <v>220.67</v>
      </c>
      <c r="C151" s="73">
        <f t="shared" ref="C151:Y151" si="87">C146</f>
        <v>220.67</v>
      </c>
      <c r="D151" s="73">
        <f t="shared" si="87"/>
        <v>220.67</v>
      </c>
      <c r="E151" s="73">
        <f t="shared" si="87"/>
        <v>220.67</v>
      </c>
      <c r="F151" s="73">
        <f t="shared" si="87"/>
        <v>220.67</v>
      </c>
      <c r="G151" s="73">
        <f t="shared" si="87"/>
        <v>220.67</v>
      </c>
      <c r="H151" s="73">
        <f t="shared" si="87"/>
        <v>220.67</v>
      </c>
      <c r="I151" s="73">
        <f t="shared" si="87"/>
        <v>220.67</v>
      </c>
      <c r="J151" s="73">
        <f t="shared" si="87"/>
        <v>220.67</v>
      </c>
      <c r="K151" s="73">
        <f t="shared" si="87"/>
        <v>220.67</v>
      </c>
      <c r="L151" s="73">
        <f t="shared" si="87"/>
        <v>220.67</v>
      </c>
      <c r="M151" s="73">
        <f t="shared" si="87"/>
        <v>220.67</v>
      </c>
      <c r="N151" s="73">
        <f t="shared" si="87"/>
        <v>220.67</v>
      </c>
      <c r="O151" s="73">
        <f t="shared" si="87"/>
        <v>220.67</v>
      </c>
      <c r="P151" s="73">
        <f t="shared" si="87"/>
        <v>220.67</v>
      </c>
      <c r="Q151" s="73">
        <f t="shared" si="87"/>
        <v>220.67</v>
      </c>
      <c r="R151" s="73">
        <f t="shared" si="87"/>
        <v>220.67</v>
      </c>
      <c r="S151" s="73">
        <f t="shared" si="87"/>
        <v>220.67</v>
      </c>
      <c r="T151" s="73">
        <f t="shared" si="87"/>
        <v>220.67</v>
      </c>
      <c r="U151" s="73">
        <f t="shared" si="87"/>
        <v>220.67</v>
      </c>
      <c r="V151" s="73">
        <f t="shared" si="87"/>
        <v>220.67</v>
      </c>
      <c r="W151" s="73">
        <f t="shared" si="87"/>
        <v>220.67</v>
      </c>
      <c r="X151" s="73">
        <f t="shared" si="87"/>
        <v>220.67</v>
      </c>
      <c r="Y151" s="73">
        <f t="shared" si="87"/>
        <v>220.67</v>
      </c>
      <c r="Z151" s="18"/>
      <c r="AA151" s="19"/>
    </row>
    <row r="152" spans="1:27" s="11" customFormat="1" ht="18.75" customHeight="1" x14ac:dyDescent="0.2">
      <c r="A152" s="72">
        <v>30</v>
      </c>
      <c r="B152" s="57">
        <f>SUM(B153:B156)</f>
        <v>3246.1300000000006</v>
      </c>
      <c r="C152" s="57">
        <f t="shared" ref="C152:Y152" si="88">SUM(C153:C156)</f>
        <v>3213.9500000000003</v>
      </c>
      <c r="D152" s="57">
        <f t="shared" si="88"/>
        <v>3076.52</v>
      </c>
      <c r="E152" s="57">
        <f t="shared" si="88"/>
        <v>3202.57</v>
      </c>
      <c r="F152" s="57">
        <f t="shared" si="88"/>
        <v>3251.61</v>
      </c>
      <c r="G152" s="57">
        <f t="shared" si="88"/>
        <v>3363.6600000000003</v>
      </c>
      <c r="H152" s="57">
        <f t="shared" si="88"/>
        <v>3425.4300000000003</v>
      </c>
      <c r="I152" s="57">
        <f t="shared" si="88"/>
        <v>3424.57</v>
      </c>
      <c r="J152" s="57">
        <f t="shared" si="88"/>
        <v>3505.5800000000004</v>
      </c>
      <c r="K152" s="57">
        <f t="shared" si="88"/>
        <v>3544.84</v>
      </c>
      <c r="L152" s="57">
        <f t="shared" si="88"/>
        <v>3541.6300000000006</v>
      </c>
      <c r="M152" s="57">
        <f t="shared" si="88"/>
        <v>3555.4</v>
      </c>
      <c r="N152" s="57">
        <f t="shared" si="88"/>
        <v>3472.6</v>
      </c>
      <c r="O152" s="57">
        <f t="shared" si="88"/>
        <v>3523.5400000000004</v>
      </c>
      <c r="P152" s="57">
        <f t="shared" si="88"/>
        <v>3555.23</v>
      </c>
      <c r="Q152" s="57">
        <f t="shared" si="88"/>
        <v>3506.4100000000003</v>
      </c>
      <c r="R152" s="57">
        <f t="shared" si="88"/>
        <v>3510.01</v>
      </c>
      <c r="S152" s="57">
        <f t="shared" si="88"/>
        <v>3491.4</v>
      </c>
      <c r="T152" s="57">
        <f t="shared" si="88"/>
        <v>3448.6300000000006</v>
      </c>
      <c r="U152" s="57">
        <f t="shared" si="88"/>
        <v>3619.8900000000003</v>
      </c>
      <c r="V152" s="57">
        <f t="shared" si="88"/>
        <v>3556.65</v>
      </c>
      <c r="W152" s="57">
        <f t="shared" si="88"/>
        <v>3443.52</v>
      </c>
      <c r="X152" s="57">
        <f t="shared" si="88"/>
        <v>3444.8700000000003</v>
      </c>
      <c r="Y152" s="57">
        <f t="shared" si="88"/>
        <v>3386.01</v>
      </c>
      <c r="Z152" s="18"/>
      <c r="AA152" s="19"/>
    </row>
    <row r="153" spans="1:27" s="11" customFormat="1" ht="22.5" customHeight="1" outlineLevel="1" x14ac:dyDescent="0.25">
      <c r="A153" s="28" t="s">
        <v>39</v>
      </c>
      <c r="B153" s="58">
        <f>'(5 цк) '!B153</f>
        <v>1657.15</v>
      </c>
      <c r="C153" s="58">
        <f>'(5 цк) '!C153</f>
        <v>1624.97</v>
      </c>
      <c r="D153" s="58">
        <f>'(5 цк) '!D153</f>
        <v>1487.54</v>
      </c>
      <c r="E153" s="58">
        <f>'(5 цк) '!E153</f>
        <v>1613.59</v>
      </c>
      <c r="F153" s="58">
        <f>'(5 цк) '!F153</f>
        <v>1662.63</v>
      </c>
      <c r="G153" s="58">
        <f>'(5 цк) '!G153</f>
        <v>1774.68</v>
      </c>
      <c r="H153" s="58">
        <f>'(5 цк) '!H153</f>
        <v>1836.45</v>
      </c>
      <c r="I153" s="58">
        <f>'(5 цк) '!I153</f>
        <v>1835.59</v>
      </c>
      <c r="J153" s="58">
        <f>'(5 цк) '!J153</f>
        <v>1916.6</v>
      </c>
      <c r="K153" s="58">
        <f>'(5 цк) '!K153</f>
        <v>1955.86</v>
      </c>
      <c r="L153" s="58">
        <f>'(5 цк) '!L153</f>
        <v>1952.65</v>
      </c>
      <c r="M153" s="58">
        <f>'(5 цк) '!M153</f>
        <v>1966.42</v>
      </c>
      <c r="N153" s="58">
        <f>'(5 цк) '!N153</f>
        <v>1883.62</v>
      </c>
      <c r="O153" s="58">
        <f>'(5 цк) '!O153</f>
        <v>1934.56</v>
      </c>
      <c r="P153" s="58">
        <f>'(5 цк) '!P153</f>
        <v>1966.25</v>
      </c>
      <c r="Q153" s="58">
        <f>'(5 цк) '!Q153</f>
        <v>1917.43</v>
      </c>
      <c r="R153" s="58">
        <f>'(5 цк) '!R153</f>
        <v>1921.03</v>
      </c>
      <c r="S153" s="58">
        <f>'(5 цк) '!S153</f>
        <v>1902.42</v>
      </c>
      <c r="T153" s="58">
        <f>'(5 цк) '!T153</f>
        <v>1859.65</v>
      </c>
      <c r="U153" s="58">
        <f>'(5 цк) '!U153</f>
        <v>2030.91</v>
      </c>
      <c r="V153" s="58">
        <f>'(5 цк) '!V153</f>
        <v>1967.67</v>
      </c>
      <c r="W153" s="58">
        <f>'(5 цк) '!W153</f>
        <v>1854.54</v>
      </c>
      <c r="X153" s="58">
        <f>'(5 цк) '!X153</f>
        <v>1855.89</v>
      </c>
      <c r="Y153" s="58">
        <f>'(5 цк) '!Y153</f>
        <v>1797.03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56">
        <f>B149</f>
        <v>1362.95</v>
      </c>
      <c r="C154" s="56">
        <f t="shared" ref="C154:Y155" si="89">C149</f>
        <v>1362.95</v>
      </c>
      <c r="D154" s="56">
        <f t="shared" si="89"/>
        <v>1362.95</v>
      </c>
      <c r="E154" s="56">
        <f t="shared" si="89"/>
        <v>1362.95</v>
      </c>
      <c r="F154" s="56">
        <f t="shared" si="89"/>
        <v>1362.95</v>
      </c>
      <c r="G154" s="56">
        <f t="shared" si="89"/>
        <v>1362.95</v>
      </c>
      <c r="H154" s="56">
        <f t="shared" si="89"/>
        <v>1362.95</v>
      </c>
      <c r="I154" s="56">
        <f t="shared" si="89"/>
        <v>1362.95</v>
      </c>
      <c r="J154" s="56">
        <f t="shared" si="89"/>
        <v>1362.95</v>
      </c>
      <c r="K154" s="56">
        <f t="shared" si="89"/>
        <v>1362.95</v>
      </c>
      <c r="L154" s="56">
        <f t="shared" si="89"/>
        <v>1362.95</v>
      </c>
      <c r="M154" s="56">
        <f t="shared" si="89"/>
        <v>1362.95</v>
      </c>
      <c r="N154" s="56">
        <f t="shared" si="89"/>
        <v>1362.95</v>
      </c>
      <c r="O154" s="56">
        <f t="shared" si="89"/>
        <v>1362.95</v>
      </c>
      <c r="P154" s="56">
        <f t="shared" si="89"/>
        <v>1362.95</v>
      </c>
      <c r="Q154" s="56">
        <f t="shared" si="89"/>
        <v>1362.95</v>
      </c>
      <c r="R154" s="56">
        <f t="shared" si="89"/>
        <v>1362.95</v>
      </c>
      <c r="S154" s="56">
        <f t="shared" si="89"/>
        <v>1362.95</v>
      </c>
      <c r="T154" s="56">
        <f t="shared" si="89"/>
        <v>1362.95</v>
      </c>
      <c r="U154" s="56">
        <f t="shared" si="89"/>
        <v>1362.95</v>
      </c>
      <c r="V154" s="56">
        <f t="shared" si="89"/>
        <v>1362.95</v>
      </c>
      <c r="W154" s="56">
        <f t="shared" si="89"/>
        <v>1362.95</v>
      </c>
      <c r="X154" s="56">
        <f t="shared" si="89"/>
        <v>1362.95</v>
      </c>
      <c r="Y154" s="56">
        <f t="shared" si="89"/>
        <v>1362.95</v>
      </c>
      <c r="Z154" s="18"/>
      <c r="AA154" s="19"/>
    </row>
    <row r="155" spans="1:27" s="11" customFormat="1" ht="31.5" customHeight="1" outlineLevel="1" x14ac:dyDescent="0.2">
      <c r="A155" s="28" t="s">
        <v>41</v>
      </c>
      <c r="B155" s="56">
        <f>B150</f>
        <v>5.36</v>
      </c>
      <c r="C155" s="56">
        <f t="shared" si="89"/>
        <v>5.36</v>
      </c>
      <c r="D155" s="56">
        <f t="shared" si="89"/>
        <v>5.36</v>
      </c>
      <c r="E155" s="56">
        <f t="shared" si="89"/>
        <v>5.36</v>
      </c>
      <c r="F155" s="56">
        <f t="shared" si="89"/>
        <v>5.36</v>
      </c>
      <c r="G155" s="56">
        <f t="shared" si="89"/>
        <v>5.36</v>
      </c>
      <c r="H155" s="56">
        <f t="shared" si="89"/>
        <v>5.36</v>
      </c>
      <c r="I155" s="56">
        <f t="shared" si="89"/>
        <v>5.36</v>
      </c>
      <c r="J155" s="56">
        <f t="shared" si="89"/>
        <v>5.36</v>
      </c>
      <c r="K155" s="56">
        <f t="shared" si="89"/>
        <v>5.36</v>
      </c>
      <c r="L155" s="56">
        <f t="shared" si="89"/>
        <v>5.36</v>
      </c>
      <c r="M155" s="56">
        <f t="shared" si="89"/>
        <v>5.36</v>
      </c>
      <c r="N155" s="56">
        <f t="shared" si="89"/>
        <v>5.36</v>
      </c>
      <c r="O155" s="56">
        <f t="shared" si="89"/>
        <v>5.36</v>
      </c>
      <c r="P155" s="56">
        <f t="shared" si="89"/>
        <v>5.36</v>
      </c>
      <c r="Q155" s="56">
        <f t="shared" si="89"/>
        <v>5.36</v>
      </c>
      <c r="R155" s="56">
        <f t="shared" si="89"/>
        <v>5.36</v>
      </c>
      <c r="S155" s="56">
        <f t="shared" si="89"/>
        <v>5.36</v>
      </c>
      <c r="T155" s="56">
        <f t="shared" si="89"/>
        <v>5.36</v>
      </c>
      <c r="U155" s="56">
        <f t="shared" si="89"/>
        <v>5.36</v>
      </c>
      <c r="V155" s="56">
        <f t="shared" si="89"/>
        <v>5.36</v>
      </c>
      <c r="W155" s="56">
        <f t="shared" si="89"/>
        <v>5.36</v>
      </c>
      <c r="X155" s="56">
        <f t="shared" si="89"/>
        <v>5.36</v>
      </c>
      <c r="Y155" s="56">
        <f t="shared" si="89"/>
        <v>5.36</v>
      </c>
      <c r="Z155" s="18"/>
      <c r="AA155" s="19"/>
    </row>
    <row r="156" spans="1:27" s="11" customFormat="1" ht="18.75" customHeight="1" outlineLevel="1" x14ac:dyDescent="0.2">
      <c r="A156" s="28" t="s">
        <v>42</v>
      </c>
      <c r="B156" s="73">
        <f>B151</f>
        <v>220.67</v>
      </c>
      <c r="C156" s="73">
        <f t="shared" ref="C156:Y156" si="90">C151</f>
        <v>220.67</v>
      </c>
      <c r="D156" s="73">
        <f t="shared" si="90"/>
        <v>220.67</v>
      </c>
      <c r="E156" s="73">
        <f t="shared" si="90"/>
        <v>220.67</v>
      </c>
      <c r="F156" s="73">
        <f t="shared" si="90"/>
        <v>220.67</v>
      </c>
      <c r="G156" s="73">
        <f t="shared" si="90"/>
        <v>220.67</v>
      </c>
      <c r="H156" s="73">
        <f t="shared" si="90"/>
        <v>220.67</v>
      </c>
      <c r="I156" s="73">
        <f t="shared" si="90"/>
        <v>220.67</v>
      </c>
      <c r="J156" s="73">
        <f t="shared" si="90"/>
        <v>220.67</v>
      </c>
      <c r="K156" s="73">
        <f t="shared" si="90"/>
        <v>220.67</v>
      </c>
      <c r="L156" s="73">
        <f t="shared" si="90"/>
        <v>220.67</v>
      </c>
      <c r="M156" s="73">
        <f t="shared" si="90"/>
        <v>220.67</v>
      </c>
      <c r="N156" s="73">
        <f t="shared" si="90"/>
        <v>220.67</v>
      </c>
      <c r="O156" s="73">
        <f t="shared" si="90"/>
        <v>220.67</v>
      </c>
      <c r="P156" s="73">
        <f t="shared" si="90"/>
        <v>220.67</v>
      </c>
      <c r="Q156" s="73">
        <f t="shared" si="90"/>
        <v>220.67</v>
      </c>
      <c r="R156" s="73">
        <f t="shared" si="90"/>
        <v>220.67</v>
      </c>
      <c r="S156" s="73">
        <f t="shared" si="90"/>
        <v>220.67</v>
      </c>
      <c r="T156" s="73">
        <f t="shared" si="90"/>
        <v>220.67</v>
      </c>
      <c r="U156" s="73">
        <f t="shared" si="90"/>
        <v>220.67</v>
      </c>
      <c r="V156" s="73">
        <f t="shared" si="90"/>
        <v>220.67</v>
      </c>
      <c r="W156" s="73">
        <f t="shared" si="90"/>
        <v>220.67</v>
      </c>
      <c r="X156" s="73">
        <f t="shared" si="90"/>
        <v>220.67</v>
      </c>
      <c r="Y156" s="73">
        <f t="shared" si="90"/>
        <v>220.67</v>
      </c>
      <c r="Z156" s="18"/>
      <c r="AA156" s="19"/>
    </row>
    <row r="157" spans="1:27" s="11" customFormat="1" ht="18.75" hidden="1" customHeight="1" x14ac:dyDescent="0.2">
      <c r="A157" s="72">
        <v>31</v>
      </c>
      <c r="B157" s="57">
        <f>SUM(B158:B161)</f>
        <v>3511.6600000000003</v>
      </c>
      <c r="C157" s="57">
        <f t="shared" ref="C157:Y157" si="91">SUM(C158:C161)</f>
        <v>3515.32</v>
      </c>
      <c r="D157" s="57">
        <f t="shared" si="91"/>
        <v>3563.1300000000006</v>
      </c>
      <c r="E157" s="57">
        <f t="shared" si="91"/>
        <v>3567.5000000000005</v>
      </c>
      <c r="F157" s="57">
        <f t="shared" si="91"/>
        <v>3635.9700000000003</v>
      </c>
      <c r="G157" s="57">
        <f t="shared" si="91"/>
        <v>3718.2900000000004</v>
      </c>
      <c r="H157" s="57">
        <f t="shared" si="91"/>
        <v>3787.2900000000004</v>
      </c>
      <c r="I157" s="57">
        <f t="shared" si="91"/>
        <v>3785.53</v>
      </c>
      <c r="J157" s="57">
        <f t="shared" si="91"/>
        <v>3817.22</v>
      </c>
      <c r="K157" s="57">
        <f t="shared" si="91"/>
        <v>3826.6200000000003</v>
      </c>
      <c r="L157" s="57">
        <f t="shared" si="91"/>
        <v>3807.48</v>
      </c>
      <c r="M157" s="57">
        <f t="shared" si="91"/>
        <v>3801.7500000000005</v>
      </c>
      <c r="N157" s="57">
        <f t="shared" si="91"/>
        <v>3764.5500000000006</v>
      </c>
      <c r="O157" s="57">
        <f t="shared" si="91"/>
        <v>3779.1600000000003</v>
      </c>
      <c r="P157" s="57">
        <f t="shared" si="91"/>
        <v>3806.18</v>
      </c>
      <c r="Q157" s="57">
        <f t="shared" si="91"/>
        <v>3906.47</v>
      </c>
      <c r="R157" s="57">
        <f t="shared" si="91"/>
        <v>3941.52</v>
      </c>
      <c r="S157" s="57">
        <f t="shared" si="91"/>
        <v>3951.56</v>
      </c>
      <c r="T157" s="57">
        <f t="shared" si="91"/>
        <v>3877.1600000000003</v>
      </c>
      <c r="U157" s="57">
        <f t="shared" si="91"/>
        <v>3798.18</v>
      </c>
      <c r="V157" s="57">
        <f t="shared" si="91"/>
        <v>3738.0400000000004</v>
      </c>
      <c r="W157" s="57">
        <f t="shared" si="91"/>
        <v>3725.73</v>
      </c>
      <c r="X157" s="57">
        <f t="shared" si="91"/>
        <v>3573.05</v>
      </c>
      <c r="Y157" s="57">
        <f t="shared" si="91"/>
        <v>3546.86</v>
      </c>
      <c r="Z157" s="18"/>
      <c r="AA157" s="19"/>
    </row>
    <row r="158" spans="1:27" s="11" customFormat="1" ht="22.5" hidden="1" customHeight="1" outlineLevel="1" x14ac:dyDescent="0.25">
      <c r="A158" s="28" t="s">
        <v>39</v>
      </c>
      <c r="B158" s="58">
        <f>'(5 цк) '!B158</f>
        <v>1922.68</v>
      </c>
      <c r="C158" s="58">
        <f>'(5 цк) '!C158</f>
        <v>1926.34</v>
      </c>
      <c r="D158" s="58">
        <f>'(5 цк) '!D158</f>
        <v>1974.15</v>
      </c>
      <c r="E158" s="58">
        <f>'(5 цк) '!E158</f>
        <v>1978.52</v>
      </c>
      <c r="F158" s="58">
        <f>'(5 цк) '!F158</f>
        <v>2046.99</v>
      </c>
      <c r="G158" s="58">
        <f>'(5 цк) '!G158</f>
        <v>2129.31</v>
      </c>
      <c r="H158" s="58">
        <f>'(5 цк) '!H158</f>
        <v>2198.31</v>
      </c>
      <c r="I158" s="58">
        <f>'(5 цк) '!I158</f>
        <v>2196.5500000000002</v>
      </c>
      <c r="J158" s="58">
        <f>'(5 цк) '!J158</f>
        <v>2228.2399999999998</v>
      </c>
      <c r="K158" s="58">
        <f>'(5 цк) '!K158</f>
        <v>2237.64</v>
      </c>
      <c r="L158" s="58">
        <f>'(5 цк) '!L158</f>
        <v>2218.5</v>
      </c>
      <c r="M158" s="58">
        <f>'(5 цк) '!M158</f>
        <v>2212.77</v>
      </c>
      <c r="N158" s="58">
        <f>'(5 цк) '!N158</f>
        <v>2175.5700000000002</v>
      </c>
      <c r="O158" s="58">
        <f>'(5 цк) '!O158</f>
        <v>2190.1799999999998</v>
      </c>
      <c r="P158" s="58">
        <f>'(5 цк) '!P158</f>
        <v>2217.1999999999998</v>
      </c>
      <c r="Q158" s="58">
        <f>'(5 цк) '!Q158</f>
        <v>2317.4899999999998</v>
      </c>
      <c r="R158" s="58">
        <f>'(5 цк) '!R158</f>
        <v>2352.54</v>
      </c>
      <c r="S158" s="58">
        <f>'(5 цк) '!S158</f>
        <v>2362.58</v>
      </c>
      <c r="T158" s="58">
        <f>'(5 цк) '!T158</f>
        <v>2288.1799999999998</v>
      </c>
      <c r="U158" s="58">
        <f>'(5 цк) '!U158</f>
        <v>2209.1999999999998</v>
      </c>
      <c r="V158" s="58">
        <f>'(5 цк) '!V158</f>
        <v>2149.06</v>
      </c>
      <c r="W158" s="58">
        <f>'(5 цк) '!W158</f>
        <v>2136.75</v>
      </c>
      <c r="X158" s="58">
        <f>'(5 цк) '!X158</f>
        <v>1984.07</v>
      </c>
      <c r="Y158" s="58">
        <f>'(5 цк) '!Y158</f>
        <v>1957.88</v>
      </c>
      <c r="Z158" s="18"/>
      <c r="AA158" s="19"/>
    </row>
    <row r="159" spans="1:27" s="11" customFormat="1" ht="18.75" hidden="1" customHeight="1" outlineLevel="1" x14ac:dyDescent="0.2">
      <c r="A159" s="28" t="s">
        <v>40</v>
      </c>
      <c r="B159" s="56">
        <f>B154</f>
        <v>1362.95</v>
      </c>
      <c r="C159" s="56">
        <f t="shared" ref="C159:Y160" si="92">C154</f>
        <v>1362.95</v>
      </c>
      <c r="D159" s="56">
        <f t="shared" si="92"/>
        <v>1362.95</v>
      </c>
      <c r="E159" s="56">
        <f t="shared" si="92"/>
        <v>1362.95</v>
      </c>
      <c r="F159" s="56">
        <f t="shared" si="92"/>
        <v>1362.95</v>
      </c>
      <c r="G159" s="56">
        <f t="shared" si="92"/>
        <v>1362.95</v>
      </c>
      <c r="H159" s="56">
        <f t="shared" si="92"/>
        <v>1362.95</v>
      </c>
      <c r="I159" s="56">
        <f t="shared" si="92"/>
        <v>1362.95</v>
      </c>
      <c r="J159" s="56">
        <f t="shared" si="92"/>
        <v>1362.95</v>
      </c>
      <c r="K159" s="56">
        <f t="shared" si="92"/>
        <v>1362.95</v>
      </c>
      <c r="L159" s="56">
        <f t="shared" si="92"/>
        <v>1362.95</v>
      </c>
      <c r="M159" s="56">
        <f t="shared" si="92"/>
        <v>1362.95</v>
      </c>
      <c r="N159" s="56">
        <f t="shared" si="92"/>
        <v>1362.95</v>
      </c>
      <c r="O159" s="56">
        <f t="shared" si="92"/>
        <v>1362.95</v>
      </c>
      <c r="P159" s="56">
        <f t="shared" si="92"/>
        <v>1362.95</v>
      </c>
      <c r="Q159" s="56">
        <f t="shared" si="92"/>
        <v>1362.95</v>
      </c>
      <c r="R159" s="56">
        <f t="shared" si="92"/>
        <v>1362.95</v>
      </c>
      <c r="S159" s="56">
        <f t="shared" si="92"/>
        <v>1362.95</v>
      </c>
      <c r="T159" s="56">
        <f t="shared" si="92"/>
        <v>1362.95</v>
      </c>
      <c r="U159" s="56">
        <f t="shared" si="92"/>
        <v>1362.95</v>
      </c>
      <c r="V159" s="56">
        <f t="shared" si="92"/>
        <v>1362.95</v>
      </c>
      <c r="W159" s="56">
        <f t="shared" si="92"/>
        <v>1362.95</v>
      </c>
      <c r="X159" s="56">
        <f t="shared" si="92"/>
        <v>1362.95</v>
      </c>
      <c r="Y159" s="56">
        <f t="shared" si="92"/>
        <v>1362.95</v>
      </c>
      <c r="Z159" s="18"/>
      <c r="AA159" s="19"/>
    </row>
    <row r="160" spans="1:27" s="11" customFormat="1" ht="31.5" hidden="1" customHeight="1" outlineLevel="1" x14ac:dyDescent="0.2">
      <c r="A160" s="28" t="s">
        <v>41</v>
      </c>
      <c r="B160" s="56">
        <f>B155</f>
        <v>5.36</v>
      </c>
      <c r="C160" s="56">
        <f t="shared" si="92"/>
        <v>5.36</v>
      </c>
      <c r="D160" s="56">
        <f t="shared" si="92"/>
        <v>5.36</v>
      </c>
      <c r="E160" s="56">
        <f t="shared" si="92"/>
        <v>5.36</v>
      </c>
      <c r="F160" s="56">
        <f t="shared" si="92"/>
        <v>5.36</v>
      </c>
      <c r="G160" s="56">
        <f t="shared" si="92"/>
        <v>5.36</v>
      </c>
      <c r="H160" s="56">
        <f t="shared" si="92"/>
        <v>5.36</v>
      </c>
      <c r="I160" s="56">
        <f t="shared" si="92"/>
        <v>5.36</v>
      </c>
      <c r="J160" s="56">
        <f t="shared" si="92"/>
        <v>5.36</v>
      </c>
      <c r="K160" s="56">
        <f t="shared" si="92"/>
        <v>5.36</v>
      </c>
      <c r="L160" s="56">
        <f t="shared" si="92"/>
        <v>5.36</v>
      </c>
      <c r="M160" s="56">
        <f t="shared" si="92"/>
        <v>5.36</v>
      </c>
      <c r="N160" s="56">
        <f t="shared" si="92"/>
        <v>5.36</v>
      </c>
      <c r="O160" s="56">
        <f t="shared" si="92"/>
        <v>5.36</v>
      </c>
      <c r="P160" s="56">
        <f t="shared" si="92"/>
        <v>5.36</v>
      </c>
      <c r="Q160" s="56">
        <f t="shared" si="92"/>
        <v>5.36</v>
      </c>
      <c r="R160" s="56">
        <f t="shared" si="92"/>
        <v>5.36</v>
      </c>
      <c r="S160" s="56">
        <f t="shared" si="92"/>
        <v>5.36</v>
      </c>
      <c r="T160" s="56">
        <f t="shared" si="92"/>
        <v>5.36</v>
      </c>
      <c r="U160" s="56">
        <f t="shared" si="92"/>
        <v>5.36</v>
      </c>
      <c r="V160" s="56">
        <f t="shared" si="92"/>
        <v>5.36</v>
      </c>
      <c r="W160" s="56">
        <f t="shared" si="92"/>
        <v>5.36</v>
      </c>
      <c r="X160" s="56">
        <f t="shared" si="92"/>
        <v>5.36</v>
      </c>
      <c r="Y160" s="56">
        <f t="shared" si="92"/>
        <v>5.36</v>
      </c>
      <c r="Z160" s="18"/>
      <c r="AA160" s="19"/>
    </row>
    <row r="161" spans="1:27" s="11" customFormat="1" ht="18.75" hidden="1" customHeight="1" outlineLevel="1" x14ac:dyDescent="0.2">
      <c r="A161" s="28" t="s">
        <v>42</v>
      </c>
      <c r="B161" s="73">
        <f>B156</f>
        <v>220.67</v>
      </c>
      <c r="C161" s="73">
        <f t="shared" ref="C161:Y161" si="93">C156</f>
        <v>220.67</v>
      </c>
      <c r="D161" s="73">
        <f t="shared" si="93"/>
        <v>220.67</v>
      </c>
      <c r="E161" s="73">
        <f t="shared" si="93"/>
        <v>220.67</v>
      </c>
      <c r="F161" s="73">
        <f t="shared" si="93"/>
        <v>220.67</v>
      </c>
      <c r="G161" s="73">
        <f t="shared" si="93"/>
        <v>220.67</v>
      </c>
      <c r="H161" s="73">
        <f t="shared" si="93"/>
        <v>220.67</v>
      </c>
      <c r="I161" s="73">
        <f t="shared" si="93"/>
        <v>220.67</v>
      </c>
      <c r="J161" s="73">
        <f t="shared" si="93"/>
        <v>220.67</v>
      </c>
      <c r="K161" s="73">
        <f t="shared" si="93"/>
        <v>220.67</v>
      </c>
      <c r="L161" s="73">
        <f t="shared" si="93"/>
        <v>220.67</v>
      </c>
      <c r="M161" s="73">
        <f t="shared" si="93"/>
        <v>220.67</v>
      </c>
      <c r="N161" s="73">
        <f t="shared" si="93"/>
        <v>220.67</v>
      </c>
      <c r="O161" s="73">
        <f t="shared" si="93"/>
        <v>220.67</v>
      </c>
      <c r="P161" s="73">
        <f t="shared" si="93"/>
        <v>220.67</v>
      </c>
      <c r="Q161" s="73">
        <f t="shared" si="93"/>
        <v>220.67</v>
      </c>
      <c r="R161" s="73">
        <f t="shared" si="93"/>
        <v>220.67</v>
      </c>
      <c r="S161" s="73">
        <f t="shared" si="93"/>
        <v>220.67</v>
      </c>
      <c r="T161" s="73">
        <f t="shared" si="93"/>
        <v>220.67</v>
      </c>
      <c r="U161" s="73">
        <f t="shared" si="93"/>
        <v>220.67</v>
      </c>
      <c r="V161" s="73">
        <f t="shared" si="93"/>
        <v>220.67</v>
      </c>
      <c r="W161" s="73">
        <f t="shared" si="93"/>
        <v>220.67</v>
      </c>
      <c r="X161" s="73">
        <f t="shared" si="93"/>
        <v>220.67</v>
      </c>
      <c r="Y161" s="73">
        <f t="shared" si="93"/>
        <v>220.67</v>
      </c>
      <c r="Z161" s="18"/>
      <c r="AA161" s="19"/>
    </row>
    <row r="162" spans="1:27" ht="18" customHeight="1" collapsed="1" x14ac:dyDescent="0.25">
      <c r="A162" s="63"/>
    </row>
    <row r="163" spans="1:27" s="9" customFormat="1" ht="30.75" customHeight="1" x14ac:dyDescent="0.2">
      <c r="A163" s="293" t="s">
        <v>38</v>
      </c>
      <c r="B163" s="298" t="s">
        <v>116</v>
      </c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15"/>
    </row>
    <row r="164" spans="1:27" s="9" customFormat="1" ht="39" customHeight="1" x14ac:dyDescent="0.2">
      <c r="A164" s="293"/>
      <c r="B164" s="84" t="s">
        <v>37</v>
      </c>
      <c r="C164" s="84" t="s">
        <v>36</v>
      </c>
      <c r="D164" s="84" t="s">
        <v>35</v>
      </c>
      <c r="E164" s="84" t="s">
        <v>34</v>
      </c>
      <c r="F164" s="84" t="s">
        <v>33</v>
      </c>
      <c r="G164" s="84" t="s">
        <v>32</v>
      </c>
      <c r="H164" s="84" t="s">
        <v>31</v>
      </c>
      <c r="I164" s="84" t="s">
        <v>30</v>
      </c>
      <c r="J164" s="84" t="s">
        <v>29</v>
      </c>
      <c r="K164" s="84" t="s">
        <v>28</v>
      </c>
      <c r="L164" s="84" t="s">
        <v>27</v>
      </c>
      <c r="M164" s="84" t="s">
        <v>26</v>
      </c>
      <c r="N164" s="84" t="s">
        <v>25</v>
      </c>
      <c r="O164" s="84" t="s">
        <v>24</v>
      </c>
      <c r="P164" s="84" t="s">
        <v>23</v>
      </c>
      <c r="Q164" s="84" t="s">
        <v>22</v>
      </c>
      <c r="R164" s="84" t="s">
        <v>21</v>
      </c>
      <c r="S164" s="84" t="s">
        <v>20</v>
      </c>
      <c r="T164" s="84" t="s">
        <v>19</v>
      </c>
      <c r="U164" s="84" t="s">
        <v>18</v>
      </c>
      <c r="V164" s="84" t="s">
        <v>17</v>
      </c>
      <c r="W164" s="84" t="s">
        <v>16</v>
      </c>
      <c r="X164" s="84" t="s">
        <v>15</v>
      </c>
      <c r="Y164" s="84" t="s">
        <v>14</v>
      </c>
      <c r="Z164" s="15"/>
    </row>
    <row r="165" spans="1:27" s="11" customFormat="1" ht="18.75" customHeight="1" x14ac:dyDescent="0.2">
      <c r="A165" s="72">
        <v>1</v>
      </c>
      <c r="B165" s="57">
        <f>SUM(B166:B169)</f>
        <v>3838.73</v>
      </c>
      <c r="C165" s="57">
        <f t="shared" ref="C165:Y165" si="94">SUM(C166:C169)</f>
        <v>3840.6300000000006</v>
      </c>
      <c r="D165" s="57">
        <f t="shared" si="94"/>
        <v>3781.6600000000003</v>
      </c>
      <c r="E165" s="57">
        <f t="shared" si="94"/>
        <v>3773.73</v>
      </c>
      <c r="F165" s="57">
        <f t="shared" si="94"/>
        <v>3872.64</v>
      </c>
      <c r="G165" s="57">
        <f t="shared" si="94"/>
        <v>3982.2600000000007</v>
      </c>
      <c r="H165" s="57">
        <f t="shared" si="94"/>
        <v>4038.9600000000005</v>
      </c>
      <c r="I165" s="57">
        <f t="shared" si="94"/>
        <v>4099.67</v>
      </c>
      <c r="J165" s="57">
        <f t="shared" si="94"/>
        <v>4116.9799999999996</v>
      </c>
      <c r="K165" s="57">
        <f t="shared" si="94"/>
        <v>4107.97</v>
      </c>
      <c r="L165" s="57">
        <f t="shared" si="94"/>
        <v>4063.15</v>
      </c>
      <c r="M165" s="57">
        <f t="shared" si="94"/>
        <v>4079.39</v>
      </c>
      <c r="N165" s="57">
        <f t="shared" si="94"/>
        <v>4036.14</v>
      </c>
      <c r="O165" s="57">
        <f t="shared" si="94"/>
        <v>4051.3700000000003</v>
      </c>
      <c r="P165" s="57">
        <f t="shared" si="94"/>
        <v>4065.6800000000007</v>
      </c>
      <c r="Q165" s="57">
        <f t="shared" si="94"/>
        <v>4162.3599999999997</v>
      </c>
      <c r="R165" s="57">
        <f t="shared" si="94"/>
        <v>4170.8899999999994</v>
      </c>
      <c r="S165" s="57">
        <f t="shared" si="94"/>
        <v>4168.1499999999996</v>
      </c>
      <c r="T165" s="57">
        <f t="shared" si="94"/>
        <v>4147.4399999999996</v>
      </c>
      <c r="U165" s="57">
        <f t="shared" si="94"/>
        <v>4016.9100000000003</v>
      </c>
      <c r="V165" s="57">
        <f t="shared" si="94"/>
        <v>4001.2100000000005</v>
      </c>
      <c r="W165" s="57">
        <f t="shared" si="94"/>
        <v>3993.1200000000003</v>
      </c>
      <c r="X165" s="57">
        <f t="shared" si="94"/>
        <v>3843.69</v>
      </c>
      <c r="Y165" s="57">
        <f t="shared" si="94"/>
        <v>3823.8800000000006</v>
      </c>
      <c r="Z165" s="18"/>
      <c r="AA165" s="19"/>
    </row>
    <row r="166" spans="1:27" s="11" customFormat="1" ht="22.5" customHeight="1" outlineLevel="1" x14ac:dyDescent="0.2">
      <c r="A166" s="28" t="s">
        <v>39</v>
      </c>
      <c r="B166" s="56">
        <f t="shared" ref="B166:Y166" si="95">B8</f>
        <v>2048.83</v>
      </c>
      <c r="C166" s="56">
        <f t="shared" si="95"/>
        <v>2050.73</v>
      </c>
      <c r="D166" s="56">
        <f t="shared" si="95"/>
        <v>1991.76</v>
      </c>
      <c r="E166" s="56">
        <f t="shared" si="95"/>
        <v>1983.83</v>
      </c>
      <c r="F166" s="56">
        <f t="shared" si="95"/>
        <v>2082.7399999999998</v>
      </c>
      <c r="G166" s="56">
        <f t="shared" si="95"/>
        <v>2192.36</v>
      </c>
      <c r="H166" s="56">
        <f t="shared" si="95"/>
        <v>2249.06</v>
      </c>
      <c r="I166" s="56">
        <f t="shared" si="95"/>
        <v>2309.77</v>
      </c>
      <c r="J166" s="56">
        <f t="shared" si="95"/>
        <v>2327.08</v>
      </c>
      <c r="K166" s="56">
        <f t="shared" si="95"/>
        <v>2318.0700000000002</v>
      </c>
      <c r="L166" s="56">
        <f t="shared" si="95"/>
        <v>2273.25</v>
      </c>
      <c r="M166" s="56">
        <f t="shared" si="95"/>
        <v>2289.4899999999998</v>
      </c>
      <c r="N166" s="56">
        <f t="shared" si="95"/>
        <v>2246.2399999999998</v>
      </c>
      <c r="O166" s="56">
        <f t="shared" si="95"/>
        <v>2261.4699999999998</v>
      </c>
      <c r="P166" s="56">
        <f t="shared" si="95"/>
        <v>2275.7800000000002</v>
      </c>
      <c r="Q166" s="56">
        <f t="shared" si="95"/>
        <v>2372.46</v>
      </c>
      <c r="R166" s="56">
        <f t="shared" si="95"/>
        <v>2380.9899999999998</v>
      </c>
      <c r="S166" s="56">
        <f t="shared" si="95"/>
        <v>2378.25</v>
      </c>
      <c r="T166" s="56">
        <f t="shared" si="95"/>
        <v>2357.54</v>
      </c>
      <c r="U166" s="56">
        <f t="shared" si="95"/>
        <v>2227.0100000000002</v>
      </c>
      <c r="V166" s="56">
        <f t="shared" si="95"/>
        <v>2211.31</v>
      </c>
      <c r="W166" s="56">
        <f t="shared" si="95"/>
        <v>2203.2199999999998</v>
      </c>
      <c r="X166" s="56">
        <f t="shared" si="95"/>
        <v>2053.79</v>
      </c>
      <c r="Y166" s="56">
        <f t="shared" si="95"/>
        <v>2033.98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56">
        <f>B159</f>
        <v>1362.95</v>
      </c>
      <c r="C167" s="56">
        <f t="shared" ref="C167:Y167" si="96">C159</f>
        <v>1362.95</v>
      </c>
      <c r="D167" s="56">
        <f t="shared" si="96"/>
        <v>1362.95</v>
      </c>
      <c r="E167" s="56">
        <f t="shared" si="96"/>
        <v>1362.95</v>
      </c>
      <c r="F167" s="56">
        <f t="shared" si="96"/>
        <v>1362.95</v>
      </c>
      <c r="G167" s="56">
        <f t="shared" si="96"/>
        <v>1362.95</v>
      </c>
      <c r="H167" s="56">
        <f t="shared" si="96"/>
        <v>1362.95</v>
      </c>
      <c r="I167" s="56">
        <f t="shared" si="96"/>
        <v>1362.95</v>
      </c>
      <c r="J167" s="56">
        <f t="shared" si="96"/>
        <v>1362.95</v>
      </c>
      <c r="K167" s="56">
        <f t="shared" si="96"/>
        <v>1362.95</v>
      </c>
      <c r="L167" s="56">
        <f t="shared" si="96"/>
        <v>1362.95</v>
      </c>
      <c r="M167" s="56">
        <f t="shared" si="96"/>
        <v>1362.95</v>
      </c>
      <c r="N167" s="56">
        <f t="shared" si="96"/>
        <v>1362.95</v>
      </c>
      <c r="O167" s="56">
        <f t="shared" si="96"/>
        <v>1362.95</v>
      </c>
      <c r="P167" s="56">
        <f t="shared" si="96"/>
        <v>1362.95</v>
      </c>
      <c r="Q167" s="56">
        <f t="shared" si="96"/>
        <v>1362.95</v>
      </c>
      <c r="R167" s="56">
        <f t="shared" si="96"/>
        <v>1362.95</v>
      </c>
      <c r="S167" s="56">
        <f t="shared" si="96"/>
        <v>1362.95</v>
      </c>
      <c r="T167" s="56">
        <f t="shared" si="96"/>
        <v>1362.95</v>
      </c>
      <c r="U167" s="56">
        <f t="shared" si="96"/>
        <v>1362.95</v>
      </c>
      <c r="V167" s="56">
        <f t="shared" si="96"/>
        <v>1362.95</v>
      </c>
      <c r="W167" s="56">
        <f t="shared" si="96"/>
        <v>1362.95</v>
      </c>
      <c r="X167" s="56">
        <f t="shared" si="96"/>
        <v>1362.95</v>
      </c>
      <c r="Y167" s="56">
        <f t="shared" si="96"/>
        <v>1362.95</v>
      </c>
      <c r="Z167" s="18"/>
      <c r="AA167" s="19"/>
    </row>
    <row r="168" spans="1:27" s="11" customFormat="1" ht="31.5" customHeight="1" outlineLevel="1" x14ac:dyDescent="0.2">
      <c r="A168" s="28" t="s">
        <v>41</v>
      </c>
      <c r="B168" s="56">
        <f>B160</f>
        <v>5.36</v>
      </c>
      <c r="C168" s="56">
        <f t="shared" ref="C168:Y168" si="97">C160</f>
        <v>5.36</v>
      </c>
      <c r="D168" s="56">
        <f t="shared" si="97"/>
        <v>5.36</v>
      </c>
      <c r="E168" s="56">
        <f t="shared" si="97"/>
        <v>5.36</v>
      </c>
      <c r="F168" s="56">
        <f t="shared" si="97"/>
        <v>5.36</v>
      </c>
      <c r="G168" s="56">
        <f t="shared" si="97"/>
        <v>5.36</v>
      </c>
      <c r="H168" s="56">
        <f t="shared" si="97"/>
        <v>5.36</v>
      </c>
      <c r="I168" s="56">
        <f t="shared" si="97"/>
        <v>5.36</v>
      </c>
      <c r="J168" s="56">
        <f t="shared" si="97"/>
        <v>5.36</v>
      </c>
      <c r="K168" s="56">
        <f t="shared" si="97"/>
        <v>5.36</v>
      </c>
      <c r="L168" s="56">
        <f t="shared" si="97"/>
        <v>5.36</v>
      </c>
      <c r="M168" s="56">
        <f t="shared" si="97"/>
        <v>5.36</v>
      </c>
      <c r="N168" s="56">
        <f t="shared" si="97"/>
        <v>5.36</v>
      </c>
      <c r="O168" s="56">
        <f t="shared" si="97"/>
        <v>5.36</v>
      </c>
      <c r="P168" s="56">
        <f t="shared" si="97"/>
        <v>5.36</v>
      </c>
      <c r="Q168" s="56">
        <f t="shared" si="97"/>
        <v>5.36</v>
      </c>
      <c r="R168" s="56">
        <f t="shared" si="97"/>
        <v>5.36</v>
      </c>
      <c r="S168" s="56">
        <f t="shared" si="97"/>
        <v>5.36</v>
      </c>
      <c r="T168" s="56">
        <f t="shared" si="97"/>
        <v>5.36</v>
      </c>
      <c r="U168" s="56">
        <f t="shared" si="97"/>
        <v>5.36</v>
      </c>
      <c r="V168" s="56">
        <f t="shared" si="97"/>
        <v>5.36</v>
      </c>
      <c r="W168" s="56">
        <f t="shared" si="97"/>
        <v>5.36</v>
      </c>
      <c r="X168" s="56">
        <f t="shared" si="97"/>
        <v>5.36</v>
      </c>
      <c r="Y168" s="56">
        <f t="shared" si="97"/>
        <v>5.36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56">
        <f>'(4 цк)'!B169</f>
        <v>421.59</v>
      </c>
      <c r="C169" s="56">
        <f>B169</f>
        <v>421.59</v>
      </c>
      <c r="D169" s="56">
        <f t="shared" ref="D169:Y169" si="98">C169</f>
        <v>421.59</v>
      </c>
      <c r="E169" s="56">
        <f t="shared" si="98"/>
        <v>421.59</v>
      </c>
      <c r="F169" s="56">
        <f t="shared" si="98"/>
        <v>421.59</v>
      </c>
      <c r="G169" s="56">
        <f t="shared" si="98"/>
        <v>421.59</v>
      </c>
      <c r="H169" s="56">
        <f t="shared" si="98"/>
        <v>421.59</v>
      </c>
      <c r="I169" s="56">
        <f t="shared" si="98"/>
        <v>421.59</v>
      </c>
      <c r="J169" s="56">
        <f t="shared" si="98"/>
        <v>421.59</v>
      </c>
      <c r="K169" s="56">
        <f t="shared" si="98"/>
        <v>421.59</v>
      </c>
      <c r="L169" s="56">
        <f t="shared" si="98"/>
        <v>421.59</v>
      </c>
      <c r="M169" s="56">
        <f t="shared" si="98"/>
        <v>421.59</v>
      </c>
      <c r="N169" s="56">
        <f t="shared" si="98"/>
        <v>421.59</v>
      </c>
      <c r="O169" s="56">
        <f t="shared" si="98"/>
        <v>421.59</v>
      </c>
      <c r="P169" s="56">
        <f t="shared" si="98"/>
        <v>421.59</v>
      </c>
      <c r="Q169" s="56">
        <f t="shared" si="98"/>
        <v>421.59</v>
      </c>
      <c r="R169" s="56">
        <f t="shared" si="98"/>
        <v>421.59</v>
      </c>
      <c r="S169" s="56">
        <f t="shared" si="98"/>
        <v>421.59</v>
      </c>
      <c r="T169" s="56">
        <f t="shared" si="98"/>
        <v>421.59</v>
      </c>
      <c r="U169" s="56">
        <f t="shared" si="98"/>
        <v>421.59</v>
      </c>
      <c r="V169" s="56">
        <f t="shared" si="98"/>
        <v>421.59</v>
      </c>
      <c r="W169" s="56">
        <f t="shared" si="98"/>
        <v>421.59</v>
      </c>
      <c r="X169" s="56">
        <f t="shared" si="98"/>
        <v>421.59</v>
      </c>
      <c r="Y169" s="56">
        <f t="shared" si="98"/>
        <v>421.59</v>
      </c>
      <c r="Z169" s="18"/>
      <c r="AA169" s="19"/>
    </row>
    <row r="170" spans="1:27" s="11" customFormat="1" ht="18.75" customHeight="1" x14ac:dyDescent="0.2">
      <c r="A170" s="72">
        <v>2</v>
      </c>
      <c r="B170" s="57">
        <f>SUM(B171:B174)</f>
        <v>3831.28</v>
      </c>
      <c r="C170" s="57">
        <f t="shared" ref="C170:Y170" si="99">SUM(C171:C174)</f>
        <v>3794.44</v>
      </c>
      <c r="D170" s="57">
        <f t="shared" si="99"/>
        <v>3746.2400000000002</v>
      </c>
      <c r="E170" s="57">
        <f t="shared" si="99"/>
        <v>3790.9700000000003</v>
      </c>
      <c r="F170" s="57">
        <f t="shared" si="99"/>
        <v>3930.86</v>
      </c>
      <c r="G170" s="57">
        <f t="shared" si="99"/>
        <v>3987.03</v>
      </c>
      <c r="H170" s="57">
        <f t="shared" si="99"/>
        <v>4021.3400000000006</v>
      </c>
      <c r="I170" s="57">
        <f t="shared" si="99"/>
        <v>4055.2500000000005</v>
      </c>
      <c r="J170" s="57">
        <f t="shared" si="99"/>
        <v>4091.27</v>
      </c>
      <c r="K170" s="57">
        <f t="shared" si="99"/>
        <v>4109.7299999999996</v>
      </c>
      <c r="L170" s="57">
        <f t="shared" si="99"/>
        <v>4087.78</v>
      </c>
      <c r="M170" s="57">
        <f t="shared" si="99"/>
        <v>4076.8800000000006</v>
      </c>
      <c r="N170" s="57">
        <f t="shared" si="99"/>
        <v>4094.0800000000004</v>
      </c>
      <c r="O170" s="57">
        <f t="shared" si="99"/>
        <v>4117.3099999999995</v>
      </c>
      <c r="P170" s="57">
        <f t="shared" si="99"/>
        <v>4120.55</v>
      </c>
      <c r="Q170" s="57">
        <f t="shared" si="99"/>
        <v>4175.76</v>
      </c>
      <c r="R170" s="57">
        <f t="shared" si="99"/>
        <v>4240.7</v>
      </c>
      <c r="S170" s="57">
        <f t="shared" si="99"/>
        <v>4338.97</v>
      </c>
      <c r="T170" s="57">
        <f t="shared" si="99"/>
        <v>4255.93</v>
      </c>
      <c r="U170" s="57">
        <f t="shared" si="99"/>
        <v>4048.4200000000005</v>
      </c>
      <c r="V170" s="57">
        <f t="shared" si="99"/>
        <v>4055.7100000000005</v>
      </c>
      <c r="W170" s="57">
        <f t="shared" si="99"/>
        <v>4099.1899999999996</v>
      </c>
      <c r="X170" s="57">
        <f t="shared" si="99"/>
        <v>3976.2400000000002</v>
      </c>
      <c r="Y170" s="57">
        <f t="shared" si="99"/>
        <v>3888.3700000000003</v>
      </c>
      <c r="Z170" s="18"/>
      <c r="AA170" s="19"/>
    </row>
    <row r="171" spans="1:27" s="11" customFormat="1" ht="22.5" customHeight="1" outlineLevel="1" x14ac:dyDescent="0.2">
      <c r="A171" s="28" t="s">
        <v>39</v>
      </c>
      <c r="B171" s="56">
        <f t="shared" ref="B171:Y171" si="100">B13</f>
        <v>2041.38</v>
      </c>
      <c r="C171" s="56">
        <f t="shared" si="100"/>
        <v>2004.54</v>
      </c>
      <c r="D171" s="56">
        <f t="shared" si="100"/>
        <v>1956.34</v>
      </c>
      <c r="E171" s="56">
        <f t="shared" si="100"/>
        <v>2001.07</v>
      </c>
      <c r="F171" s="56">
        <f t="shared" si="100"/>
        <v>2140.96</v>
      </c>
      <c r="G171" s="56">
        <f t="shared" si="100"/>
        <v>2197.13</v>
      </c>
      <c r="H171" s="56">
        <f t="shared" si="100"/>
        <v>2231.44</v>
      </c>
      <c r="I171" s="56">
        <f t="shared" si="100"/>
        <v>2265.35</v>
      </c>
      <c r="J171" s="56">
        <f t="shared" si="100"/>
        <v>2301.37</v>
      </c>
      <c r="K171" s="56">
        <f t="shared" si="100"/>
        <v>2319.83</v>
      </c>
      <c r="L171" s="56">
        <f t="shared" si="100"/>
        <v>2297.88</v>
      </c>
      <c r="M171" s="56">
        <f t="shared" si="100"/>
        <v>2286.98</v>
      </c>
      <c r="N171" s="56">
        <f t="shared" si="100"/>
        <v>2304.1799999999998</v>
      </c>
      <c r="O171" s="56">
        <f t="shared" si="100"/>
        <v>2327.41</v>
      </c>
      <c r="P171" s="56">
        <f t="shared" si="100"/>
        <v>2330.65</v>
      </c>
      <c r="Q171" s="56">
        <f t="shared" si="100"/>
        <v>2385.86</v>
      </c>
      <c r="R171" s="56">
        <f t="shared" si="100"/>
        <v>2450.8000000000002</v>
      </c>
      <c r="S171" s="56">
        <f t="shared" si="100"/>
        <v>2549.0700000000002</v>
      </c>
      <c r="T171" s="56">
        <f t="shared" si="100"/>
        <v>2466.0300000000002</v>
      </c>
      <c r="U171" s="56">
        <f t="shared" si="100"/>
        <v>2258.52</v>
      </c>
      <c r="V171" s="56">
        <f t="shared" si="100"/>
        <v>2265.81</v>
      </c>
      <c r="W171" s="56">
        <f t="shared" si="100"/>
        <v>2309.29</v>
      </c>
      <c r="X171" s="56">
        <f t="shared" si="100"/>
        <v>2186.34</v>
      </c>
      <c r="Y171" s="56">
        <f t="shared" si="100"/>
        <v>2098.4699999999998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56">
        <f>B167</f>
        <v>1362.95</v>
      </c>
      <c r="C172" s="56">
        <f t="shared" ref="C172:Y172" si="101">C167</f>
        <v>1362.95</v>
      </c>
      <c r="D172" s="56">
        <f t="shared" si="101"/>
        <v>1362.95</v>
      </c>
      <c r="E172" s="56">
        <f t="shared" si="101"/>
        <v>1362.95</v>
      </c>
      <c r="F172" s="56">
        <f t="shared" si="101"/>
        <v>1362.95</v>
      </c>
      <c r="G172" s="56">
        <f t="shared" si="101"/>
        <v>1362.95</v>
      </c>
      <c r="H172" s="56">
        <f t="shared" si="101"/>
        <v>1362.95</v>
      </c>
      <c r="I172" s="56">
        <f t="shared" si="101"/>
        <v>1362.95</v>
      </c>
      <c r="J172" s="56">
        <f t="shared" si="101"/>
        <v>1362.95</v>
      </c>
      <c r="K172" s="56">
        <f t="shared" si="101"/>
        <v>1362.95</v>
      </c>
      <c r="L172" s="56">
        <f t="shared" si="101"/>
        <v>1362.95</v>
      </c>
      <c r="M172" s="56">
        <f t="shared" si="101"/>
        <v>1362.95</v>
      </c>
      <c r="N172" s="56">
        <f t="shared" si="101"/>
        <v>1362.95</v>
      </c>
      <c r="O172" s="56">
        <f t="shared" si="101"/>
        <v>1362.95</v>
      </c>
      <c r="P172" s="56">
        <f t="shared" si="101"/>
        <v>1362.95</v>
      </c>
      <c r="Q172" s="56">
        <f t="shared" si="101"/>
        <v>1362.95</v>
      </c>
      <c r="R172" s="56">
        <f t="shared" si="101"/>
        <v>1362.95</v>
      </c>
      <c r="S172" s="56">
        <f t="shared" si="101"/>
        <v>1362.95</v>
      </c>
      <c r="T172" s="56">
        <f t="shared" si="101"/>
        <v>1362.95</v>
      </c>
      <c r="U172" s="56">
        <f t="shared" si="101"/>
        <v>1362.95</v>
      </c>
      <c r="V172" s="56">
        <f t="shared" si="101"/>
        <v>1362.95</v>
      </c>
      <c r="W172" s="56">
        <f t="shared" si="101"/>
        <v>1362.95</v>
      </c>
      <c r="X172" s="56">
        <f t="shared" si="101"/>
        <v>1362.95</v>
      </c>
      <c r="Y172" s="56">
        <f t="shared" si="101"/>
        <v>1362.95</v>
      </c>
      <c r="Z172" s="18"/>
      <c r="AA172" s="19"/>
    </row>
    <row r="173" spans="1:27" s="11" customFormat="1" ht="31.5" customHeight="1" outlineLevel="1" x14ac:dyDescent="0.2">
      <c r="A173" s="28" t="s">
        <v>41</v>
      </c>
      <c r="B173" s="56">
        <f>B168</f>
        <v>5.36</v>
      </c>
      <c r="C173" s="56">
        <f t="shared" ref="C173:Y173" si="102">C168</f>
        <v>5.36</v>
      </c>
      <c r="D173" s="56">
        <f t="shared" si="102"/>
        <v>5.36</v>
      </c>
      <c r="E173" s="56">
        <f t="shared" si="102"/>
        <v>5.36</v>
      </c>
      <c r="F173" s="56">
        <f t="shared" si="102"/>
        <v>5.36</v>
      </c>
      <c r="G173" s="56">
        <f t="shared" si="102"/>
        <v>5.36</v>
      </c>
      <c r="H173" s="56">
        <f t="shared" si="102"/>
        <v>5.36</v>
      </c>
      <c r="I173" s="56">
        <f t="shared" si="102"/>
        <v>5.36</v>
      </c>
      <c r="J173" s="56">
        <f t="shared" si="102"/>
        <v>5.36</v>
      </c>
      <c r="K173" s="56">
        <f t="shared" si="102"/>
        <v>5.36</v>
      </c>
      <c r="L173" s="56">
        <f t="shared" si="102"/>
        <v>5.36</v>
      </c>
      <c r="M173" s="56">
        <f t="shared" si="102"/>
        <v>5.36</v>
      </c>
      <c r="N173" s="56">
        <f t="shared" si="102"/>
        <v>5.36</v>
      </c>
      <c r="O173" s="56">
        <f t="shared" si="102"/>
        <v>5.36</v>
      </c>
      <c r="P173" s="56">
        <f t="shared" si="102"/>
        <v>5.36</v>
      </c>
      <c r="Q173" s="56">
        <f t="shared" si="102"/>
        <v>5.36</v>
      </c>
      <c r="R173" s="56">
        <f t="shared" si="102"/>
        <v>5.36</v>
      </c>
      <c r="S173" s="56">
        <f t="shared" si="102"/>
        <v>5.36</v>
      </c>
      <c r="T173" s="56">
        <f t="shared" si="102"/>
        <v>5.36</v>
      </c>
      <c r="U173" s="56">
        <f t="shared" si="102"/>
        <v>5.36</v>
      </c>
      <c r="V173" s="56">
        <f t="shared" si="102"/>
        <v>5.36</v>
      </c>
      <c r="W173" s="56">
        <f t="shared" si="102"/>
        <v>5.36</v>
      </c>
      <c r="X173" s="56">
        <f t="shared" si="102"/>
        <v>5.36</v>
      </c>
      <c r="Y173" s="56">
        <f t="shared" si="102"/>
        <v>5.36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56">
        <f>B169</f>
        <v>421.59</v>
      </c>
      <c r="C174" s="56">
        <f t="shared" ref="C174:Y174" si="103">C169</f>
        <v>421.59</v>
      </c>
      <c r="D174" s="56">
        <f t="shared" si="103"/>
        <v>421.59</v>
      </c>
      <c r="E174" s="56">
        <f t="shared" si="103"/>
        <v>421.59</v>
      </c>
      <c r="F174" s="56">
        <f t="shared" si="103"/>
        <v>421.59</v>
      </c>
      <c r="G174" s="56">
        <f t="shared" si="103"/>
        <v>421.59</v>
      </c>
      <c r="H174" s="56">
        <f t="shared" si="103"/>
        <v>421.59</v>
      </c>
      <c r="I174" s="56">
        <f t="shared" si="103"/>
        <v>421.59</v>
      </c>
      <c r="J174" s="56">
        <f t="shared" si="103"/>
        <v>421.59</v>
      </c>
      <c r="K174" s="56">
        <f t="shared" si="103"/>
        <v>421.59</v>
      </c>
      <c r="L174" s="56">
        <f t="shared" si="103"/>
        <v>421.59</v>
      </c>
      <c r="M174" s="56">
        <f t="shared" si="103"/>
        <v>421.59</v>
      </c>
      <c r="N174" s="56">
        <f t="shared" si="103"/>
        <v>421.59</v>
      </c>
      <c r="O174" s="56">
        <f t="shared" si="103"/>
        <v>421.59</v>
      </c>
      <c r="P174" s="56">
        <f t="shared" si="103"/>
        <v>421.59</v>
      </c>
      <c r="Q174" s="56">
        <f t="shared" si="103"/>
        <v>421.59</v>
      </c>
      <c r="R174" s="56">
        <f t="shared" si="103"/>
        <v>421.59</v>
      </c>
      <c r="S174" s="56">
        <f t="shared" si="103"/>
        <v>421.59</v>
      </c>
      <c r="T174" s="56">
        <f t="shared" si="103"/>
        <v>421.59</v>
      </c>
      <c r="U174" s="56">
        <f t="shared" si="103"/>
        <v>421.59</v>
      </c>
      <c r="V174" s="56">
        <f t="shared" si="103"/>
        <v>421.59</v>
      </c>
      <c r="W174" s="56">
        <f t="shared" si="103"/>
        <v>421.59</v>
      </c>
      <c r="X174" s="56">
        <f t="shared" si="103"/>
        <v>421.59</v>
      </c>
      <c r="Y174" s="56">
        <f t="shared" si="103"/>
        <v>421.59</v>
      </c>
      <c r="Z174" s="18"/>
      <c r="AA174" s="19"/>
    </row>
    <row r="175" spans="1:27" s="11" customFormat="1" ht="18.75" customHeight="1" x14ac:dyDescent="0.2">
      <c r="A175" s="72">
        <v>3</v>
      </c>
      <c r="B175" s="57">
        <f>SUM(B176:B179)</f>
        <v>3837.28</v>
      </c>
      <c r="C175" s="57">
        <f t="shared" ref="C175:Y175" si="104">SUM(C176:C179)</f>
        <v>3820.0500000000006</v>
      </c>
      <c r="D175" s="57">
        <f t="shared" si="104"/>
        <v>3770.3700000000003</v>
      </c>
      <c r="E175" s="57">
        <f t="shared" si="104"/>
        <v>3787.5000000000005</v>
      </c>
      <c r="F175" s="57">
        <f t="shared" si="104"/>
        <v>3890.82</v>
      </c>
      <c r="G175" s="57">
        <f t="shared" si="104"/>
        <v>3947.3700000000003</v>
      </c>
      <c r="H175" s="57">
        <f t="shared" si="104"/>
        <v>4042.48</v>
      </c>
      <c r="I175" s="57">
        <f t="shared" si="104"/>
        <v>4035.19</v>
      </c>
      <c r="J175" s="57">
        <f t="shared" si="104"/>
        <v>4077.39</v>
      </c>
      <c r="K175" s="57">
        <f t="shared" si="104"/>
        <v>4068.8300000000004</v>
      </c>
      <c r="L175" s="57">
        <f t="shared" si="104"/>
        <v>4031.2900000000004</v>
      </c>
      <c r="M175" s="57">
        <f t="shared" si="104"/>
        <v>4010.78</v>
      </c>
      <c r="N175" s="57">
        <f t="shared" si="104"/>
        <v>3994.82</v>
      </c>
      <c r="O175" s="57">
        <f t="shared" si="104"/>
        <v>4016.15</v>
      </c>
      <c r="P175" s="57">
        <f t="shared" si="104"/>
        <v>4085.7200000000007</v>
      </c>
      <c r="Q175" s="57">
        <f t="shared" si="104"/>
        <v>4117.67</v>
      </c>
      <c r="R175" s="57">
        <f t="shared" si="104"/>
        <v>4112.59</v>
      </c>
      <c r="S175" s="57">
        <f t="shared" si="104"/>
        <v>4105.9399999999996</v>
      </c>
      <c r="T175" s="57">
        <f t="shared" si="104"/>
        <v>4085.53</v>
      </c>
      <c r="U175" s="57">
        <f t="shared" si="104"/>
        <v>3949.2200000000007</v>
      </c>
      <c r="V175" s="57">
        <f t="shared" si="104"/>
        <v>3921.7100000000005</v>
      </c>
      <c r="W175" s="57">
        <f t="shared" si="104"/>
        <v>3874.06</v>
      </c>
      <c r="X175" s="57">
        <f t="shared" si="104"/>
        <v>3876.9900000000002</v>
      </c>
      <c r="Y175" s="57">
        <f t="shared" si="104"/>
        <v>3834.1300000000006</v>
      </c>
      <c r="Z175" s="18"/>
      <c r="AA175" s="19"/>
    </row>
    <row r="176" spans="1:27" s="11" customFormat="1" ht="22.5" customHeight="1" outlineLevel="1" x14ac:dyDescent="0.2">
      <c r="A176" s="28" t="s">
        <v>39</v>
      </c>
      <c r="B176" s="56">
        <f t="shared" ref="B176:Y176" si="105">B18</f>
        <v>2047.38</v>
      </c>
      <c r="C176" s="56">
        <f t="shared" si="105"/>
        <v>2030.15</v>
      </c>
      <c r="D176" s="56">
        <f t="shared" si="105"/>
        <v>1980.47</v>
      </c>
      <c r="E176" s="56">
        <f t="shared" si="105"/>
        <v>1997.6</v>
      </c>
      <c r="F176" s="56">
        <f t="shared" si="105"/>
        <v>2100.92</v>
      </c>
      <c r="G176" s="56">
        <f t="shared" si="105"/>
        <v>2157.4699999999998</v>
      </c>
      <c r="H176" s="56">
        <f t="shared" si="105"/>
        <v>2252.58</v>
      </c>
      <c r="I176" s="56">
        <f t="shared" si="105"/>
        <v>2245.29</v>
      </c>
      <c r="J176" s="56">
        <f t="shared" si="105"/>
        <v>2287.4899999999998</v>
      </c>
      <c r="K176" s="56">
        <f t="shared" si="105"/>
        <v>2278.9299999999998</v>
      </c>
      <c r="L176" s="56">
        <f t="shared" si="105"/>
        <v>2241.39</v>
      </c>
      <c r="M176" s="56">
        <f t="shared" si="105"/>
        <v>2220.88</v>
      </c>
      <c r="N176" s="56">
        <f t="shared" si="105"/>
        <v>2204.92</v>
      </c>
      <c r="O176" s="56">
        <f t="shared" si="105"/>
        <v>2226.25</v>
      </c>
      <c r="P176" s="56">
        <f t="shared" si="105"/>
        <v>2295.8200000000002</v>
      </c>
      <c r="Q176" s="56">
        <f t="shared" si="105"/>
        <v>2327.77</v>
      </c>
      <c r="R176" s="56">
        <f t="shared" si="105"/>
        <v>2322.69</v>
      </c>
      <c r="S176" s="56">
        <f t="shared" si="105"/>
        <v>2316.04</v>
      </c>
      <c r="T176" s="56">
        <f t="shared" si="105"/>
        <v>2295.63</v>
      </c>
      <c r="U176" s="56">
        <f t="shared" si="105"/>
        <v>2159.3200000000002</v>
      </c>
      <c r="V176" s="56">
        <f t="shared" si="105"/>
        <v>2131.81</v>
      </c>
      <c r="W176" s="56">
        <f t="shared" si="105"/>
        <v>2084.16</v>
      </c>
      <c r="X176" s="56">
        <f t="shared" si="105"/>
        <v>2087.09</v>
      </c>
      <c r="Y176" s="56">
        <f t="shared" si="105"/>
        <v>2044.23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56">
        <f>B172</f>
        <v>1362.95</v>
      </c>
      <c r="C177" s="56">
        <f t="shared" ref="C177:Y178" si="106">C172</f>
        <v>1362.95</v>
      </c>
      <c r="D177" s="56">
        <f t="shared" si="106"/>
        <v>1362.95</v>
      </c>
      <c r="E177" s="56">
        <f t="shared" si="106"/>
        <v>1362.95</v>
      </c>
      <c r="F177" s="56">
        <f t="shared" si="106"/>
        <v>1362.95</v>
      </c>
      <c r="G177" s="56">
        <f t="shared" si="106"/>
        <v>1362.95</v>
      </c>
      <c r="H177" s="56">
        <f t="shared" si="106"/>
        <v>1362.95</v>
      </c>
      <c r="I177" s="56">
        <f t="shared" si="106"/>
        <v>1362.95</v>
      </c>
      <c r="J177" s="56">
        <f t="shared" si="106"/>
        <v>1362.95</v>
      </c>
      <c r="K177" s="56">
        <f t="shared" si="106"/>
        <v>1362.95</v>
      </c>
      <c r="L177" s="56">
        <f t="shared" si="106"/>
        <v>1362.95</v>
      </c>
      <c r="M177" s="56">
        <f t="shared" si="106"/>
        <v>1362.95</v>
      </c>
      <c r="N177" s="56">
        <f t="shared" si="106"/>
        <v>1362.95</v>
      </c>
      <c r="O177" s="56">
        <f t="shared" si="106"/>
        <v>1362.95</v>
      </c>
      <c r="P177" s="56">
        <f t="shared" si="106"/>
        <v>1362.95</v>
      </c>
      <c r="Q177" s="56">
        <f t="shared" si="106"/>
        <v>1362.95</v>
      </c>
      <c r="R177" s="56">
        <f t="shared" si="106"/>
        <v>1362.95</v>
      </c>
      <c r="S177" s="56">
        <f t="shared" si="106"/>
        <v>1362.95</v>
      </c>
      <c r="T177" s="56">
        <f t="shared" si="106"/>
        <v>1362.95</v>
      </c>
      <c r="U177" s="56">
        <f t="shared" si="106"/>
        <v>1362.95</v>
      </c>
      <c r="V177" s="56">
        <f t="shared" si="106"/>
        <v>1362.95</v>
      </c>
      <c r="W177" s="56">
        <f t="shared" si="106"/>
        <v>1362.95</v>
      </c>
      <c r="X177" s="56">
        <f t="shared" si="106"/>
        <v>1362.95</v>
      </c>
      <c r="Y177" s="56">
        <f t="shared" si="106"/>
        <v>1362.95</v>
      </c>
      <c r="Z177" s="18"/>
      <c r="AA177" s="19"/>
    </row>
    <row r="178" spans="1:27" s="11" customFormat="1" ht="31.5" customHeight="1" outlineLevel="1" x14ac:dyDescent="0.2">
      <c r="A178" s="28" t="s">
        <v>41</v>
      </c>
      <c r="B178" s="56">
        <f>B173</f>
        <v>5.36</v>
      </c>
      <c r="C178" s="56">
        <f t="shared" si="106"/>
        <v>5.36</v>
      </c>
      <c r="D178" s="56">
        <f t="shared" si="106"/>
        <v>5.36</v>
      </c>
      <c r="E178" s="56">
        <f t="shared" si="106"/>
        <v>5.36</v>
      </c>
      <c r="F178" s="56">
        <f t="shared" si="106"/>
        <v>5.36</v>
      </c>
      <c r="G178" s="56">
        <f t="shared" si="106"/>
        <v>5.36</v>
      </c>
      <c r="H178" s="56">
        <f t="shared" si="106"/>
        <v>5.36</v>
      </c>
      <c r="I178" s="56">
        <f t="shared" si="106"/>
        <v>5.36</v>
      </c>
      <c r="J178" s="56">
        <f t="shared" si="106"/>
        <v>5.36</v>
      </c>
      <c r="K178" s="56">
        <f t="shared" si="106"/>
        <v>5.36</v>
      </c>
      <c r="L178" s="56">
        <f t="shared" si="106"/>
        <v>5.36</v>
      </c>
      <c r="M178" s="56">
        <f t="shared" si="106"/>
        <v>5.36</v>
      </c>
      <c r="N178" s="56">
        <f t="shared" si="106"/>
        <v>5.36</v>
      </c>
      <c r="O178" s="56">
        <f t="shared" si="106"/>
        <v>5.36</v>
      </c>
      <c r="P178" s="56">
        <f t="shared" si="106"/>
        <v>5.36</v>
      </c>
      <c r="Q178" s="56">
        <f t="shared" si="106"/>
        <v>5.36</v>
      </c>
      <c r="R178" s="56">
        <f t="shared" si="106"/>
        <v>5.36</v>
      </c>
      <c r="S178" s="56">
        <f t="shared" si="106"/>
        <v>5.36</v>
      </c>
      <c r="T178" s="56">
        <f t="shared" si="106"/>
        <v>5.36</v>
      </c>
      <c r="U178" s="56">
        <f t="shared" si="106"/>
        <v>5.36</v>
      </c>
      <c r="V178" s="56">
        <f t="shared" si="106"/>
        <v>5.36</v>
      </c>
      <c r="W178" s="56">
        <f t="shared" si="106"/>
        <v>5.36</v>
      </c>
      <c r="X178" s="56">
        <f t="shared" si="106"/>
        <v>5.36</v>
      </c>
      <c r="Y178" s="56">
        <f t="shared" si="106"/>
        <v>5.36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56">
        <f>B174</f>
        <v>421.59</v>
      </c>
      <c r="C179" s="56">
        <f t="shared" ref="C179:Y179" si="107">C174</f>
        <v>421.59</v>
      </c>
      <c r="D179" s="56">
        <f t="shared" si="107"/>
        <v>421.59</v>
      </c>
      <c r="E179" s="56">
        <f t="shared" si="107"/>
        <v>421.59</v>
      </c>
      <c r="F179" s="56">
        <f t="shared" si="107"/>
        <v>421.59</v>
      </c>
      <c r="G179" s="56">
        <f t="shared" si="107"/>
        <v>421.59</v>
      </c>
      <c r="H179" s="56">
        <f t="shared" si="107"/>
        <v>421.59</v>
      </c>
      <c r="I179" s="56">
        <f t="shared" si="107"/>
        <v>421.59</v>
      </c>
      <c r="J179" s="56">
        <f t="shared" si="107"/>
        <v>421.59</v>
      </c>
      <c r="K179" s="56">
        <f t="shared" si="107"/>
        <v>421.59</v>
      </c>
      <c r="L179" s="56">
        <f t="shared" si="107"/>
        <v>421.59</v>
      </c>
      <c r="M179" s="56">
        <f t="shared" si="107"/>
        <v>421.59</v>
      </c>
      <c r="N179" s="56">
        <f t="shared" si="107"/>
        <v>421.59</v>
      </c>
      <c r="O179" s="56">
        <f t="shared" si="107"/>
        <v>421.59</v>
      </c>
      <c r="P179" s="56">
        <f t="shared" si="107"/>
        <v>421.59</v>
      </c>
      <c r="Q179" s="56">
        <f t="shared" si="107"/>
        <v>421.59</v>
      </c>
      <c r="R179" s="56">
        <f t="shared" si="107"/>
        <v>421.59</v>
      </c>
      <c r="S179" s="56">
        <f t="shared" si="107"/>
        <v>421.59</v>
      </c>
      <c r="T179" s="56">
        <f t="shared" si="107"/>
        <v>421.59</v>
      </c>
      <c r="U179" s="56">
        <f t="shared" si="107"/>
        <v>421.59</v>
      </c>
      <c r="V179" s="56">
        <f t="shared" si="107"/>
        <v>421.59</v>
      </c>
      <c r="W179" s="56">
        <f t="shared" si="107"/>
        <v>421.59</v>
      </c>
      <c r="X179" s="56">
        <f t="shared" si="107"/>
        <v>421.59</v>
      </c>
      <c r="Y179" s="56">
        <f t="shared" si="107"/>
        <v>421.59</v>
      </c>
      <c r="Z179" s="18"/>
      <c r="AA179" s="19"/>
    </row>
    <row r="180" spans="1:27" s="11" customFormat="1" ht="18.75" customHeight="1" x14ac:dyDescent="0.2">
      <c r="A180" s="72">
        <v>4</v>
      </c>
      <c r="B180" s="57">
        <f>SUM(B181:B184)</f>
        <v>3693.0900000000006</v>
      </c>
      <c r="C180" s="57">
        <f t="shared" ref="C180:Y180" si="108">SUM(C181:C184)</f>
        <v>3663.1200000000003</v>
      </c>
      <c r="D180" s="57">
        <f t="shared" si="108"/>
        <v>3561.3000000000006</v>
      </c>
      <c r="E180" s="57">
        <f t="shared" si="108"/>
        <v>3547.9200000000005</v>
      </c>
      <c r="F180" s="57">
        <f t="shared" si="108"/>
        <v>3637.9500000000003</v>
      </c>
      <c r="G180" s="57">
        <f t="shared" si="108"/>
        <v>3811.65</v>
      </c>
      <c r="H180" s="57">
        <f t="shared" si="108"/>
        <v>3859.36</v>
      </c>
      <c r="I180" s="57">
        <f t="shared" si="108"/>
        <v>3873.1</v>
      </c>
      <c r="J180" s="57">
        <f t="shared" si="108"/>
        <v>4000.4900000000002</v>
      </c>
      <c r="K180" s="57">
        <f t="shared" si="108"/>
        <v>4014.4600000000005</v>
      </c>
      <c r="L180" s="57">
        <f t="shared" si="108"/>
        <v>3999.5800000000004</v>
      </c>
      <c r="M180" s="57">
        <f t="shared" si="108"/>
        <v>3979.1200000000003</v>
      </c>
      <c r="N180" s="57">
        <f t="shared" si="108"/>
        <v>3960.82</v>
      </c>
      <c r="O180" s="57">
        <f t="shared" si="108"/>
        <v>3985.2000000000003</v>
      </c>
      <c r="P180" s="57">
        <f t="shared" si="108"/>
        <v>4009.0900000000006</v>
      </c>
      <c r="Q180" s="57">
        <f t="shared" si="108"/>
        <v>4033.7600000000007</v>
      </c>
      <c r="R180" s="57">
        <f t="shared" si="108"/>
        <v>4080.6</v>
      </c>
      <c r="S180" s="57">
        <f t="shared" si="108"/>
        <v>4071.07</v>
      </c>
      <c r="T180" s="57">
        <f t="shared" si="108"/>
        <v>4022.4200000000005</v>
      </c>
      <c r="U180" s="57">
        <f t="shared" si="108"/>
        <v>3908.73</v>
      </c>
      <c r="V180" s="57">
        <f t="shared" si="108"/>
        <v>3915.4100000000003</v>
      </c>
      <c r="W180" s="57">
        <f t="shared" si="108"/>
        <v>3842.7200000000007</v>
      </c>
      <c r="X180" s="57">
        <f t="shared" si="108"/>
        <v>3803.03</v>
      </c>
      <c r="Y180" s="57">
        <f t="shared" si="108"/>
        <v>3746.0500000000006</v>
      </c>
      <c r="Z180" s="18"/>
      <c r="AA180" s="19"/>
    </row>
    <row r="181" spans="1:27" s="11" customFormat="1" ht="22.5" customHeight="1" outlineLevel="1" x14ac:dyDescent="0.2">
      <c r="A181" s="28" t="s">
        <v>39</v>
      </c>
      <c r="B181" s="56">
        <f t="shared" ref="B181:Y181" si="109">B23</f>
        <v>1903.19</v>
      </c>
      <c r="C181" s="56">
        <f t="shared" si="109"/>
        <v>1873.22</v>
      </c>
      <c r="D181" s="56">
        <f t="shared" si="109"/>
        <v>1771.4</v>
      </c>
      <c r="E181" s="56">
        <f t="shared" si="109"/>
        <v>1758.02</v>
      </c>
      <c r="F181" s="56">
        <f t="shared" si="109"/>
        <v>1848.05</v>
      </c>
      <c r="G181" s="56">
        <f t="shared" si="109"/>
        <v>2021.75</v>
      </c>
      <c r="H181" s="56">
        <f t="shared" si="109"/>
        <v>2069.46</v>
      </c>
      <c r="I181" s="56">
        <f t="shared" si="109"/>
        <v>2083.1999999999998</v>
      </c>
      <c r="J181" s="56">
        <f t="shared" si="109"/>
        <v>2210.59</v>
      </c>
      <c r="K181" s="56">
        <f t="shared" si="109"/>
        <v>2224.56</v>
      </c>
      <c r="L181" s="56">
        <f t="shared" si="109"/>
        <v>2209.6799999999998</v>
      </c>
      <c r="M181" s="56">
        <f t="shared" si="109"/>
        <v>2189.2199999999998</v>
      </c>
      <c r="N181" s="56">
        <f t="shared" si="109"/>
        <v>2170.92</v>
      </c>
      <c r="O181" s="56">
        <f t="shared" si="109"/>
        <v>2195.3000000000002</v>
      </c>
      <c r="P181" s="56">
        <f t="shared" si="109"/>
        <v>2219.19</v>
      </c>
      <c r="Q181" s="56">
        <f t="shared" si="109"/>
        <v>2243.86</v>
      </c>
      <c r="R181" s="56">
        <f t="shared" si="109"/>
        <v>2290.6999999999998</v>
      </c>
      <c r="S181" s="56">
        <f t="shared" si="109"/>
        <v>2281.17</v>
      </c>
      <c r="T181" s="56">
        <f t="shared" si="109"/>
        <v>2232.52</v>
      </c>
      <c r="U181" s="56">
        <f t="shared" si="109"/>
        <v>2118.83</v>
      </c>
      <c r="V181" s="56">
        <f t="shared" si="109"/>
        <v>2125.5100000000002</v>
      </c>
      <c r="W181" s="56">
        <f t="shared" si="109"/>
        <v>2052.8200000000002</v>
      </c>
      <c r="X181" s="56">
        <f t="shared" si="109"/>
        <v>2013.13</v>
      </c>
      <c r="Y181" s="56">
        <f t="shared" si="109"/>
        <v>1956.15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56">
        <f>B177</f>
        <v>1362.95</v>
      </c>
      <c r="C182" s="56">
        <f t="shared" ref="C182:Y183" si="110">C177</f>
        <v>1362.95</v>
      </c>
      <c r="D182" s="56">
        <f t="shared" si="110"/>
        <v>1362.95</v>
      </c>
      <c r="E182" s="56">
        <f t="shared" si="110"/>
        <v>1362.95</v>
      </c>
      <c r="F182" s="56">
        <f t="shared" si="110"/>
        <v>1362.95</v>
      </c>
      <c r="G182" s="56">
        <f t="shared" si="110"/>
        <v>1362.95</v>
      </c>
      <c r="H182" s="56">
        <f t="shared" si="110"/>
        <v>1362.95</v>
      </c>
      <c r="I182" s="56">
        <f t="shared" si="110"/>
        <v>1362.95</v>
      </c>
      <c r="J182" s="56">
        <f t="shared" si="110"/>
        <v>1362.95</v>
      </c>
      <c r="K182" s="56">
        <f t="shared" si="110"/>
        <v>1362.95</v>
      </c>
      <c r="L182" s="56">
        <f t="shared" si="110"/>
        <v>1362.95</v>
      </c>
      <c r="M182" s="56">
        <f t="shared" si="110"/>
        <v>1362.95</v>
      </c>
      <c r="N182" s="56">
        <f t="shared" si="110"/>
        <v>1362.95</v>
      </c>
      <c r="O182" s="56">
        <f t="shared" si="110"/>
        <v>1362.95</v>
      </c>
      <c r="P182" s="56">
        <f t="shared" si="110"/>
        <v>1362.95</v>
      </c>
      <c r="Q182" s="56">
        <f t="shared" si="110"/>
        <v>1362.95</v>
      </c>
      <c r="R182" s="56">
        <f t="shared" si="110"/>
        <v>1362.95</v>
      </c>
      <c r="S182" s="56">
        <f t="shared" si="110"/>
        <v>1362.95</v>
      </c>
      <c r="T182" s="56">
        <f t="shared" si="110"/>
        <v>1362.95</v>
      </c>
      <c r="U182" s="56">
        <f t="shared" si="110"/>
        <v>1362.95</v>
      </c>
      <c r="V182" s="56">
        <f t="shared" si="110"/>
        <v>1362.95</v>
      </c>
      <c r="W182" s="56">
        <f t="shared" si="110"/>
        <v>1362.95</v>
      </c>
      <c r="X182" s="56">
        <f t="shared" si="110"/>
        <v>1362.95</v>
      </c>
      <c r="Y182" s="56">
        <f t="shared" si="110"/>
        <v>1362.95</v>
      </c>
      <c r="Z182" s="18"/>
      <c r="AA182" s="19"/>
    </row>
    <row r="183" spans="1:27" s="11" customFormat="1" ht="31.5" customHeight="1" outlineLevel="1" x14ac:dyDescent="0.2">
      <c r="A183" s="28" t="s">
        <v>41</v>
      </c>
      <c r="B183" s="56">
        <f>B178</f>
        <v>5.36</v>
      </c>
      <c r="C183" s="56">
        <f t="shared" si="110"/>
        <v>5.36</v>
      </c>
      <c r="D183" s="56">
        <f t="shared" si="110"/>
        <v>5.36</v>
      </c>
      <c r="E183" s="56">
        <f t="shared" si="110"/>
        <v>5.36</v>
      </c>
      <c r="F183" s="56">
        <f t="shared" si="110"/>
        <v>5.36</v>
      </c>
      <c r="G183" s="56">
        <f t="shared" si="110"/>
        <v>5.36</v>
      </c>
      <c r="H183" s="56">
        <f t="shared" si="110"/>
        <v>5.36</v>
      </c>
      <c r="I183" s="56">
        <f t="shared" si="110"/>
        <v>5.36</v>
      </c>
      <c r="J183" s="56">
        <f t="shared" si="110"/>
        <v>5.36</v>
      </c>
      <c r="K183" s="56">
        <f t="shared" si="110"/>
        <v>5.36</v>
      </c>
      <c r="L183" s="56">
        <f t="shared" si="110"/>
        <v>5.36</v>
      </c>
      <c r="M183" s="56">
        <f t="shared" si="110"/>
        <v>5.36</v>
      </c>
      <c r="N183" s="56">
        <f t="shared" si="110"/>
        <v>5.36</v>
      </c>
      <c r="O183" s="56">
        <f t="shared" si="110"/>
        <v>5.36</v>
      </c>
      <c r="P183" s="56">
        <f t="shared" si="110"/>
        <v>5.36</v>
      </c>
      <c r="Q183" s="56">
        <f t="shared" si="110"/>
        <v>5.36</v>
      </c>
      <c r="R183" s="56">
        <f t="shared" si="110"/>
        <v>5.36</v>
      </c>
      <c r="S183" s="56">
        <f t="shared" si="110"/>
        <v>5.36</v>
      </c>
      <c r="T183" s="56">
        <f t="shared" si="110"/>
        <v>5.36</v>
      </c>
      <c r="U183" s="56">
        <f t="shared" si="110"/>
        <v>5.36</v>
      </c>
      <c r="V183" s="56">
        <f t="shared" si="110"/>
        <v>5.36</v>
      </c>
      <c r="W183" s="56">
        <f t="shared" si="110"/>
        <v>5.36</v>
      </c>
      <c r="X183" s="56">
        <f t="shared" si="110"/>
        <v>5.36</v>
      </c>
      <c r="Y183" s="56">
        <f t="shared" si="110"/>
        <v>5.36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56">
        <f>B179</f>
        <v>421.59</v>
      </c>
      <c r="C184" s="56">
        <f t="shared" ref="C184:Y184" si="111">C179</f>
        <v>421.59</v>
      </c>
      <c r="D184" s="56">
        <f t="shared" si="111"/>
        <v>421.59</v>
      </c>
      <c r="E184" s="56">
        <f t="shared" si="111"/>
        <v>421.59</v>
      </c>
      <c r="F184" s="56">
        <f t="shared" si="111"/>
        <v>421.59</v>
      </c>
      <c r="G184" s="56">
        <f t="shared" si="111"/>
        <v>421.59</v>
      </c>
      <c r="H184" s="56">
        <f t="shared" si="111"/>
        <v>421.59</v>
      </c>
      <c r="I184" s="56">
        <f t="shared" si="111"/>
        <v>421.59</v>
      </c>
      <c r="J184" s="56">
        <f t="shared" si="111"/>
        <v>421.59</v>
      </c>
      <c r="K184" s="56">
        <f t="shared" si="111"/>
        <v>421.59</v>
      </c>
      <c r="L184" s="56">
        <f t="shared" si="111"/>
        <v>421.59</v>
      </c>
      <c r="M184" s="56">
        <f t="shared" si="111"/>
        <v>421.59</v>
      </c>
      <c r="N184" s="56">
        <f t="shared" si="111"/>
        <v>421.59</v>
      </c>
      <c r="O184" s="56">
        <f t="shared" si="111"/>
        <v>421.59</v>
      </c>
      <c r="P184" s="56">
        <f t="shared" si="111"/>
        <v>421.59</v>
      </c>
      <c r="Q184" s="56">
        <f t="shared" si="111"/>
        <v>421.59</v>
      </c>
      <c r="R184" s="56">
        <f t="shared" si="111"/>
        <v>421.59</v>
      </c>
      <c r="S184" s="56">
        <f t="shared" si="111"/>
        <v>421.59</v>
      </c>
      <c r="T184" s="56">
        <f t="shared" si="111"/>
        <v>421.59</v>
      </c>
      <c r="U184" s="56">
        <f t="shared" si="111"/>
        <v>421.59</v>
      </c>
      <c r="V184" s="56">
        <f t="shared" si="111"/>
        <v>421.59</v>
      </c>
      <c r="W184" s="56">
        <f t="shared" si="111"/>
        <v>421.59</v>
      </c>
      <c r="X184" s="56">
        <f t="shared" si="111"/>
        <v>421.59</v>
      </c>
      <c r="Y184" s="56">
        <f t="shared" si="111"/>
        <v>421.59</v>
      </c>
      <c r="Z184" s="18"/>
      <c r="AA184" s="19"/>
    </row>
    <row r="185" spans="1:27" s="11" customFormat="1" ht="18.75" customHeight="1" x14ac:dyDescent="0.2">
      <c r="A185" s="72">
        <v>5</v>
      </c>
      <c r="B185" s="57">
        <f>SUM(B186:B189)</f>
        <v>3736.4500000000003</v>
      </c>
      <c r="C185" s="57">
        <f t="shared" ref="C185:Y185" si="112">SUM(C186:C189)</f>
        <v>3700.27</v>
      </c>
      <c r="D185" s="57">
        <f t="shared" si="112"/>
        <v>3588.51</v>
      </c>
      <c r="E185" s="57">
        <f t="shared" si="112"/>
        <v>3554.9100000000003</v>
      </c>
      <c r="F185" s="57">
        <f t="shared" si="112"/>
        <v>3612.8100000000004</v>
      </c>
      <c r="G185" s="57">
        <f t="shared" si="112"/>
        <v>3759.9900000000002</v>
      </c>
      <c r="H185" s="57">
        <f t="shared" si="112"/>
        <v>3883.8700000000003</v>
      </c>
      <c r="I185" s="57">
        <f t="shared" si="112"/>
        <v>3954.7400000000002</v>
      </c>
      <c r="J185" s="57">
        <f t="shared" si="112"/>
        <v>3987.1</v>
      </c>
      <c r="K185" s="57">
        <f t="shared" si="112"/>
        <v>4005.7600000000007</v>
      </c>
      <c r="L185" s="57">
        <f t="shared" si="112"/>
        <v>3999.11</v>
      </c>
      <c r="M185" s="57">
        <f t="shared" si="112"/>
        <v>3982.19</v>
      </c>
      <c r="N185" s="57">
        <f t="shared" si="112"/>
        <v>3989.85</v>
      </c>
      <c r="O185" s="57">
        <f t="shared" si="112"/>
        <v>4025.98</v>
      </c>
      <c r="P185" s="57">
        <f t="shared" si="112"/>
        <v>4037.02</v>
      </c>
      <c r="Q185" s="57">
        <f t="shared" si="112"/>
        <v>4063.82</v>
      </c>
      <c r="R185" s="57">
        <f t="shared" si="112"/>
        <v>4130.92</v>
      </c>
      <c r="S185" s="57">
        <f t="shared" si="112"/>
        <v>4114.7699999999995</v>
      </c>
      <c r="T185" s="57">
        <f t="shared" si="112"/>
        <v>4062.0500000000006</v>
      </c>
      <c r="U185" s="57">
        <f t="shared" si="112"/>
        <v>3946.0800000000004</v>
      </c>
      <c r="V185" s="57">
        <f t="shared" si="112"/>
        <v>3906.61</v>
      </c>
      <c r="W185" s="57">
        <f t="shared" si="112"/>
        <v>3926.6700000000005</v>
      </c>
      <c r="X185" s="57">
        <f t="shared" si="112"/>
        <v>3811.73</v>
      </c>
      <c r="Y185" s="57">
        <f t="shared" si="112"/>
        <v>3693.8900000000003</v>
      </c>
      <c r="Z185" s="18"/>
      <c r="AA185" s="19"/>
    </row>
    <row r="186" spans="1:27" s="11" customFormat="1" ht="22.5" customHeight="1" outlineLevel="1" x14ac:dyDescent="0.2">
      <c r="A186" s="28" t="s">
        <v>39</v>
      </c>
      <c r="B186" s="56">
        <f t="shared" ref="B186:Y186" si="113">B28</f>
        <v>1946.55</v>
      </c>
      <c r="C186" s="56">
        <f t="shared" si="113"/>
        <v>1910.37</v>
      </c>
      <c r="D186" s="56">
        <f t="shared" si="113"/>
        <v>1798.61</v>
      </c>
      <c r="E186" s="56">
        <f t="shared" si="113"/>
        <v>1765.01</v>
      </c>
      <c r="F186" s="56">
        <f t="shared" si="113"/>
        <v>1822.91</v>
      </c>
      <c r="G186" s="56">
        <f t="shared" si="113"/>
        <v>1970.09</v>
      </c>
      <c r="H186" s="56">
        <f t="shared" si="113"/>
        <v>2093.9699999999998</v>
      </c>
      <c r="I186" s="56">
        <f t="shared" si="113"/>
        <v>2164.84</v>
      </c>
      <c r="J186" s="56">
        <f t="shared" si="113"/>
        <v>2197.1999999999998</v>
      </c>
      <c r="K186" s="56">
        <f t="shared" si="113"/>
        <v>2215.86</v>
      </c>
      <c r="L186" s="56">
        <f t="shared" si="113"/>
        <v>2209.21</v>
      </c>
      <c r="M186" s="56">
        <f t="shared" si="113"/>
        <v>2192.29</v>
      </c>
      <c r="N186" s="56">
        <f t="shared" si="113"/>
        <v>2199.9499999999998</v>
      </c>
      <c r="O186" s="56">
        <f t="shared" si="113"/>
        <v>2236.08</v>
      </c>
      <c r="P186" s="56">
        <f t="shared" si="113"/>
        <v>2247.12</v>
      </c>
      <c r="Q186" s="56">
        <f t="shared" si="113"/>
        <v>2273.92</v>
      </c>
      <c r="R186" s="56">
        <f t="shared" si="113"/>
        <v>2341.02</v>
      </c>
      <c r="S186" s="56">
        <f t="shared" si="113"/>
        <v>2324.87</v>
      </c>
      <c r="T186" s="56">
        <f t="shared" si="113"/>
        <v>2272.15</v>
      </c>
      <c r="U186" s="56">
        <f t="shared" si="113"/>
        <v>2156.1799999999998</v>
      </c>
      <c r="V186" s="56">
        <f t="shared" si="113"/>
        <v>2116.71</v>
      </c>
      <c r="W186" s="56">
        <f t="shared" si="113"/>
        <v>2136.77</v>
      </c>
      <c r="X186" s="56">
        <f t="shared" si="113"/>
        <v>2021.83</v>
      </c>
      <c r="Y186" s="56">
        <f t="shared" si="113"/>
        <v>1903.99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56">
        <f>B182</f>
        <v>1362.95</v>
      </c>
      <c r="C187" s="56">
        <f t="shared" ref="C187:Y188" si="114">C182</f>
        <v>1362.95</v>
      </c>
      <c r="D187" s="56">
        <f t="shared" si="114"/>
        <v>1362.95</v>
      </c>
      <c r="E187" s="56">
        <f t="shared" si="114"/>
        <v>1362.95</v>
      </c>
      <c r="F187" s="56">
        <f t="shared" si="114"/>
        <v>1362.95</v>
      </c>
      <c r="G187" s="56">
        <f t="shared" si="114"/>
        <v>1362.95</v>
      </c>
      <c r="H187" s="56">
        <f t="shared" si="114"/>
        <v>1362.95</v>
      </c>
      <c r="I187" s="56">
        <f t="shared" si="114"/>
        <v>1362.95</v>
      </c>
      <c r="J187" s="56">
        <f t="shared" si="114"/>
        <v>1362.95</v>
      </c>
      <c r="K187" s="56">
        <f t="shared" si="114"/>
        <v>1362.95</v>
      </c>
      <c r="L187" s="56">
        <f t="shared" si="114"/>
        <v>1362.95</v>
      </c>
      <c r="M187" s="56">
        <f t="shared" si="114"/>
        <v>1362.95</v>
      </c>
      <c r="N187" s="56">
        <f t="shared" si="114"/>
        <v>1362.95</v>
      </c>
      <c r="O187" s="56">
        <f t="shared" si="114"/>
        <v>1362.95</v>
      </c>
      <c r="P187" s="56">
        <f t="shared" si="114"/>
        <v>1362.95</v>
      </c>
      <c r="Q187" s="56">
        <f t="shared" si="114"/>
        <v>1362.95</v>
      </c>
      <c r="R187" s="56">
        <f t="shared" si="114"/>
        <v>1362.95</v>
      </c>
      <c r="S187" s="56">
        <f t="shared" si="114"/>
        <v>1362.95</v>
      </c>
      <c r="T187" s="56">
        <f t="shared" si="114"/>
        <v>1362.95</v>
      </c>
      <c r="U187" s="56">
        <f t="shared" si="114"/>
        <v>1362.95</v>
      </c>
      <c r="V187" s="56">
        <f t="shared" si="114"/>
        <v>1362.95</v>
      </c>
      <c r="W187" s="56">
        <f t="shared" si="114"/>
        <v>1362.95</v>
      </c>
      <c r="X187" s="56">
        <f t="shared" si="114"/>
        <v>1362.95</v>
      </c>
      <c r="Y187" s="56">
        <f t="shared" si="114"/>
        <v>1362.95</v>
      </c>
      <c r="Z187" s="18"/>
      <c r="AA187" s="19"/>
    </row>
    <row r="188" spans="1:27" s="11" customFormat="1" ht="31.5" customHeight="1" outlineLevel="1" x14ac:dyDescent="0.2">
      <c r="A188" s="28" t="s">
        <v>41</v>
      </c>
      <c r="B188" s="56">
        <f>B183</f>
        <v>5.36</v>
      </c>
      <c r="C188" s="56">
        <f t="shared" si="114"/>
        <v>5.36</v>
      </c>
      <c r="D188" s="56">
        <f t="shared" si="114"/>
        <v>5.36</v>
      </c>
      <c r="E188" s="56">
        <f t="shared" si="114"/>
        <v>5.36</v>
      </c>
      <c r="F188" s="56">
        <f t="shared" si="114"/>
        <v>5.36</v>
      </c>
      <c r="G188" s="56">
        <f t="shared" si="114"/>
        <v>5.36</v>
      </c>
      <c r="H188" s="56">
        <f t="shared" si="114"/>
        <v>5.36</v>
      </c>
      <c r="I188" s="56">
        <f t="shared" si="114"/>
        <v>5.36</v>
      </c>
      <c r="J188" s="56">
        <f t="shared" si="114"/>
        <v>5.36</v>
      </c>
      <c r="K188" s="56">
        <f t="shared" si="114"/>
        <v>5.36</v>
      </c>
      <c r="L188" s="56">
        <f t="shared" si="114"/>
        <v>5.36</v>
      </c>
      <c r="M188" s="56">
        <f t="shared" si="114"/>
        <v>5.36</v>
      </c>
      <c r="N188" s="56">
        <f t="shared" si="114"/>
        <v>5.36</v>
      </c>
      <c r="O188" s="56">
        <f t="shared" si="114"/>
        <v>5.36</v>
      </c>
      <c r="P188" s="56">
        <f t="shared" si="114"/>
        <v>5.36</v>
      </c>
      <c r="Q188" s="56">
        <f t="shared" si="114"/>
        <v>5.36</v>
      </c>
      <c r="R188" s="56">
        <f t="shared" si="114"/>
        <v>5.36</v>
      </c>
      <c r="S188" s="56">
        <f t="shared" si="114"/>
        <v>5.36</v>
      </c>
      <c r="T188" s="56">
        <f t="shared" si="114"/>
        <v>5.36</v>
      </c>
      <c r="U188" s="56">
        <f t="shared" si="114"/>
        <v>5.36</v>
      </c>
      <c r="V188" s="56">
        <f t="shared" si="114"/>
        <v>5.36</v>
      </c>
      <c r="W188" s="56">
        <f t="shared" si="114"/>
        <v>5.36</v>
      </c>
      <c r="X188" s="56">
        <f t="shared" si="114"/>
        <v>5.36</v>
      </c>
      <c r="Y188" s="56">
        <f t="shared" si="114"/>
        <v>5.36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56">
        <f>B184</f>
        <v>421.59</v>
      </c>
      <c r="C189" s="56">
        <f t="shared" ref="C189:Y189" si="115">C184</f>
        <v>421.59</v>
      </c>
      <c r="D189" s="56">
        <f t="shared" si="115"/>
        <v>421.59</v>
      </c>
      <c r="E189" s="56">
        <f t="shared" si="115"/>
        <v>421.59</v>
      </c>
      <c r="F189" s="56">
        <f t="shared" si="115"/>
        <v>421.59</v>
      </c>
      <c r="G189" s="56">
        <f t="shared" si="115"/>
        <v>421.59</v>
      </c>
      <c r="H189" s="56">
        <f t="shared" si="115"/>
        <v>421.59</v>
      </c>
      <c r="I189" s="56">
        <f t="shared" si="115"/>
        <v>421.59</v>
      </c>
      <c r="J189" s="56">
        <f t="shared" si="115"/>
        <v>421.59</v>
      </c>
      <c r="K189" s="56">
        <f t="shared" si="115"/>
        <v>421.59</v>
      </c>
      <c r="L189" s="56">
        <f t="shared" si="115"/>
        <v>421.59</v>
      </c>
      <c r="M189" s="56">
        <f t="shared" si="115"/>
        <v>421.59</v>
      </c>
      <c r="N189" s="56">
        <f t="shared" si="115"/>
        <v>421.59</v>
      </c>
      <c r="O189" s="56">
        <f t="shared" si="115"/>
        <v>421.59</v>
      </c>
      <c r="P189" s="56">
        <f t="shared" si="115"/>
        <v>421.59</v>
      </c>
      <c r="Q189" s="56">
        <f t="shared" si="115"/>
        <v>421.59</v>
      </c>
      <c r="R189" s="56">
        <f t="shared" si="115"/>
        <v>421.59</v>
      </c>
      <c r="S189" s="56">
        <f t="shared" si="115"/>
        <v>421.59</v>
      </c>
      <c r="T189" s="56">
        <f t="shared" si="115"/>
        <v>421.59</v>
      </c>
      <c r="U189" s="56">
        <f t="shared" si="115"/>
        <v>421.59</v>
      </c>
      <c r="V189" s="56">
        <f t="shared" si="115"/>
        <v>421.59</v>
      </c>
      <c r="W189" s="56">
        <f t="shared" si="115"/>
        <v>421.59</v>
      </c>
      <c r="X189" s="56">
        <f t="shared" si="115"/>
        <v>421.59</v>
      </c>
      <c r="Y189" s="56">
        <f t="shared" si="115"/>
        <v>421.59</v>
      </c>
      <c r="Z189" s="18"/>
      <c r="AA189" s="19"/>
    </row>
    <row r="190" spans="1:27" s="11" customFormat="1" ht="18.75" customHeight="1" x14ac:dyDescent="0.2">
      <c r="A190" s="72">
        <v>6</v>
      </c>
      <c r="B190" s="57">
        <f>SUM(B191:B194)</f>
        <v>3687.19</v>
      </c>
      <c r="C190" s="57">
        <f t="shared" ref="C190:Y190" si="116">SUM(C191:C194)</f>
        <v>3676.0000000000005</v>
      </c>
      <c r="D190" s="57">
        <f t="shared" si="116"/>
        <v>3626.3300000000004</v>
      </c>
      <c r="E190" s="57">
        <f t="shared" si="116"/>
        <v>3544.52</v>
      </c>
      <c r="F190" s="57">
        <f t="shared" si="116"/>
        <v>3639.65</v>
      </c>
      <c r="G190" s="57">
        <f t="shared" si="116"/>
        <v>3831.2100000000005</v>
      </c>
      <c r="H190" s="57">
        <f t="shared" si="116"/>
        <v>3880.0100000000007</v>
      </c>
      <c r="I190" s="57">
        <f t="shared" si="116"/>
        <v>3924.53</v>
      </c>
      <c r="J190" s="57">
        <f t="shared" si="116"/>
        <v>3940.8800000000006</v>
      </c>
      <c r="K190" s="57">
        <f t="shared" si="116"/>
        <v>3885.9700000000007</v>
      </c>
      <c r="L190" s="57">
        <f t="shared" si="116"/>
        <v>3867.3300000000004</v>
      </c>
      <c r="M190" s="57">
        <f t="shared" si="116"/>
        <v>3834.9500000000003</v>
      </c>
      <c r="N190" s="57">
        <f t="shared" si="116"/>
        <v>3781.4300000000003</v>
      </c>
      <c r="O190" s="57">
        <f t="shared" si="116"/>
        <v>3838.35</v>
      </c>
      <c r="P190" s="57">
        <f t="shared" si="116"/>
        <v>3870.5900000000006</v>
      </c>
      <c r="Q190" s="57">
        <f t="shared" si="116"/>
        <v>3944.0000000000005</v>
      </c>
      <c r="R190" s="57">
        <f t="shared" si="116"/>
        <v>4011.8300000000004</v>
      </c>
      <c r="S190" s="57">
        <f t="shared" si="116"/>
        <v>4035.64</v>
      </c>
      <c r="T190" s="57">
        <f t="shared" si="116"/>
        <v>3980.1600000000003</v>
      </c>
      <c r="U190" s="57">
        <f t="shared" si="116"/>
        <v>3848.73</v>
      </c>
      <c r="V190" s="57">
        <f t="shared" si="116"/>
        <v>3724.32</v>
      </c>
      <c r="W190" s="57">
        <f t="shared" si="116"/>
        <v>3679.48</v>
      </c>
      <c r="X190" s="57">
        <f t="shared" si="116"/>
        <v>3650.6400000000003</v>
      </c>
      <c r="Y190" s="57">
        <f t="shared" si="116"/>
        <v>3600.7400000000002</v>
      </c>
      <c r="Z190" s="18"/>
      <c r="AA190" s="19"/>
    </row>
    <row r="191" spans="1:27" s="11" customFormat="1" ht="22.5" customHeight="1" outlineLevel="1" x14ac:dyDescent="0.2">
      <c r="A191" s="28" t="s">
        <v>39</v>
      </c>
      <c r="B191" s="56">
        <f t="shared" ref="B191:Y191" si="117">B33</f>
        <v>1897.29</v>
      </c>
      <c r="C191" s="56">
        <f t="shared" si="117"/>
        <v>1886.1</v>
      </c>
      <c r="D191" s="56">
        <f t="shared" si="117"/>
        <v>1836.43</v>
      </c>
      <c r="E191" s="56">
        <f t="shared" si="117"/>
        <v>1754.62</v>
      </c>
      <c r="F191" s="56">
        <f t="shared" si="117"/>
        <v>1849.75</v>
      </c>
      <c r="G191" s="56">
        <f t="shared" si="117"/>
        <v>2041.31</v>
      </c>
      <c r="H191" s="56">
        <f t="shared" si="117"/>
        <v>2090.11</v>
      </c>
      <c r="I191" s="56">
        <f t="shared" si="117"/>
        <v>2134.63</v>
      </c>
      <c r="J191" s="56">
        <f t="shared" si="117"/>
        <v>2150.98</v>
      </c>
      <c r="K191" s="56">
        <f t="shared" si="117"/>
        <v>2096.0700000000002</v>
      </c>
      <c r="L191" s="56">
        <f t="shared" si="117"/>
        <v>2077.4299999999998</v>
      </c>
      <c r="M191" s="56">
        <f t="shared" si="117"/>
        <v>2045.05</v>
      </c>
      <c r="N191" s="56">
        <f t="shared" si="117"/>
        <v>1991.53</v>
      </c>
      <c r="O191" s="56">
        <f t="shared" si="117"/>
        <v>2048.4499999999998</v>
      </c>
      <c r="P191" s="56">
        <f t="shared" si="117"/>
        <v>2080.69</v>
      </c>
      <c r="Q191" s="56">
        <f t="shared" si="117"/>
        <v>2154.1</v>
      </c>
      <c r="R191" s="56">
        <f t="shared" si="117"/>
        <v>2221.9299999999998</v>
      </c>
      <c r="S191" s="56">
        <f t="shared" si="117"/>
        <v>2245.7399999999998</v>
      </c>
      <c r="T191" s="56">
        <f t="shared" si="117"/>
        <v>2190.2600000000002</v>
      </c>
      <c r="U191" s="56">
        <f t="shared" si="117"/>
        <v>2058.83</v>
      </c>
      <c r="V191" s="56">
        <f t="shared" si="117"/>
        <v>1934.42</v>
      </c>
      <c r="W191" s="56">
        <f t="shared" si="117"/>
        <v>1889.58</v>
      </c>
      <c r="X191" s="56">
        <f t="shared" si="117"/>
        <v>1860.74</v>
      </c>
      <c r="Y191" s="56">
        <f t="shared" si="117"/>
        <v>1810.84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56">
        <f>B187</f>
        <v>1362.95</v>
      </c>
      <c r="C192" s="56">
        <f t="shared" ref="C192:Y193" si="118">C187</f>
        <v>1362.95</v>
      </c>
      <c r="D192" s="56">
        <f t="shared" si="118"/>
        <v>1362.95</v>
      </c>
      <c r="E192" s="56">
        <f t="shared" si="118"/>
        <v>1362.95</v>
      </c>
      <c r="F192" s="56">
        <f t="shared" si="118"/>
        <v>1362.95</v>
      </c>
      <c r="G192" s="56">
        <f t="shared" si="118"/>
        <v>1362.95</v>
      </c>
      <c r="H192" s="56">
        <f t="shared" si="118"/>
        <v>1362.95</v>
      </c>
      <c r="I192" s="56">
        <f t="shared" si="118"/>
        <v>1362.95</v>
      </c>
      <c r="J192" s="56">
        <f t="shared" si="118"/>
        <v>1362.95</v>
      </c>
      <c r="K192" s="56">
        <f t="shared" si="118"/>
        <v>1362.95</v>
      </c>
      <c r="L192" s="56">
        <f t="shared" si="118"/>
        <v>1362.95</v>
      </c>
      <c r="M192" s="56">
        <f t="shared" si="118"/>
        <v>1362.95</v>
      </c>
      <c r="N192" s="56">
        <f t="shared" si="118"/>
        <v>1362.95</v>
      </c>
      <c r="O192" s="56">
        <f t="shared" si="118"/>
        <v>1362.95</v>
      </c>
      <c r="P192" s="56">
        <f t="shared" si="118"/>
        <v>1362.95</v>
      </c>
      <c r="Q192" s="56">
        <f t="shared" si="118"/>
        <v>1362.95</v>
      </c>
      <c r="R192" s="56">
        <f t="shared" si="118"/>
        <v>1362.95</v>
      </c>
      <c r="S192" s="56">
        <f t="shared" si="118"/>
        <v>1362.95</v>
      </c>
      <c r="T192" s="56">
        <f t="shared" si="118"/>
        <v>1362.95</v>
      </c>
      <c r="U192" s="56">
        <f t="shared" si="118"/>
        <v>1362.95</v>
      </c>
      <c r="V192" s="56">
        <f t="shared" si="118"/>
        <v>1362.95</v>
      </c>
      <c r="W192" s="56">
        <f t="shared" si="118"/>
        <v>1362.95</v>
      </c>
      <c r="X192" s="56">
        <f t="shared" si="118"/>
        <v>1362.95</v>
      </c>
      <c r="Y192" s="56">
        <f t="shared" si="118"/>
        <v>1362.95</v>
      </c>
      <c r="Z192" s="18"/>
      <c r="AA192" s="19"/>
    </row>
    <row r="193" spans="1:27" s="11" customFormat="1" ht="31.5" customHeight="1" outlineLevel="1" x14ac:dyDescent="0.2">
      <c r="A193" s="28" t="s">
        <v>41</v>
      </c>
      <c r="B193" s="56">
        <f>B188</f>
        <v>5.36</v>
      </c>
      <c r="C193" s="56">
        <f t="shared" si="118"/>
        <v>5.36</v>
      </c>
      <c r="D193" s="56">
        <f t="shared" si="118"/>
        <v>5.36</v>
      </c>
      <c r="E193" s="56">
        <f t="shared" si="118"/>
        <v>5.36</v>
      </c>
      <c r="F193" s="56">
        <f t="shared" si="118"/>
        <v>5.36</v>
      </c>
      <c r="G193" s="56">
        <f t="shared" si="118"/>
        <v>5.36</v>
      </c>
      <c r="H193" s="56">
        <f t="shared" si="118"/>
        <v>5.36</v>
      </c>
      <c r="I193" s="56">
        <f t="shared" si="118"/>
        <v>5.36</v>
      </c>
      <c r="J193" s="56">
        <f t="shared" si="118"/>
        <v>5.36</v>
      </c>
      <c r="K193" s="56">
        <f t="shared" si="118"/>
        <v>5.36</v>
      </c>
      <c r="L193" s="56">
        <f t="shared" si="118"/>
        <v>5.36</v>
      </c>
      <c r="M193" s="56">
        <f t="shared" si="118"/>
        <v>5.36</v>
      </c>
      <c r="N193" s="56">
        <f t="shared" si="118"/>
        <v>5.36</v>
      </c>
      <c r="O193" s="56">
        <f t="shared" si="118"/>
        <v>5.36</v>
      </c>
      <c r="P193" s="56">
        <f t="shared" si="118"/>
        <v>5.36</v>
      </c>
      <c r="Q193" s="56">
        <f t="shared" si="118"/>
        <v>5.36</v>
      </c>
      <c r="R193" s="56">
        <f t="shared" si="118"/>
        <v>5.36</v>
      </c>
      <c r="S193" s="56">
        <f t="shared" si="118"/>
        <v>5.36</v>
      </c>
      <c r="T193" s="56">
        <f t="shared" si="118"/>
        <v>5.36</v>
      </c>
      <c r="U193" s="56">
        <f t="shared" si="118"/>
        <v>5.36</v>
      </c>
      <c r="V193" s="56">
        <f t="shared" si="118"/>
        <v>5.36</v>
      </c>
      <c r="W193" s="56">
        <f t="shared" si="118"/>
        <v>5.36</v>
      </c>
      <c r="X193" s="56">
        <f t="shared" si="118"/>
        <v>5.36</v>
      </c>
      <c r="Y193" s="56">
        <f t="shared" si="118"/>
        <v>5.36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56">
        <f>B189</f>
        <v>421.59</v>
      </c>
      <c r="C194" s="56">
        <f t="shared" ref="C194:Y194" si="119">C189</f>
        <v>421.59</v>
      </c>
      <c r="D194" s="56">
        <f t="shared" si="119"/>
        <v>421.59</v>
      </c>
      <c r="E194" s="56">
        <f t="shared" si="119"/>
        <v>421.59</v>
      </c>
      <c r="F194" s="56">
        <f t="shared" si="119"/>
        <v>421.59</v>
      </c>
      <c r="G194" s="56">
        <f t="shared" si="119"/>
        <v>421.59</v>
      </c>
      <c r="H194" s="56">
        <f t="shared" si="119"/>
        <v>421.59</v>
      </c>
      <c r="I194" s="56">
        <f t="shared" si="119"/>
        <v>421.59</v>
      </c>
      <c r="J194" s="56">
        <f t="shared" si="119"/>
        <v>421.59</v>
      </c>
      <c r="K194" s="56">
        <f t="shared" si="119"/>
        <v>421.59</v>
      </c>
      <c r="L194" s="56">
        <f t="shared" si="119"/>
        <v>421.59</v>
      </c>
      <c r="M194" s="56">
        <f t="shared" si="119"/>
        <v>421.59</v>
      </c>
      <c r="N194" s="56">
        <f t="shared" si="119"/>
        <v>421.59</v>
      </c>
      <c r="O194" s="56">
        <f t="shared" si="119"/>
        <v>421.59</v>
      </c>
      <c r="P194" s="56">
        <f t="shared" si="119"/>
        <v>421.59</v>
      </c>
      <c r="Q194" s="56">
        <f t="shared" si="119"/>
        <v>421.59</v>
      </c>
      <c r="R194" s="56">
        <f t="shared" si="119"/>
        <v>421.59</v>
      </c>
      <c r="S194" s="56">
        <f t="shared" si="119"/>
        <v>421.59</v>
      </c>
      <c r="T194" s="56">
        <f t="shared" si="119"/>
        <v>421.59</v>
      </c>
      <c r="U194" s="56">
        <f t="shared" si="119"/>
        <v>421.59</v>
      </c>
      <c r="V194" s="56">
        <f t="shared" si="119"/>
        <v>421.59</v>
      </c>
      <c r="W194" s="56">
        <f t="shared" si="119"/>
        <v>421.59</v>
      </c>
      <c r="X194" s="56">
        <f t="shared" si="119"/>
        <v>421.59</v>
      </c>
      <c r="Y194" s="56">
        <f t="shared" si="119"/>
        <v>421.59</v>
      </c>
      <c r="Z194" s="18"/>
      <c r="AA194" s="19"/>
    </row>
    <row r="195" spans="1:27" s="11" customFormat="1" ht="18.75" customHeight="1" x14ac:dyDescent="0.2">
      <c r="A195" s="72">
        <v>7</v>
      </c>
      <c r="B195" s="57">
        <f>SUM(B196:B199)</f>
        <v>3451.7100000000005</v>
      </c>
      <c r="C195" s="57">
        <f t="shared" ref="C195:Y195" si="120">SUM(C196:C199)</f>
        <v>3428.98</v>
      </c>
      <c r="D195" s="57">
        <f t="shared" si="120"/>
        <v>3427.48</v>
      </c>
      <c r="E195" s="57">
        <f t="shared" si="120"/>
        <v>3404.5400000000004</v>
      </c>
      <c r="F195" s="57">
        <f t="shared" si="120"/>
        <v>3545.5000000000005</v>
      </c>
      <c r="G195" s="57">
        <f t="shared" si="120"/>
        <v>3685.8700000000003</v>
      </c>
      <c r="H195" s="57">
        <f t="shared" si="120"/>
        <v>3940.8300000000004</v>
      </c>
      <c r="I195" s="57">
        <f t="shared" si="120"/>
        <v>3985.56</v>
      </c>
      <c r="J195" s="57">
        <f t="shared" si="120"/>
        <v>4011.9500000000003</v>
      </c>
      <c r="K195" s="57">
        <f t="shared" si="120"/>
        <v>4002.9</v>
      </c>
      <c r="L195" s="57">
        <f t="shared" si="120"/>
        <v>3982.32</v>
      </c>
      <c r="M195" s="57">
        <f t="shared" si="120"/>
        <v>3970.57</v>
      </c>
      <c r="N195" s="57">
        <f t="shared" si="120"/>
        <v>3953.02</v>
      </c>
      <c r="O195" s="57">
        <f t="shared" si="120"/>
        <v>3965.4500000000003</v>
      </c>
      <c r="P195" s="57">
        <f t="shared" si="120"/>
        <v>3967.9</v>
      </c>
      <c r="Q195" s="57">
        <f t="shared" si="120"/>
        <v>4086.0800000000004</v>
      </c>
      <c r="R195" s="57">
        <f t="shared" si="120"/>
        <v>4144.46</v>
      </c>
      <c r="S195" s="57">
        <f t="shared" si="120"/>
        <v>4144.0599999999995</v>
      </c>
      <c r="T195" s="57">
        <f t="shared" si="120"/>
        <v>4101.78</v>
      </c>
      <c r="U195" s="57">
        <f t="shared" si="120"/>
        <v>3966.48</v>
      </c>
      <c r="V195" s="57">
        <f t="shared" si="120"/>
        <v>3868.85</v>
      </c>
      <c r="W195" s="57">
        <f t="shared" si="120"/>
        <v>3805.02</v>
      </c>
      <c r="X195" s="57">
        <f t="shared" si="120"/>
        <v>3577.6800000000003</v>
      </c>
      <c r="Y195" s="57">
        <f t="shared" si="120"/>
        <v>3538.6400000000003</v>
      </c>
      <c r="Z195" s="18"/>
      <c r="AA195" s="19"/>
    </row>
    <row r="196" spans="1:27" s="11" customFormat="1" ht="22.5" customHeight="1" outlineLevel="1" x14ac:dyDescent="0.2">
      <c r="A196" s="28" t="s">
        <v>39</v>
      </c>
      <c r="B196" s="56">
        <f t="shared" ref="B196:Y196" si="121">B38</f>
        <v>1661.81</v>
      </c>
      <c r="C196" s="56">
        <f t="shared" si="121"/>
        <v>1639.08</v>
      </c>
      <c r="D196" s="56">
        <f t="shared" si="121"/>
        <v>1637.58</v>
      </c>
      <c r="E196" s="56">
        <f t="shared" si="121"/>
        <v>1614.64</v>
      </c>
      <c r="F196" s="56">
        <f t="shared" si="121"/>
        <v>1755.6</v>
      </c>
      <c r="G196" s="56">
        <f t="shared" si="121"/>
        <v>1895.97</v>
      </c>
      <c r="H196" s="56">
        <f t="shared" si="121"/>
        <v>2150.9299999999998</v>
      </c>
      <c r="I196" s="56">
        <f t="shared" si="121"/>
        <v>2195.66</v>
      </c>
      <c r="J196" s="56">
        <f t="shared" si="121"/>
        <v>2222.0500000000002</v>
      </c>
      <c r="K196" s="56">
        <f t="shared" si="121"/>
        <v>2213</v>
      </c>
      <c r="L196" s="56">
        <f t="shared" si="121"/>
        <v>2192.42</v>
      </c>
      <c r="M196" s="56">
        <f t="shared" si="121"/>
        <v>2180.67</v>
      </c>
      <c r="N196" s="56">
        <f t="shared" si="121"/>
        <v>2163.12</v>
      </c>
      <c r="O196" s="56">
        <f t="shared" si="121"/>
        <v>2175.5500000000002</v>
      </c>
      <c r="P196" s="56">
        <f t="shared" si="121"/>
        <v>2178</v>
      </c>
      <c r="Q196" s="56">
        <f t="shared" si="121"/>
        <v>2296.1799999999998</v>
      </c>
      <c r="R196" s="56">
        <f t="shared" si="121"/>
        <v>2354.56</v>
      </c>
      <c r="S196" s="56">
        <f t="shared" si="121"/>
        <v>2354.16</v>
      </c>
      <c r="T196" s="56">
        <f t="shared" si="121"/>
        <v>2311.88</v>
      </c>
      <c r="U196" s="56">
        <f t="shared" si="121"/>
        <v>2176.58</v>
      </c>
      <c r="V196" s="56">
        <f t="shared" si="121"/>
        <v>2078.9499999999998</v>
      </c>
      <c r="W196" s="56">
        <f t="shared" si="121"/>
        <v>2015.12</v>
      </c>
      <c r="X196" s="56">
        <f t="shared" si="121"/>
        <v>1787.78</v>
      </c>
      <c r="Y196" s="56">
        <f t="shared" si="121"/>
        <v>1748.74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56">
        <f>B192</f>
        <v>1362.95</v>
      </c>
      <c r="C197" s="56">
        <f t="shared" ref="C197:Y198" si="122">C192</f>
        <v>1362.95</v>
      </c>
      <c r="D197" s="56">
        <f t="shared" si="122"/>
        <v>1362.95</v>
      </c>
      <c r="E197" s="56">
        <f t="shared" si="122"/>
        <v>1362.95</v>
      </c>
      <c r="F197" s="56">
        <f t="shared" si="122"/>
        <v>1362.95</v>
      </c>
      <c r="G197" s="56">
        <f t="shared" si="122"/>
        <v>1362.95</v>
      </c>
      <c r="H197" s="56">
        <f t="shared" si="122"/>
        <v>1362.95</v>
      </c>
      <c r="I197" s="56">
        <f t="shared" si="122"/>
        <v>1362.95</v>
      </c>
      <c r="J197" s="56">
        <f t="shared" si="122"/>
        <v>1362.95</v>
      </c>
      <c r="K197" s="56">
        <f t="shared" si="122"/>
        <v>1362.95</v>
      </c>
      <c r="L197" s="56">
        <f t="shared" si="122"/>
        <v>1362.95</v>
      </c>
      <c r="M197" s="56">
        <f t="shared" si="122"/>
        <v>1362.95</v>
      </c>
      <c r="N197" s="56">
        <f t="shared" si="122"/>
        <v>1362.95</v>
      </c>
      <c r="O197" s="56">
        <f t="shared" si="122"/>
        <v>1362.95</v>
      </c>
      <c r="P197" s="56">
        <f t="shared" si="122"/>
        <v>1362.95</v>
      </c>
      <c r="Q197" s="56">
        <f t="shared" si="122"/>
        <v>1362.95</v>
      </c>
      <c r="R197" s="56">
        <f t="shared" si="122"/>
        <v>1362.95</v>
      </c>
      <c r="S197" s="56">
        <f t="shared" si="122"/>
        <v>1362.95</v>
      </c>
      <c r="T197" s="56">
        <f t="shared" si="122"/>
        <v>1362.95</v>
      </c>
      <c r="U197" s="56">
        <f t="shared" si="122"/>
        <v>1362.95</v>
      </c>
      <c r="V197" s="56">
        <f t="shared" si="122"/>
        <v>1362.95</v>
      </c>
      <c r="W197" s="56">
        <f t="shared" si="122"/>
        <v>1362.95</v>
      </c>
      <c r="X197" s="56">
        <f t="shared" si="122"/>
        <v>1362.95</v>
      </c>
      <c r="Y197" s="56">
        <f t="shared" si="122"/>
        <v>1362.95</v>
      </c>
      <c r="Z197" s="18"/>
      <c r="AA197" s="19"/>
    </row>
    <row r="198" spans="1:27" s="11" customFormat="1" ht="31.5" customHeight="1" outlineLevel="1" x14ac:dyDescent="0.2">
      <c r="A198" s="28" t="s">
        <v>41</v>
      </c>
      <c r="B198" s="56">
        <f>B193</f>
        <v>5.36</v>
      </c>
      <c r="C198" s="56">
        <f t="shared" si="122"/>
        <v>5.36</v>
      </c>
      <c r="D198" s="56">
        <f t="shared" si="122"/>
        <v>5.36</v>
      </c>
      <c r="E198" s="56">
        <f t="shared" si="122"/>
        <v>5.36</v>
      </c>
      <c r="F198" s="56">
        <f t="shared" si="122"/>
        <v>5.36</v>
      </c>
      <c r="G198" s="56">
        <f t="shared" si="122"/>
        <v>5.36</v>
      </c>
      <c r="H198" s="56">
        <f t="shared" si="122"/>
        <v>5.36</v>
      </c>
      <c r="I198" s="56">
        <f t="shared" si="122"/>
        <v>5.36</v>
      </c>
      <c r="J198" s="56">
        <f t="shared" si="122"/>
        <v>5.36</v>
      </c>
      <c r="K198" s="56">
        <f t="shared" si="122"/>
        <v>5.36</v>
      </c>
      <c r="L198" s="56">
        <f t="shared" si="122"/>
        <v>5.36</v>
      </c>
      <c r="M198" s="56">
        <f t="shared" si="122"/>
        <v>5.36</v>
      </c>
      <c r="N198" s="56">
        <f t="shared" si="122"/>
        <v>5.36</v>
      </c>
      <c r="O198" s="56">
        <f t="shared" si="122"/>
        <v>5.36</v>
      </c>
      <c r="P198" s="56">
        <f t="shared" si="122"/>
        <v>5.36</v>
      </c>
      <c r="Q198" s="56">
        <f t="shared" si="122"/>
        <v>5.36</v>
      </c>
      <c r="R198" s="56">
        <f t="shared" si="122"/>
        <v>5.36</v>
      </c>
      <c r="S198" s="56">
        <f t="shared" si="122"/>
        <v>5.36</v>
      </c>
      <c r="T198" s="56">
        <f t="shared" si="122"/>
        <v>5.36</v>
      </c>
      <c r="U198" s="56">
        <f t="shared" si="122"/>
        <v>5.36</v>
      </c>
      <c r="V198" s="56">
        <f t="shared" si="122"/>
        <v>5.36</v>
      </c>
      <c r="W198" s="56">
        <f t="shared" si="122"/>
        <v>5.36</v>
      </c>
      <c r="X198" s="56">
        <f t="shared" si="122"/>
        <v>5.36</v>
      </c>
      <c r="Y198" s="56">
        <f t="shared" si="122"/>
        <v>5.36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56">
        <f>B194</f>
        <v>421.59</v>
      </c>
      <c r="C199" s="56">
        <f t="shared" ref="C199:Y199" si="123">C194</f>
        <v>421.59</v>
      </c>
      <c r="D199" s="56">
        <f t="shared" si="123"/>
        <v>421.59</v>
      </c>
      <c r="E199" s="56">
        <f t="shared" si="123"/>
        <v>421.59</v>
      </c>
      <c r="F199" s="56">
        <f t="shared" si="123"/>
        <v>421.59</v>
      </c>
      <c r="G199" s="56">
        <f t="shared" si="123"/>
        <v>421.59</v>
      </c>
      <c r="H199" s="56">
        <f t="shared" si="123"/>
        <v>421.59</v>
      </c>
      <c r="I199" s="56">
        <f t="shared" si="123"/>
        <v>421.59</v>
      </c>
      <c r="J199" s="56">
        <f t="shared" si="123"/>
        <v>421.59</v>
      </c>
      <c r="K199" s="56">
        <f t="shared" si="123"/>
        <v>421.59</v>
      </c>
      <c r="L199" s="56">
        <f t="shared" si="123"/>
        <v>421.59</v>
      </c>
      <c r="M199" s="56">
        <f t="shared" si="123"/>
        <v>421.59</v>
      </c>
      <c r="N199" s="56">
        <f t="shared" si="123"/>
        <v>421.59</v>
      </c>
      <c r="O199" s="56">
        <f t="shared" si="123"/>
        <v>421.59</v>
      </c>
      <c r="P199" s="56">
        <f t="shared" si="123"/>
        <v>421.59</v>
      </c>
      <c r="Q199" s="56">
        <f t="shared" si="123"/>
        <v>421.59</v>
      </c>
      <c r="R199" s="56">
        <f t="shared" si="123"/>
        <v>421.59</v>
      </c>
      <c r="S199" s="56">
        <f t="shared" si="123"/>
        <v>421.59</v>
      </c>
      <c r="T199" s="56">
        <f t="shared" si="123"/>
        <v>421.59</v>
      </c>
      <c r="U199" s="56">
        <f t="shared" si="123"/>
        <v>421.59</v>
      </c>
      <c r="V199" s="56">
        <f t="shared" si="123"/>
        <v>421.59</v>
      </c>
      <c r="W199" s="56">
        <f t="shared" si="123"/>
        <v>421.59</v>
      </c>
      <c r="X199" s="56">
        <f t="shared" si="123"/>
        <v>421.59</v>
      </c>
      <c r="Y199" s="56">
        <f t="shared" si="123"/>
        <v>421.59</v>
      </c>
      <c r="Z199" s="18"/>
      <c r="AA199" s="19"/>
    </row>
    <row r="200" spans="1:27" s="11" customFormat="1" ht="18.75" customHeight="1" x14ac:dyDescent="0.2">
      <c r="A200" s="72">
        <v>8</v>
      </c>
      <c r="B200" s="57">
        <f>SUM(B201:B204)</f>
        <v>3477.9600000000005</v>
      </c>
      <c r="C200" s="57">
        <f t="shared" ref="C200:Y200" si="124">SUM(C201:C204)</f>
        <v>3456.6200000000003</v>
      </c>
      <c r="D200" s="57">
        <f t="shared" si="124"/>
        <v>3422.0500000000006</v>
      </c>
      <c r="E200" s="57">
        <f t="shared" si="124"/>
        <v>3437.1800000000003</v>
      </c>
      <c r="F200" s="57">
        <f t="shared" si="124"/>
        <v>3496.9200000000005</v>
      </c>
      <c r="G200" s="57">
        <f t="shared" si="124"/>
        <v>3642.32</v>
      </c>
      <c r="H200" s="57">
        <f t="shared" si="124"/>
        <v>3759.8500000000004</v>
      </c>
      <c r="I200" s="57">
        <f t="shared" si="124"/>
        <v>3914.3000000000006</v>
      </c>
      <c r="J200" s="57">
        <f t="shared" si="124"/>
        <v>3948.7000000000003</v>
      </c>
      <c r="K200" s="57">
        <f t="shared" si="124"/>
        <v>3936.03</v>
      </c>
      <c r="L200" s="57">
        <f t="shared" si="124"/>
        <v>3922.07</v>
      </c>
      <c r="M200" s="57">
        <f t="shared" si="124"/>
        <v>3909.9700000000007</v>
      </c>
      <c r="N200" s="57">
        <f t="shared" si="124"/>
        <v>3888.9300000000007</v>
      </c>
      <c r="O200" s="57">
        <f t="shared" si="124"/>
        <v>3896.2100000000005</v>
      </c>
      <c r="P200" s="57">
        <f t="shared" si="124"/>
        <v>3929.3400000000006</v>
      </c>
      <c r="Q200" s="57">
        <f t="shared" si="124"/>
        <v>3966.1800000000007</v>
      </c>
      <c r="R200" s="57">
        <f t="shared" si="124"/>
        <v>4006.9</v>
      </c>
      <c r="S200" s="57">
        <f t="shared" si="124"/>
        <v>4037.9900000000002</v>
      </c>
      <c r="T200" s="57">
        <f t="shared" si="124"/>
        <v>3955.7000000000003</v>
      </c>
      <c r="U200" s="57">
        <f t="shared" si="124"/>
        <v>3801.19</v>
      </c>
      <c r="V200" s="57">
        <f t="shared" si="124"/>
        <v>3788.7400000000002</v>
      </c>
      <c r="W200" s="57">
        <f t="shared" si="124"/>
        <v>3837.03</v>
      </c>
      <c r="X200" s="57">
        <f t="shared" si="124"/>
        <v>3677.8700000000003</v>
      </c>
      <c r="Y200" s="57">
        <f t="shared" si="124"/>
        <v>3539.32</v>
      </c>
      <c r="Z200" s="18"/>
      <c r="AA200" s="19"/>
    </row>
    <row r="201" spans="1:27" s="11" customFormat="1" ht="22.5" customHeight="1" outlineLevel="1" x14ac:dyDescent="0.2">
      <c r="A201" s="28" t="s">
        <v>39</v>
      </c>
      <c r="B201" s="56">
        <f>B43</f>
        <v>1688.06</v>
      </c>
      <c r="C201" s="56">
        <f t="shared" ref="C201:Y201" si="125">C43</f>
        <v>1666.72</v>
      </c>
      <c r="D201" s="56">
        <f t="shared" si="125"/>
        <v>1632.15</v>
      </c>
      <c r="E201" s="56">
        <f t="shared" si="125"/>
        <v>1647.28</v>
      </c>
      <c r="F201" s="56">
        <f t="shared" si="125"/>
        <v>1707.02</v>
      </c>
      <c r="G201" s="56">
        <f t="shared" si="125"/>
        <v>1852.42</v>
      </c>
      <c r="H201" s="56">
        <f t="shared" si="125"/>
        <v>1969.95</v>
      </c>
      <c r="I201" s="56">
        <f t="shared" si="125"/>
        <v>2124.4</v>
      </c>
      <c r="J201" s="56">
        <f t="shared" si="125"/>
        <v>2158.8000000000002</v>
      </c>
      <c r="K201" s="56">
        <f t="shared" si="125"/>
        <v>2146.13</v>
      </c>
      <c r="L201" s="56">
        <f t="shared" si="125"/>
        <v>2132.17</v>
      </c>
      <c r="M201" s="56">
        <f t="shared" si="125"/>
        <v>2120.0700000000002</v>
      </c>
      <c r="N201" s="56">
        <f t="shared" si="125"/>
        <v>2099.0300000000002</v>
      </c>
      <c r="O201" s="56">
        <f t="shared" si="125"/>
        <v>2106.31</v>
      </c>
      <c r="P201" s="56">
        <f t="shared" si="125"/>
        <v>2139.44</v>
      </c>
      <c r="Q201" s="56">
        <f t="shared" si="125"/>
        <v>2176.2800000000002</v>
      </c>
      <c r="R201" s="56">
        <f t="shared" si="125"/>
        <v>2217</v>
      </c>
      <c r="S201" s="56">
        <f t="shared" si="125"/>
        <v>2248.09</v>
      </c>
      <c r="T201" s="56">
        <f t="shared" si="125"/>
        <v>2165.8000000000002</v>
      </c>
      <c r="U201" s="56">
        <f t="shared" si="125"/>
        <v>2011.29</v>
      </c>
      <c r="V201" s="56">
        <f t="shared" si="125"/>
        <v>1998.84</v>
      </c>
      <c r="W201" s="56">
        <f t="shared" si="125"/>
        <v>2047.13</v>
      </c>
      <c r="X201" s="56">
        <f t="shared" si="125"/>
        <v>1887.97</v>
      </c>
      <c r="Y201" s="56">
        <f t="shared" si="125"/>
        <v>1749.42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56">
        <f>B197</f>
        <v>1362.95</v>
      </c>
      <c r="C202" s="56">
        <f t="shared" ref="C202:Y203" si="126">C197</f>
        <v>1362.95</v>
      </c>
      <c r="D202" s="56">
        <f t="shared" si="126"/>
        <v>1362.95</v>
      </c>
      <c r="E202" s="56">
        <f t="shared" si="126"/>
        <v>1362.95</v>
      </c>
      <c r="F202" s="56">
        <f t="shared" si="126"/>
        <v>1362.95</v>
      </c>
      <c r="G202" s="56">
        <f t="shared" si="126"/>
        <v>1362.95</v>
      </c>
      <c r="H202" s="56">
        <f t="shared" si="126"/>
        <v>1362.95</v>
      </c>
      <c r="I202" s="56">
        <f t="shared" si="126"/>
        <v>1362.95</v>
      </c>
      <c r="J202" s="56">
        <f t="shared" si="126"/>
        <v>1362.95</v>
      </c>
      <c r="K202" s="56">
        <f t="shared" si="126"/>
        <v>1362.95</v>
      </c>
      <c r="L202" s="56">
        <f t="shared" si="126"/>
        <v>1362.95</v>
      </c>
      <c r="M202" s="56">
        <f t="shared" si="126"/>
        <v>1362.95</v>
      </c>
      <c r="N202" s="56">
        <f t="shared" si="126"/>
        <v>1362.95</v>
      </c>
      <c r="O202" s="56">
        <f t="shared" si="126"/>
        <v>1362.95</v>
      </c>
      <c r="P202" s="56">
        <f t="shared" si="126"/>
        <v>1362.95</v>
      </c>
      <c r="Q202" s="56">
        <f t="shared" si="126"/>
        <v>1362.95</v>
      </c>
      <c r="R202" s="56">
        <f t="shared" si="126"/>
        <v>1362.95</v>
      </c>
      <c r="S202" s="56">
        <f t="shared" si="126"/>
        <v>1362.95</v>
      </c>
      <c r="T202" s="56">
        <f t="shared" si="126"/>
        <v>1362.95</v>
      </c>
      <c r="U202" s="56">
        <f t="shared" si="126"/>
        <v>1362.95</v>
      </c>
      <c r="V202" s="56">
        <f t="shared" si="126"/>
        <v>1362.95</v>
      </c>
      <c r="W202" s="56">
        <f t="shared" si="126"/>
        <v>1362.95</v>
      </c>
      <c r="X202" s="56">
        <f t="shared" si="126"/>
        <v>1362.95</v>
      </c>
      <c r="Y202" s="56">
        <f t="shared" si="126"/>
        <v>1362.95</v>
      </c>
      <c r="Z202" s="18"/>
      <c r="AA202" s="19"/>
    </row>
    <row r="203" spans="1:27" s="11" customFormat="1" ht="31.5" customHeight="1" outlineLevel="1" x14ac:dyDescent="0.2">
      <c r="A203" s="28" t="s">
        <v>41</v>
      </c>
      <c r="B203" s="56">
        <f>B198</f>
        <v>5.36</v>
      </c>
      <c r="C203" s="56">
        <f t="shared" si="126"/>
        <v>5.36</v>
      </c>
      <c r="D203" s="56">
        <f t="shared" si="126"/>
        <v>5.36</v>
      </c>
      <c r="E203" s="56">
        <f t="shared" si="126"/>
        <v>5.36</v>
      </c>
      <c r="F203" s="56">
        <f t="shared" si="126"/>
        <v>5.36</v>
      </c>
      <c r="G203" s="56">
        <f t="shared" si="126"/>
        <v>5.36</v>
      </c>
      <c r="H203" s="56">
        <f t="shared" si="126"/>
        <v>5.36</v>
      </c>
      <c r="I203" s="56">
        <f t="shared" si="126"/>
        <v>5.36</v>
      </c>
      <c r="J203" s="56">
        <f t="shared" si="126"/>
        <v>5.36</v>
      </c>
      <c r="K203" s="56">
        <f t="shared" si="126"/>
        <v>5.36</v>
      </c>
      <c r="L203" s="56">
        <f t="shared" si="126"/>
        <v>5.36</v>
      </c>
      <c r="M203" s="56">
        <f t="shared" si="126"/>
        <v>5.36</v>
      </c>
      <c r="N203" s="56">
        <f t="shared" si="126"/>
        <v>5.36</v>
      </c>
      <c r="O203" s="56">
        <f t="shared" si="126"/>
        <v>5.36</v>
      </c>
      <c r="P203" s="56">
        <f t="shared" si="126"/>
        <v>5.36</v>
      </c>
      <c r="Q203" s="56">
        <f t="shared" si="126"/>
        <v>5.36</v>
      </c>
      <c r="R203" s="56">
        <f t="shared" si="126"/>
        <v>5.36</v>
      </c>
      <c r="S203" s="56">
        <f t="shared" si="126"/>
        <v>5.36</v>
      </c>
      <c r="T203" s="56">
        <f t="shared" si="126"/>
        <v>5.36</v>
      </c>
      <c r="U203" s="56">
        <f t="shared" si="126"/>
        <v>5.36</v>
      </c>
      <c r="V203" s="56">
        <f t="shared" si="126"/>
        <v>5.36</v>
      </c>
      <c r="W203" s="56">
        <f t="shared" si="126"/>
        <v>5.36</v>
      </c>
      <c r="X203" s="56">
        <f t="shared" si="126"/>
        <v>5.36</v>
      </c>
      <c r="Y203" s="56">
        <f t="shared" si="126"/>
        <v>5.36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56">
        <f>B199</f>
        <v>421.59</v>
      </c>
      <c r="C204" s="56">
        <f t="shared" ref="C204:Y204" si="127">C199</f>
        <v>421.59</v>
      </c>
      <c r="D204" s="56">
        <f t="shared" si="127"/>
        <v>421.59</v>
      </c>
      <c r="E204" s="56">
        <f t="shared" si="127"/>
        <v>421.59</v>
      </c>
      <c r="F204" s="56">
        <f t="shared" si="127"/>
        <v>421.59</v>
      </c>
      <c r="G204" s="56">
        <f t="shared" si="127"/>
        <v>421.59</v>
      </c>
      <c r="H204" s="56">
        <f t="shared" si="127"/>
        <v>421.59</v>
      </c>
      <c r="I204" s="56">
        <f t="shared" si="127"/>
        <v>421.59</v>
      </c>
      <c r="J204" s="56">
        <f t="shared" si="127"/>
        <v>421.59</v>
      </c>
      <c r="K204" s="56">
        <f t="shared" si="127"/>
        <v>421.59</v>
      </c>
      <c r="L204" s="56">
        <f t="shared" si="127"/>
        <v>421.59</v>
      </c>
      <c r="M204" s="56">
        <f t="shared" si="127"/>
        <v>421.59</v>
      </c>
      <c r="N204" s="56">
        <f t="shared" si="127"/>
        <v>421.59</v>
      </c>
      <c r="O204" s="56">
        <f t="shared" si="127"/>
        <v>421.59</v>
      </c>
      <c r="P204" s="56">
        <f t="shared" si="127"/>
        <v>421.59</v>
      </c>
      <c r="Q204" s="56">
        <f t="shared" si="127"/>
        <v>421.59</v>
      </c>
      <c r="R204" s="56">
        <f t="shared" si="127"/>
        <v>421.59</v>
      </c>
      <c r="S204" s="56">
        <f t="shared" si="127"/>
        <v>421.59</v>
      </c>
      <c r="T204" s="56">
        <f t="shared" si="127"/>
        <v>421.59</v>
      </c>
      <c r="U204" s="56">
        <f t="shared" si="127"/>
        <v>421.59</v>
      </c>
      <c r="V204" s="56">
        <f t="shared" si="127"/>
        <v>421.59</v>
      </c>
      <c r="W204" s="56">
        <f t="shared" si="127"/>
        <v>421.59</v>
      </c>
      <c r="X204" s="56">
        <f t="shared" si="127"/>
        <v>421.59</v>
      </c>
      <c r="Y204" s="56">
        <f t="shared" si="127"/>
        <v>421.59</v>
      </c>
      <c r="Z204" s="18"/>
      <c r="AA204" s="19"/>
    </row>
    <row r="205" spans="1:27" s="11" customFormat="1" ht="18.75" customHeight="1" x14ac:dyDescent="0.2">
      <c r="A205" s="72">
        <v>9</v>
      </c>
      <c r="B205" s="57">
        <f>SUM(B206:B209)</f>
        <v>3593.7100000000005</v>
      </c>
      <c r="C205" s="57">
        <f t="shared" ref="C205:Y205" si="128">SUM(C206:C209)</f>
        <v>3573.57</v>
      </c>
      <c r="D205" s="57">
        <f t="shared" si="128"/>
        <v>3473.53</v>
      </c>
      <c r="E205" s="57">
        <f t="shared" si="128"/>
        <v>3475.2100000000005</v>
      </c>
      <c r="F205" s="57">
        <f t="shared" si="128"/>
        <v>3587.32</v>
      </c>
      <c r="G205" s="57">
        <f t="shared" si="128"/>
        <v>3685.5900000000006</v>
      </c>
      <c r="H205" s="57">
        <f t="shared" si="128"/>
        <v>3849.4</v>
      </c>
      <c r="I205" s="57">
        <f t="shared" si="128"/>
        <v>3909.8000000000006</v>
      </c>
      <c r="J205" s="57">
        <f t="shared" si="128"/>
        <v>3929.4</v>
      </c>
      <c r="K205" s="57">
        <f t="shared" si="128"/>
        <v>3940.9700000000007</v>
      </c>
      <c r="L205" s="57">
        <f t="shared" si="128"/>
        <v>3945.2200000000007</v>
      </c>
      <c r="M205" s="57">
        <f t="shared" si="128"/>
        <v>3948.6600000000003</v>
      </c>
      <c r="N205" s="57">
        <f t="shared" si="128"/>
        <v>3914.0900000000006</v>
      </c>
      <c r="O205" s="57">
        <f t="shared" si="128"/>
        <v>3917.9300000000007</v>
      </c>
      <c r="P205" s="57">
        <f t="shared" si="128"/>
        <v>3932.7200000000007</v>
      </c>
      <c r="Q205" s="57">
        <f t="shared" si="128"/>
        <v>3937.7600000000007</v>
      </c>
      <c r="R205" s="57">
        <f t="shared" si="128"/>
        <v>3977.4900000000002</v>
      </c>
      <c r="S205" s="57">
        <f t="shared" si="128"/>
        <v>4006.64</v>
      </c>
      <c r="T205" s="57">
        <f t="shared" si="128"/>
        <v>3932.3300000000004</v>
      </c>
      <c r="U205" s="57">
        <f t="shared" si="128"/>
        <v>3819.0600000000004</v>
      </c>
      <c r="V205" s="57">
        <f t="shared" si="128"/>
        <v>3809.4900000000002</v>
      </c>
      <c r="W205" s="57">
        <f t="shared" si="128"/>
        <v>3867.14</v>
      </c>
      <c r="X205" s="57">
        <f t="shared" si="128"/>
        <v>3715.2000000000003</v>
      </c>
      <c r="Y205" s="57">
        <f t="shared" si="128"/>
        <v>3629.76</v>
      </c>
      <c r="Z205" s="18"/>
      <c r="AA205" s="19"/>
    </row>
    <row r="206" spans="1:27" s="11" customFormat="1" ht="22.5" customHeight="1" outlineLevel="1" x14ac:dyDescent="0.2">
      <c r="A206" s="28" t="s">
        <v>39</v>
      </c>
      <c r="B206" s="56">
        <f t="shared" ref="B206:Y206" si="129">B48</f>
        <v>1803.81</v>
      </c>
      <c r="C206" s="56">
        <f t="shared" si="129"/>
        <v>1783.67</v>
      </c>
      <c r="D206" s="56">
        <f t="shared" si="129"/>
        <v>1683.63</v>
      </c>
      <c r="E206" s="56">
        <f t="shared" si="129"/>
        <v>1685.31</v>
      </c>
      <c r="F206" s="56">
        <f t="shared" si="129"/>
        <v>1797.42</v>
      </c>
      <c r="G206" s="56">
        <f t="shared" si="129"/>
        <v>1895.69</v>
      </c>
      <c r="H206" s="56">
        <f t="shared" si="129"/>
        <v>2059.5</v>
      </c>
      <c r="I206" s="56">
        <f t="shared" si="129"/>
        <v>2119.9</v>
      </c>
      <c r="J206" s="56">
        <f t="shared" si="129"/>
        <v>2139.5</v>
      </c>
      <c r="K206" s="56">
        <f t="shared" si="129"/>
        <v>2151.0700000000002</v>
      </c>
      <c r="L206" s="56">
        <f t="shared" si="129"/>
        <v>2155.3200000000002</v>
      </c>
      <c r="M206" s="56">
        <f t="shared" si="129"/>
        <v>2158.7600000000002</v>
      </c>
      <c r="N206" s="56">
        <f t="shared" si="129"/>
        <v>2124.19</v>
      </c>
      <c r="O206" s="56">
        <f t="shared" si="129"/>
        <v>2128.0300000000002</v>
      </c>
      <c r="P206" s="56">
        <f t="shared" si="129"/>
        <v>2142.8200000000002</v>
      </c>
      <c r="Q206" s="56">
        <f t="shared" si="129"/>
        <v>2147.86</v>
      </c>
      <c r="R206" s="56">
        <f t="shared" si="129"/>
        <v>2187.59</v>
      </c>
      <c r="S206" s="56">
        <f t="shared" si="129"/>
        <v>2216.7399999999998</v>
      </c>
      <c r="T206" s="56">
        <f t="shared" si="129"/>
        <v>2142.4299999999998</v>
      </c>
      <c r="U206" s="56">
        <f t="shared" si="129"/>
        <v>2029.16</v>
      </c>
      <c r="V206" s="56">
        <f t="shared" si="129"/>
        <v>2019.59</v>
      </c>
      <c r="W206" s="56">
        <f t="shared" si="129"/>
        <v>2077.2399999999998</v>
      </c>
      <c r="X206" s="56">
        <f t="shared" si="129"/>
        <v>1925.3</v>
      </c>
      <c r="Y206" s="56">
        <f t="shared" si="129"/>
        <v>1839.86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56">
        <f>B202</f>
        <v>1362.95</v>
      </c>
      <c r="C207" s="56">
        <f t="shared" ref="C207:Y208" si="130">C202</f>
        <v>1362.95</v>
      </c>
      <c r="D207" s="56">
        <f t="shared" si="130"/>
        <v>1362.95</v>
      </c>
      <c r="E207" s="56">
        <f t="shared" si="130"/>
        <v>1362.95</v>
      </c>
      <c r="F207" s="56">
        <f t="shared" si="130"/>
        <v>1362.95</v>
      </c>
      <c r="G207" s="56">
        <f t="shared" si="130"/>
        <v>1362.95</v>
      </c>
      <c r="H207" s="56">
        <f t="shared" si="130"/>
        <v>1362.95</v>
      </c>
      <c r="I207" s="56">
        <f t="shared" si="130"/>
        <v>1362.95</v>
      </c>
      <c r="J207" s="56">
        <f t="shared" si="130"/>
        <v>1362.95</v>
      </c>
      <c r="K207" s="56">
        <f t="shared" si="130"/>
        <v>1362.95</v>
      </c>
      <c r="L207" s="56">
        <f t="shared" si="130"/>
        <v>1362.95</v>
      </c>
      <c r="M207" s="56">
        <f t="shared" si="130"/>
        <v>1362.95</v>
      </c>
      <c r="N207" s="56">
        <f t="shared" si="130"/>
        <v>1362.95</v>
      </c>
      <c r="O207" s="56">
        <f t="shared" si="130"/>
        <v>1362.95</v>
      </c>
      <c r="P207" s="56">
        <f t="shared" si="130"/>
        <v>1362.95</v>
      </c>
      <c r="Q207" s="56">
        <f t="shared" si="130"/>
        <v>1362.95</v>
      </c>
      <c r="R207" s="56">
        <f t="shared" si="130"/>
        <v>1362.95</v>
      </c>
      <c r="S207" s="56">
        <f t="shared" si="130"/>
        <v>1362.95</v>
      </c>
      <c r="T207" s="56">
        <f t="shared" si="130"/>
        <v>1362.95</v>
      </c>
      <c r="U207" s="56">
        <f t="shared" si="130"/>
        <v>1362.95</v>
      </c>
      <c r="V207" s="56">
        <f t="shared" si="130"/>
        <v>1362.95</v>
      </c>
      <c r="W207" s="56">
        <f t="shared" si="130"/>
        <v>1362.95</v>
      </c>
      <c r="X207" s="56">
        <f t="shared" si="130"/>
        <v>1362.95</v>
      </c>
      <c r="Y207" s="56">
        <f t="shared" si="130"/>
        <v>1362.95</v>
      </c>
      <c r="Z207" s="18"/>
      <c r="AA207" s="19"/>
    </row>
    <row r="208" spans="1:27" s="11" customFormat="1" ht="31.5" customHeight="1" outlineLevel="1" x14ac:dyDescent="0.2">
      <c r="A208" s="28" t="s">
        <v>41</v>
      </c>
      <c r="B208" s="56">
        <f>B203</f>
        <v>5.36</v>
      </c>
      <c r="C208" s="56">
        <f t="shared" si="130"/>
        <v>5.36</v>
      </c>
      <c r="D208" s="56">
        <f t="shared" si="130"/>
        <v>5.36</v>
      </c>
      <c r="E208" s="56">
        <f t="shared" si="130"/>
        <v>5.36</v>
      </c>
      <c r="F208" s="56">
        <f t="shared" si="130"/>
        <v>5.36</v>
      </c>
      <c r="G208" s="56">
        <f t="shared" si="130"/>
        <v>5.36</v>
      </c>
      <c r="H208" s="56">
        <f t="shared" si="130"/>
        <v>5.36</v>
      </c>
      <c r="I208" s="56">
        <f t="shared" si="130"/>
        <v>5.36</v>
      </c>
      <c r="J208" s="56">
        <f t="shared" si="130"/>
        <v>5.36</v>
      </c>
      <c r="K208" s="56">
        <f t="shared" si="130"/>
        <v>5.36</v>
      </c>
      <c r="L208" s="56">
        <f t="shared" si="130"/>
        <v>5.36</v>
      </c>
      <c r="M208" s="56">
        <f t="shared" si="130"/>
        <v>5.36</v>
      </c>
      <c r="N208" s="56">
        <f t="shared" si="130"/>
        <v>5.36</v>
      </c>
      <c r="O208" s="56">
        <f t="shared" si="130"/>
        <v>5.36</v>
      </c>
      <c r="P208" s="56">
        <f t="shared" si="130"/>
        <v>5.36</v>
      </c>
      <c r="Q208" s="56">
        <f t="shared" si="130"/>
        <v>5.36</v>
      </c>
      <c r="R208" s="56">
        <f t="shared" si="130"/>
        <v>5.36</v>
      </c>
      <c r="S208" s="56">
        <f t="shared" si="130"/>
        <v>5.36</v>
      </c>
      <c r="T208" s="56">
        <f t="shared" si="130"/>
        <v>5.36</v>
      </c>
      <c r="U208" s="56">
        <f t="shared" si="130"/>
        <v>5.36</v>
      </c>
      <c r="V208" s="56">
        <f t="shared" si="130"/>
        <v>5.36</v>
      </c>
      <c r="W208" s="56">
        <f t="shared" si="130"/>
        <v>5.36</v>
      </c>
      <c r="X208" s="56">
        <f t="shared" si="130"/>
        <v>5.36</v>
      </c>
      <c r="Y208" s="56">
        <f t="shared" si="130"/>
        <v>5.36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56">
        <f>B204</f>
        <v>421.59</v>
      </c>
      <c r="C209" s="56">
        <f t="shared" ref="C209:Y209" si="131">C204</f>
        <v>421.59</v>
      </c>
      <c r="D209" s="56">
        <f t="shared" si="131"/>
        <v>421.59</v>
      </c>
      <c r="E209" s="56">
        <f t="shared" si="131"/>
        <v>421.59</v>
      </c>
      <c r="F209" s="56">
        <f t="shared" si="131"/>
        <v>421.59</v>
      </c>
      <c r="G209" s="56">
        <f t="shared" si="131"/>
        <v>421.59</v>
      </c>
      <c r="H209" s="56">
        <f t="shared" si="131"/>
        <v>421.59</v>
      </c>
      <c r="I209" s="56">
        <f t="shared" si="131"/>
        <v>421.59</v>
      </c>
      <c r="J209" s="56">
        <f t="shared" si="131"/>
        <v>421.59</v>
      </c>
      <c r="K209" s="56">
        <f t="shared" si="131"/>
        <v>421.59</v>
      </c>
      <c r="L209" s="56">
        <f t="shared" si="131"/>
        <v>421.59</v>
      </c>
      <c r="M209" s="56">
        <f t="shared" si="131"/>
        <v>421.59</v>
      </c>
      <c r="N209" s="56">
        <f t="shared" si="131"/>
        <v>421.59</v>
      </c>
      <c r="O209" s="56">
        <f t="shared" si="131"/>
        <v>421.59</v>
      </c>
      <c r="P209" s="56">
        <f t="shared" si="131"/>
        <v>421.59</v>
      </c>
      <c r="Q209" s="56">
        <f t="shared" si="131"/>
        <v>421.59</v>
      </c>
      <c r="R209" s="56">
        <f t="shared" si="131"/>
        <v>421.59</v>
      </c>
      <c r="S209" s="56">
        <f t="shared" si="131"/>
        <v>421.59</v>
      </c>
      <c r="T209" s="56">
        <f t="shared" si="131"/>
        <v>421.59</v>
      </c>
      <c r="U209" s="56">
        <f t="shared" si="131"/>
        <v>421.59</v>
      </c>
      <c r="V209" s="56">
        <f t="shared" si="131"/>
        <v>421.59</v>
      </c>
      <c r="W209" s="56">
        <f t="shared" si="131"/>
        <v>421.59</v>
      </c>
      <c r="X209" s="56">
        <f t="shared" si="131"/>
        <v>421.59</v>
      </c>
      <c r="Y209" s="56">
        <f t="shared" si="131"/>
        <v>421.59</v>
      </c>
      <c r="Z209" s="18"/>
      <c r="AA209" s="19"/>
    </row>
    <row r="210" spans="1:27" s="11" customFormat="1" ht="18.75" customHeight="1" x14ac:dyDescent="0.2">
      <c r="A210" s="72">
        <v>10</v>
      </c>
      <c r="B210" s="57">
        <f>SUM(B211:B214)</f>
        <v>3691.73</v>
      </c>
      <c r="C210" s="57">
        <f t="shared" ref="C210:Y210" si="132">SUM(C211:C214)</f>
        <v>3696.76</v>
      </c>
      <c r="D210" s="57">
        <f t="shared" si="132"/>
        <v>3623.32</v>
      </c>
      <c r="E210" s="57">
        <f t="shared" si="132"/>
        <v>3625.0400000000004</v>
      </c>
      <c r="F210" s="57">
        <f t="shared" si="132"/>
        <v>3731.6300000000006</v>
      </c>
      <c r="G210" s="57">
        <f t="shared" si="132"/>
        <v>3906.14</v>
      </c>
      <c r="H210" s="57">
        <f t="shared" si="132"/>
        <v>4040.19</v>
      </c>
      <c r="I210" s="57">
        <f t="shared" si="132"/>
        <v>4108.67</v>
      </c>
      <c r="J210" s="57">
        <f t="shared" si="132"/>
        <v>4141.09</v>
      </c>
      <c r="K210" s="57">
        <f t="shared" si="132"/>
        <v>4140.47</v>
      </c>
      <c r="L210" s="57">
        <f t="shared" si="132"/>
        <v>4128.28</v>
      </c>
      <c r="M210" s="57">
        <f t="shared" si="132"/>
        <v>4128.32</v>
      </c>
      <c r="N210" s="57">
        <f t="shared" si="132"/>
        <v>4099.17</v>
      </c>
      <c r="O210" s="57">
        <f t="shared" si="132"/>
        <v>4134.87</v>
      </c>
      <c r="P210" s="57">
        <f t="shared" si="132"/>
        <v>4149.1099999999997</v>
      </c>
      <c r="Q210" s="57">
        <f t="shared" si="132"/>
        <v>4158.45</v>
      </c>
      <c r="R210" s="57">
        <f t="shared" si="132"/>
        <v>4201.72</v>
      </c>
      <c r="S210" s="57">
        <f t="shared" si="132"/>
        <v>4213.37</v>
      </c>
      <c r="T210" s="57">
        <f t="shared" si="132"/>
        <v>4112.32</v>
      </c>
      <c r="U210" s="57">
        <f t="shared" si="132"/>
        <v>4019.6200000000003</v>
      </c>
      <c r="V210" s="57">
        <f t="shared" si="132"/>
        <v>4014.1700000000005</v>
      </c>
      <c r="W210" s="57">
        <f t="shared" si="132"/>
        <v>4041.4900000000002</v>
      </c>
      <c r="X210" s="57">
        <f t="shared" si="132"/>
        <v>4007.61</v>
      </c>
      <c r="Y210" s="57">
        <f t="shared" si="132"/>
        <v>3911.2200000000007</v>
      </c>
      <c r="Z210" s="18"/>
      <c r="AA210" s="19"/>
    </row>
    <row r="211" spans="1:27" s="11" customFormat="1" ht="22.5" customHeight="1" outlineLevel="1" x14ac:dyDescent="0.2">
      <c r="A211" s="28" t="s">
        <v>39</v>
      </c>
      <c r="B211" s="56">
        <f t="shared" ref="B211:Y211" si="133">B53</f>
        <v>1901.83</v>
      </c>
      <c r="C211" s="56">
        <f t="shared" si="133"/>
        <v>1906.86</v>
      </c>
      <c r="D211" s="56">
        <f t="shared" si="133"/>
        <v>1833.42</v>
      </c>
      <c r="E211" s="56">
        <f t="shared" si="133"/>
        <v>1835.14</v>
      </c>
      <c r="F211" s="56">
        <f t="shared" si="133"/>
        <v>1941.73</v>
      </c>
      <c r="G211" s="56">
        <f t="shared" si="133"/>
        <v>2116.2399999999998</v>
      </c>
      <c r="H211" s="56">
        <f t="shared" si="133"/>
        <v>2250.29</v>
      </c>
      <c r="I211" s="56">
        <f t="shared" si="133"/>
        <v>2318.77</v>
      </c>
      <c r="J211" s="56">
        <f t="shared" si="133"/>
        <v>2351.19</v>
      </c>
      <c r="K211" s="56">
        <f t="shared" si="133"/>
        <v>2350.5700000000002</v>
      </c>
      <c r="L211" s="56">
        <f t="shared" si="133"/>
        <v>2338.38</v>
      </c>
      <c r="M211" s="56">
        <f t="shared" si="133"/>
        <v>2338.42</v>
      </c>
      <c r="N211" s="56">
        <f t="shared" si="133"/>
        <v>2309.27</v>
      </c>
      <c r="O211" s="56">
        <f t="shared" si="133"/>
        <v>2344.9699999999998</v>
      </c>
      <c r="P211" s="56">
        <f t="shared" si="133"/>
        <v>2359.21</v>
      </c>
      <c r="Q211" s="56">
        <f t="shared" si="133"/>
        <v>2368.5500000000002</v>
      </c>
      <c r="R211" s="56">
        <f t="shared" si="133"/>
        <v>2411.8200000000002</v>
      </c>
      <c r="S211" s="56">
        <f t="shared" si="133"/>
        <v>2423.4699999999998</v>
      </c>
      <c r="T211" s="56">
        <f t="shared" si="133"/>
        <v>2322.42</v>
      </c>
      <c r="U211" s="56">
        <f t="shared" si="133"/>
        <v>2229.7199999999998</v>
      </c>
      <c r="V211" s="56">
        <f t="shared" si="133"/>
        <v>2224.27</v>
      </c>
      <c r="W211" s="56">
        <f t="shared" si="133"/>
        <v>2251.59</v>
      </c>
      <c r="X211" s="56">
        <f t="shared" si="133"/>
        <v>2217.71</v>
      </c>
      <c r="Y211" s="56">
        <f t="shared" si="133"/>
        <v>2121.3200000000002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56">
        <f>B207</f>
        <v>1362.95</v>
      </c>
      <c r="C212" s="56">
        <f t="shared" ref="C212:Y213" si="134">C207</f>
        <v>1362.95</v>
      </c>
      <c r="D212" s="56">
        <f t="shared" si="134"/>
        <v>1362.95</v>
      </c>
      <c r="E212" s="56">
        <f t="shared" si="134"/>
        <v>1362.95</v>
      </c>
      <c r="F212" s="56">
        <f t="shared" si="134"/>
        <v>1362.95</v>
      </c>
      <c r="G212" s="56">
        <f t="shared" si="134"/>
        <v>1362.95</v>
      </c>
      <c r="H212" s="56">
        <f t="shared" si="134"/>
        <v>1362.95</v>
      </c>
      <c r="I212" s="56">
        <f t="shared" si="134"/>
        <v>1362.95</v>
      </c>
      <c r="J212" s="56">
        <f t="shared" si="134"/>
        <v>1362.95</v>
      </c>
      <c r="K212" s="56">
        <f t="shared" si="134"/>
        <v>1362.95</v>
      </c>
      <c r="L212" s="56">
        <f t="shared" si="134"/>
        <v>1362.95</v>
      </c>
      <c r="M212" s="56">
        <f t="shared" si="134"/>
        <v>1362.95</v>
      </c>
      <c r="N212" s="56">
        <f t="shared" si="134"/>
        <v>1362.95</v>
      </c>
      <c r="O212" s="56">
        <f t="shared" si="134"/>
        <v>1362.95</v>
      </c>
      <c r="P212" s="56">
        <f t="shared" si="134"/>
        <v>1362.95</v>
      </c>
      <c r="Q212" s="56">
        <f t="shared" si="134"/>
        <v>1362.95</v>
      </c>
      <c r="R212" s="56">
        <f t="shared" si="134"/>
        <v>1362.95</v>
      </c>
      <c r="S212" s="56">
        <f t="shared" si="134"/>
        <v>1362.95</v>
      </c>
      <c r="T212" s="56">
        <f t="shared" si="134"/>
        <v>1362.95</v>
      </c>
      <c r="U212" s="56">
        <f t="shared" si="134"/>
        <v>1362.95</v>
      </c>
      <c r="V212" s="56">
        <f t="shared" si="134"/>
        <v>1362.95</v>
      </c>
      <c r="W212" s="56">
        <f t="shared" si="134"/>
        <v>1362.95</v>
      </c>
      <c r="X212" s="56">
        <f t="shared" si="134"/>
        <v>1362.95</v>
      </c>
      <c r="Y212" s="56">
        <f t="shared" si="134"/>
        <v>1362.95</v>
      </c>
      <c r="Z212" s="18"/>
      <c r="AA212" s="19"/>
    </row>
    <row r="213" spans="1:27" s="11" customFormat="1" ht="31.5" customHeight="1" outlineLevel="1" x14ac:dyDescent="0.2">
      <c r="A213" s="28" t="s">
        <v>41</v>
      </c>
      <c r="B213" s="56">
        <f>B208</f>
        <v>5.36</v>
      </c>
      <c r="C213" s="56">
        <f t="shared" si="134"/>
        <v>5.36</v>
      </c>
      <c r="D213" s="56">
        <f t="shared" si="134"/>
        <v>5.36</v>
      </c>
      <c r="E213" s="56">
        <f t="shared" si="134"/>
        <v>5.36</v>
      </c>
      <c r="F213" s="56">
        <f t="shared" si="134"/>
        <v>5.36</v>
      </c>
      <c r="G213" s="56">
        <f t="shared" si="134"/>
        <v>5.36</v>
      </c>
      <c r="H213" s="56">
        <f t="shared" si="134"/>
        <v>5.36</v>
      </c>
      <c r="I213" s="56">
        <f t="shared" si="134"/>
        <v>5.36</v>
      </c>
      <c r="J213" s="56">
        <f t="shared" si="134"/>
        <v>5.36</v>
      </c>
      <c r="K213" s="56">
        <f t="shared" si="134"/>
        <v>5.36</v>
      </c>
      <c r="L213" s="56">
        <f t="shared" si="134"/>
        <v>5.36</v>
      </c>
      <c r="M213" s="56">
        <f t="shared" si="134"/>
        <v>5.36</v>
      </c>
      <c r="N213" s="56">
        <f t="shared" si="134"/>
        <v>5.36</v>
      </c>
      <c r="O213" s="56">
        <f t="shared" si="134"/>
        <v>5.36</v>
      </c>
      <c r="P213" s="56">
        <f t="shared" si="134"/>
        <v>5.36</v>
      </c>
      <c r="Q213" s="56">
        <f t="shared" si="134"/>
        <v>5.36</v>
      </c>
      <c r="R213" s="56">
        <f t="shared" si="134"/>
        <v>5.36</v>
      </c>
      <c r="S213" s="56">
        <f t="shared" si="134"/>
        <v>5.36</v>
      </c>
      <c r="T213" s="56">
        <f t="shared" si="134"/>
        <v>5.36</v>
      </c>
      <c r="U213" s="56">
        <f t="shared" si="134"/>
        <v>5.36</v>
      </c>
      <c r="V213" s="56">
        <f t="shared" si="134"/>
        <v>5.36</v>
      </c>
      <c r="W213" s="56">
        <f t="shared" si="134"/>
        <v>5.36</v>
      </c>
      <c r="X213" s="56">
        <f t="shared" si="134"/>
        <v>5.36</v>
      </c>
      <c r="Y213" s="56">
        <f t="shared" si="134"/>
        <v>5.36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56">
        <f>B209</f>
        <v>421.59</v>
      </c>
      <c r="C214" s="56">
        <f t="shared" ref="C214:Y214" si="135">C209</f>
        <v>421.59</v>
      </c>
      <c r="D214" s="56">
        <f t="shared" si="135"/>
        <v>421.59</v>
      </c>
      <c r="E214" s="56">
        <f t="shared" si="135"/>
        <v>421.59</v>
      </c>
      <c r="F214" s="56">
        <f t="shared" si="135"/>
        <v>421.59</v>
      </c>
      <c r="G214" s="56">
        <f t="shared" si="135"/>
        <v>421.59</v>
      </c>
      <c r="H214" s="56">
        <f t="shared" si="135"/>
        <v>421.59</v>
      </c>
      <c r="I214" s="56">
        <f t="shared" si="135"/>
        <v>421.59</v>
      </c>
      <c r="J214" s="56">
        <f t="shared" si="135"/>
        <v>421.59</v>
      </c>
      <c r="K214" s="56">
        <f t="shared" si="135"/>
        <v>421.59</v>
      </c>
      <c r="L214" s="56">
        <f t="shared" si="135"/>
        <v>421.59</v>
      </c>
      <c r="M214" s="56">
        <f t="shared" si="135"/>
        <v>421.59</v>
      </c>
      <c r="N214" s="56">
        <f t="shared" si="135"/>
        <v>421.59</v>
      </c>
      <c r="O214" s="56">
        <f t="shared" si="135"/>
        <v>421.59</v>
      </c>
      <c r="P214" s="56">
        <f t="shared" si="135"/>
        <v>421.59</v>
      </c>
      <c r="Q214" s="56">
        <f t="shared" si="135"/>
        <v>421.59</v>
      </c>
      <c r="R214" s="56">
        <f t="shared" si="135"/>
        <v>421.59</v>
      </c>
      <c r="S214" s="56">
        <f t="shared" si="135"/>
        <v>421.59</v>
      </c>
      <c r="T214" s="56">
        <f t="shared" si="135"/>
        <v>421.59</v>
      </c>
      <c r="U214" s="56">
        <f t="shared" si="135"/>
        <v>421.59</v>
      </c>
      <c r="V214" s="56">
        <f t="shared" si="135"/>
        <v>421.59</v>
      </c>
      <c r="W214" s="56">
        <f t="shared" si="135"/>
        <v>421.59</v>
      </c>
      <c r="X214" s="56">
        <f t="shared" si="135"/>
        <v>421.59</v>
      </c>
      <c r="Y214" s="56">
        <f t="shared" si="135"/>
        <v>421.59</v>
      </c>
      <c r="Z214" s="18"/>
      <c r="AA214" s="19"/>
    </row>
    <row r="215" spans="1:27" s="11" customFormat="1" ht="18.75" customHeight="1" x14ac:dyDescent="0.2">
      <c r="A215" s="72">
        <v>11</v>
      </c>
      <c r="B215" s="57">
        <f>SUM(B216:B219)</f>
        <v>3803.7500000000005</v>
      </c>
      <c r="C215" s="57">
        <f t="shared" ref="C215:Y215" si="136">SUM(C216:C219)</f>
        <v>3810.6400000000003</v>
      </c>
      <c r="D215" s="57">
        <f t="shared" si="136"/>
        <v>3675.52</v>
      </c>
      <c r="E215" s="57">
        <f t="shared" si="136"/>
        <v>3647.1800000000003</v>
      </c>
      <c r="F215" s="57">
        <f t="shared" si="136"/>
        <v>3763.52</v>
      </c>
      <c r="G215" s="57">
        <f t="shared" si="136"/>
        <v>3917.14</v>
      </c>
      <c r="H215" s="57">
        <f t="shared" si="136"/>
        <v>4011.1600000000003</v>
      </c>
      <c r="I215" s="57">
        <f t="shared" si="136"/>
        <v>4068.5400000000004</v>
      </c>
      <c r="J215" s="57">
        <f t="shared" si="136"/>
        <v>4080.1800000000007</v>
      </c>
      <c r="K215" s="57">
        <f t="shared" si="136"/>
        <v>4059.82</v>
      </c>
      <c r="L215" s="57">
        <f t="shared" si="136"/>
        <v>4067.9900000000002</v>
      </c>
      <c r="M215" s="57">
        <f t="shared" si="136"/>
        <v>4053.73</v>
      </c>
      <c r="N215" s="57">
        <f t="shared" si="136"/>
        <v>4070.65</v>
      </c>
      <c r="O215" s="57">
        <f t="shared" si="136"/>
        <v>4098.26</v>
      </c>
      <c r="P215" s="57">
        <f t="shared" si="136"/>
        <v>4113.4399999999996</v>
      </c>
      <c r="Q215" s="57">
        <f t="shared" si="136"/>
        <v>4119.9399999999996</v>
      </c>
      <c r="R215" s="57">
        <f t="shared" si="136"/>
        <v>4152.92</v>
      </c>
      <c r="S215" s="57">
        <f t="shared" si="136"/>
        <v>4148.7699999999995</v>
      </c>
      <c r="T215" s="57">
        <f t="shared" si="136"/>
        <v>4024.36</v>
      </c>
      <c r="U215" s="57">
        <f t="shared" si="136"/>
        <v>3943.4300000000007</v>
      </c>
      <c r="V215" s="57">
        <f t="shared" si="136"/>
        <v>3930.8000000000006</v>
      </c>
      <c r="W215" s="57">
        <f t="shared" si="136"/>
        <v>4014.27</v>
      </c>
      <c r="X215" s="57">
        <f t="shared" si="136"/>
        <v>3903.14</v>
      </c>
      <c r="Y215" s="57">
        <f t="shared" si="136"/>
        <v>3820.2900000000004</v>
      </c>
      <c r="Z215" s="18"/>
      <c r="AA215" s="19"/>
    </row>
    <row r="216" spans="1:27" s="11" customFormat="1" ht="22.5" customHeight="1" outlineLevel="1" x14ac:dyDescent="0.2">
      <c r="A216" s="28" t="s">
        <v>39</v>
      </c>
      <c r="B216" s="56">
        <f t="shared" ref="B216:Y216" si="137">B58</f>
        <v>2013.85</v>
      </c>
      <c r="C216" s="56">
        <f t="shared" si="137"/>
        <v>2020.74</v>
      </c>
      <c r="D216" s="56">
        <f t="shared" si="137"/>
        <v>1885.62</v>
      </c>
      <c r="E216" s="56">
        <f t="shared" si="137"/>
        <v>1857.28</v>
      </c>
      <c r="F216" s="56">
        <f t="shared" si="137"/>
        <v>1973.62</v>
      </c>
      <c r="G216" s="56">
        <f t="shared" si="137"/>
        <v>2127.2399999999998</v>
      </c>
      <c r="H216" s="56">
        <f t="shared" si="137"/>
        <v>2221.2600000000002</v>
      </c>
      <c r="I216" s="56">
        <f t="shared" si="137"/>
        <v>2278.64</v>
      </c>
      <c r="J216" s="56">
        <f t="shared" si="137"/>
        <v>2290.2800000000002</v>
      </c>
      <c r="K216" s="56">
        <f t="shared" si="137"/>
        <v>2269.92</v>
      </c>
      <c r="L216" s="56">
        <f t="shared" si="137"/>
        <v>2278.09</v>
      </c>
      <c r="M216" s="56">
        <f t="shared" si="137"/>
        <v>2263.83</v>
      </c>
      <c r="N216" s="56">
        <f t="shared" si="137"/>
        <v>2280.75</v>
      </c>
      <c r="O216" s="56">
        <f t="shared" si="137"/>
        <v>2308.36</v>
      </c>
      <c r="P216" s="56">
        <f t="shared" si="137"/>
        <v>2323.54</v>
      </c>
      <c r="Q216" s="56">
        <f t="shared" si="137"/>
        <v>2330.04</v>
      </c>
      <c r="R216" s="56">
        <f t="shared" si="137"/>
        <v>2363.02</v>
      </c>
      <c r="S216" s="56">
        <f t="shared" si="137"/>
        <v>2358.87</v>
      </c>
      <c r="T216" s="56">
        <f t="shared" si="137"/>
        <v>2234.46</v>
      </c>
      <c r="U216" s="56">
        <f t="shared" si="137"/>
        <v>2153.5300000000002</v>
      </c>
      <c r="V216" s="56">
        <f t="shared" si="137"/>
        <v>2140.9</v>
      </c>
      <c r="W216" s="56">
        <f t="shared" si="137"/>
        <v>2224.37</v>
      </c>
      <c r="X216" s="56">
        <f t="shared" si="137"/>
        <v>2113.2399999999998</v>
      </c>
      <c r="Y216" s="56">
        <f t="shared" si="137"/>
        <v>2030.39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56">
        <f>B212</f>
        <v>1362.95</v>
      </c>
      <c r="C217" s="56">
        <f t="shared" ref="C217:Y218" si="138">C212</f>
        <v>1362.95</v>
      </c>
      <c r="D217" s="56">
        <f t="shared" si="138"/>
        <v>1362.95</v>
      </c>
      <c r="E217" s="56">
        <f t="shared" si="138"/>
        <v>1362.95</v>
      </c>
      <c r="F217" s="56">
        <f t="shared" si="138"/>
        <v>1362.95</v>
      </c>
      <c r="G217" s="56">
        <f t="shared" si="138"/>
        <v>1362.95</v>
      </c>
      <c r="H217" s="56">
        <f t="shared" si="138"/>
        <v>1362.95</v>
      </c>
      <c r="I217" s="56">
        <f t="shared" si="138"/>
        <v>1362.95</v>
      </c>
      <c r="J217" s="56">
        <f t="shared" si="138"/>
        <v>1362.95</v>
      </c>
      <c r="K217" s="56">
        <f t="shared" si="138"/>
        <v>1362.95</v>
      </c>
      <c r="L217" s="56">
        <f t="shared" si="138"/>
        <v>1362.95</v>
      </c>
      <c r="M217" s="56">
        <f t="shared" si="138"/>
        <v>1362.95</v>
      </c>
      <c r="N217" s="56">
        <f t="shared" si="138"/>
        <v>1362.95</v>
      </c>
      <c r="O217" s="56">
        <f t="shared" si="138"/>
        <v>1362.95</v>
      </c>
      <c r="P217" s="56">
        <f t="shared" si="138"/>
        <v>1362.95</v>
      </c>
      <c r="Q217" s="56">
        <f t="shared" si="138"/>
        <v>1362.95</v>
      </c>
      <c r="R217" s="56">
        <f t="shared" si="138"/>
        <v>1362.95</v>
      </c>
      <c r="S217" s="56">
        <f t="shared" si="138"/>
        <v>1362.95</v>
      </c>
      <c r="T217" s="56">
        <f t="shared" si="138"/>
        <v>1362.95</v>
      </c>
      <c r="U217" s="56">
        <f t="shared" si="138"/>
        <v>1362.95</v>
      </c>
      <c r="V217" s="56">
        <f t="shared" si="138"/>
        <v>1362.95</v>
      </c>
      <c r="W217" s="56">
        <f t="shared" si="138"/>
        <v>1362.95</v>
      </c>
      <c r="X217" s="56">
        <f t="shared" si="138"/>
        <v>1362.95</v>
      </c>
      <c r="Y217" s="56">
        <f t="shared" si="138"/>
        <v>1362.95</v>
      </c>
      <c r="Z217" s="18"/>
      <c r="AA217" s="19"/>
    </row>
    <row r="218" spans="1:27" s="11" customFormat="1" ht="31.5" customHeight="1" outlineLevel="1" x14ac:dyDescent="0.2">
      <c r="A218" s="28" t="s">
        <v>41</v>
      </c>
      <c r="B218" s="56">
        <f>B213</f>
        <v>5.36</v>
      </c>
      <c r="C218" s="56">
        <f t="shared" si="138"/>
        <v>5.36</v>
      </c>
      <c r="D218" s="56">
        <f t="shared" si="138"/>
        <v>5.36</v>
      </c>
      <c r="E218" s="56">
        <f t="shared" si="138"/>
        <v>5.36</v>
      </c>
      <c r="F218" s="56">
        <f t="shared" si="138"/>
        <v>5.36</v>
      </c>
      <c r="G218" s="56">
        <f t="shared" si="138"/>
        <v>5.36</v>
      </c>
      <c r="H218" s="56">
        <f t="shared" si="138"/>
        <v>5.36</v>
      </c>
      <c r="I218" s="56">
        <f t="shared" si="138"/>
        <v>5.36</v>
      </c>
      <c r="J218" s="56">
        <f t="shared" si="138"/>
        <v>5.36</v>
      </c>
      <c r="K218" s="56">
        <f t="shared" si="138"/>
        <v>5.36</v>
      </c>
      <c r="L218" s="56">
        <f t="shared" si="138"/>
        <v>5.36</v>
      </c>
      <c r="M218" s="56">
        <f t="shared" si="138"/>
        <v>5.36</v>
      </c>
      <c r="N218" s="56">
        <f t="shared" si="138"/>
        <v>5.36</v>
      </c>
      <c r="O218" s="56">
        <f t="shared" si="138"/>
        <v>5.36</v>
      </c>
      <c r="P218" s="56">
        <f t="shared" si="138"/>
        <v>5.36</v>
      </c>
      <c r="Q218" s="56">
        <f t="shared" si="138"/>
        <v>5.36</v>
      </c>
      <c r="R218" s="56">
        <f t="shared" si="138"/>
        <v>5.36</v>
      </c>
      <c r="S218" s="56">
        <f t="shared" si="138"/>
        <v>5.36</v>
      </c>
      <c r="T218" s="56">
        <f t="shared" si="138"/>
        <v>5.36</v>
      </c>
      <c r="U218" s="56">
        <f t="shared" si="138"/>
        <v>5.36</v>
      </c>
      <c r="V218" s="56">
        <f t="shared" si="138"/>
        <v>5.36</v>
      </c>
      <c r="W218" s="56">
        <f t="shared" si="138"/>
        <v>5.36</v>
      </c>
      <c r="X218" s="56">
        <f t="shared" si="138"/>
        <v>5.36</v>
      </c>
      <c r="Y218" s="56">
        <f t="shared" si="138"/>
        <v>5.36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56">
        <f>B214</f>
        <v>421.59</v>
      </c>
      <c r="C219" s="56">
        <f t="shared" ref="C219:Y219" si="139">C214</f>
        <v>421.59</v>
      </c>
      <c r="D219" s="56">
        <f t="shared" si="139"/>
        <v>421.59</v>
      </c>
      <c r="E219" s="56">
        <f t="shared" si="139"/>
        <v>421.59</v>
      </c>
      <c r="F219" s="56">
        <f t="shared" si="139"/>
        <v>421.59</v>
      </c>
      <c r="G219" s="56">
        <f t="shared" si="139"/>
        <v>421.59</v>
      </c>
      <c r="H219" s="56">
        <f t="shared" si="139"/>
        <v>421.59</v>
      </c>
      <c r="I219" s="56">
        <f t="shared" si="139"/>
        <v>421.59</v>
      </c>
      <c r="J219" s="56">
        <f t="shared" si="139"/>
        <v>421.59</v>
      </c>
      <c r="K219" s="56">
        <f t="shared" si="139"/>
        <v>421.59</v>
      </c>
      <c r="L219" s="56">
        <f t="shared" si="139"/>
        <v>421.59</v>
      </c>
      <c r="M219" s="56">
        <f t="shared" si="139"/>
        <v>421.59</v>
      </c>
      <c r="N219" s="56">
        <f t="shared" si="139"/>
        <v>421.59</v>
      </c>
      <c r="O219" s="56">
        <f t="shared" si="139"/>
        <v>421.59</v>
      </c>
      <c r="P219" s="56">
        <f t="shared" si="139"/>
        <v>421.59</v>
      </c>
      <c r="Q219" s="56">
        <f t="shared" si="139"/>
        <v>421.59</v>
      </c>
      <c r="R219" s="56">
        <f t="shared" si="139"/>
        <v>421.59</v>
      </c>
      <c r="S219" s="56">
        <f t="shared" si="139"/>
        <v>421.59</v>
      </c>
      <c r="T219" s="56">
        <f t="shared" si="139"/>
        <v>421.59</v>
      </c>
      <c r="U219" s="56">
        <f t="shared" si="139"/>
        <v>421.59</v>
      </c>
      <c r="V219" s="56">
        <f t="shared" si="139"/>
        <v>421.59</v>
      </c>
      <c r="W219" s="56">
        <f t="shared" si="139"/>
        <v>421.59</v>
      </c>
      <c r="X219" s="56">
        <f t="shared" si="139"/>
        <v>421.59</v>
      </c>
      <c r="Y219" s="56">
        <f t="shared" si="139"/>
        <v>421.59</v>
      </c>
      <c r="Z219" s="18"/>
      <c r="AA219" s="19"/>
    </row>
    <row r="220" spans="1:27" s="11" customFormat="1" ht="18.75" customHeight="1" x14ac:dyDescent="0.2">
      <c r="A220" s="72">
        <v>12</v>
      </c>
      <c r="B220" s="57">
        <f>SUM(B221:B224)</f>
        <v>3706.48</v>
      </c>
      <c r="C220" s="57">
        <f t="shared" ref="C220:Y220" si="140">SUM(C221:C224)</f>
        <v>3708.5000000000005</v>
      </c>
      <c r="D220" s="57">
        <f t="shared" si="140"/>
        <v>3607.7100000000005</v>
      </c>
      <c r="E220" s="57">
        <f t="shared" si="140"/>
        <v>3476.1400000000003</v>
      </c>
      <c r="F220" s="57">
        <f t="shared" si="140"/>
        <v>3590.8100000000004</v>
      </c>
      <c r="G220" s="57">
        <f t="shared" si="140"/>
        <v>3664.7000000000003</v>
      </c>
      <c r="H220" s="57">
        <f t="shared" si="140"/>
        <v>3718.1700000000005</v>
      </c>
      <c r="I220" s="57">
        <f t="shared" si="140"/>
        <v>3732.0900000000006</v>
      </c>
      <c r="J220" s="57">
        <f t="shared" si="140"/>
        <v>3835.1700000000005</v>
      </c>
      <c r="K220" s="57">
        <f t="shared" si="140"/>
        <v>3876.78</v>
      </c>
      <c r="L220" s="57">
        <f t="shared" si="140"/>
        <v>3853.32</v>
      </c>
      <c r="M220" s="57">
        <f t="shared" si="140"/>
        <v>3838.0000000000005</v>
      </c>
      <c r="N220" s="57">
        <f t="shared" si="140"/>
        <v>3850.86</v>
      </c>
      <c r="O220" s="57">
        <f t="shared" si="140"/>
        <v>3848.69</v>
      </c>
      <c r="P220" s="57">
        <f t="shared" si="140"/>
        <v>3875.6700000000005</v>
      </c>
      <c r="Q220" s="57">
        <f t="shared" si="140"/>
        <v>3892.5100000000007</v>
      </c>
      <c r="R220" s="57">
        <f t="shared" si="140"/>
        <v>3922.6600000000003</v>
      </c>
      <c r="S220" s="57">
        <f t="shared" si="140"/>
        <v>3932.9600000000005</v>
      </c>
      <c r="T220" s="57">
        <f t="shared" si="140"/>
        <v>3881.9500000000003</v>
      </c>
      <c r="U220" s="57">
        <f t="shared" si="140"/>
        <v>3708.8500000000004</v>
      </c>
      <c r="V220" s="57">
        <f t="shared" si="140"/>
        <v>3775.61</v>
      </c>
      <c r="W220" s="57">
        <f t="shared" si="140"/>
        <v>3747.7200000000003</v>
      </c>
      <c r="X220" s="57">
        <f t="shared" si="140"/>
        <v>3552.1400000000003</v>
      </c>
      <c r="Y220" s="57">
        <f t="shared" si="140"/>
        <v>3480.5600000000004</v>
      </c>
      <c r="Z220" s="18"/>
      <c r="AA220" s="19"/>
    </row>
    <row r="221" spans="1:27" s="11" customFormat="1" ht="22.5" customHeight="1" outlineLevel="1" x14ac:dyDescent="0.2">
      <c r="A221" s="28" t="s">
        <v>39</v>
      </c>
      <c r="B221" s="56">
        <f t="shared" ref="B221:Y221" si="141">B63</f>
        <v>1916.58</v>
      </c>
      <c r="C221" s="56">
        <f t="shared" si="141"/>
        <v>1918.6</v>
      </c>
      <c r="D221" s="56">
        <f t="shared" si="141"/>
        <v>1817.81</v>
      </c>
      <c r="E221" s="56">
        <f t="shared" si="141"/>
        <v>1686.24</v>
      </c>
      <c r="F221" s="56">
        <f t="shared" si="141"/>
        <v>1800.91</v>
      </c>
      <c r="G221" s="56">
        <f t="shared" si="141"/>
        <v>1874.8</v>
      </c>
      <c r="H221" s="56">
        <f t="shared" si="141"/>
        <v>1928.27</v>
      </c>
      <c r="I221" s="56">
        <f t="shared" si="141"/>
        <v>1942.19</v>
      </c>
      <c r="J221" s="56">
        <f t="shared" si="141"/>
        <v>2045.27</v>
      </c>
      <c r="K221" s="56">
        <f t="shared" si="141"/>
        <v>2086.88</v>
      </c>
      <c r="L221" s="56">
        <f t="shared" si="141"/>
        <v>2063.42</v>
      </c>
      <c r="M221" s="56">
        <f t="shared" si="141"/>
        <v>2048.1</v>
      </c>
      <c r="N221" s="56">
        <f t="shared" si="141"/>
        <v>2060.96</v>
      </c>
      <c r="O221" s="56">
        <f t="shared" si="141"/>
        <v>2058.79</v>
      </c>
      <c r="P221" s="56">
        <f t="shared" si="141"/>
        <v>2085.77</v>
      </c>
      <c r="Q221" s="56">
        <f t="shared" si="141"/>
        <v>2102.61</v>
      </c>
      <c r="R221" s="56">
        <f t="shared" si="141"/>
        <v>2132.7600000000002</v>
      </c>
      <c r="S221" s="56">
        <f t="shared" si="141"/>
        <v>2143.06</v>
      </c>
      <c r="T221" s="56">
        <f t="shared" si="141"/>
        <v>2092.0500000000002</v>
      </c>
      <c r="U221" s="56">
        <f t="shared" si="141"/>
        <v>1918.95</v>
      </c>
      <c r="V221" s="56">
        <f t="shared" si="141"/>
        <v>1985.71</v>
      </c>
      <c r="W221" s="56">
        <f t="shared" si="141"/>
        <v>1957.82</v>
      </c>
      <c r="X221" s="56">
        <f t="shared" si="141"/>
        <v>1762.24</v>
      </c>
      <c r="Y221" s="56">
        <f t="shared" si="141"/>
        <v>1690.66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56">
        <f>B217</f>
        <v>1362.95</v>
      </c>
      <c r="C222" s="56">
        <f t="shared" ref="C222:Y223" si="142">C217</f>
        <v>1362.95</v>
      </c>
      <c r="D222" s="56">
        <f t="shared" si="142"/>
        <v>1362.95</v>
      </c>
      <c r="E222" s="56">
        <f t="shared" si="142"/>
        <v>1362.95</v>
      </c>
      <c r="F222" s="56">
        <f t="shared" si="142"/>
        <v>1362.95</v>
      </c>
      <c r="G222" s="56">
        <f t="shared" si="142"/>
        <v>1362.95</v>
      </c>
      <c r="H222" s="56">
        <f t="shared" si="142"/>
        <v>1362.95</v>
      </c>
      <c r="I222" s="56">
        <f t="shared" si="142"/>
        <v>1362.95</v>
      </c>
      <c r="J222" s="56">
        <f t="shared" si="142"/>
        <v>1362.95</v>
      </c>
      <c r="K222" s="56">
        <f t="shared" si="142"/>
        <v>1362.95</v>
      </c>
      <c r="L222" s="56">
        <f t="shared" si="142"/>
        <v>1362.95</v>
      </c>
      <c r="M222" s="56">
        <f t="shared" si="142"/>
        <v>1362.95</v>
      </c>
      <c r="N222" s="56">
        <f t="shared" si="142"/>
        <v>1362.95</v>
      </c>
      <c r="O222" s="56">
        <f t="shared" si="142"/>
        <v>1362.95</v>
      </c>
      <c r="P222" s="56">
        <f t="shared" si="142"/>
        <v>1362.95</v>
      </c>
      <c r="Q222" s="56">
        <f t="shared" si="142"/>
        <v>1362.95</v>
      </c>
      <c r="R222" s="56">
        <f t="shared" si="142"/>
        <v>1362.95</v>
      </c>
      <c r="S222" s="56">
        <f t="shared" si="142"/>
        <v>1362.95</v>
      </c>
      <c r="T222" s="56">
        <f t="shared" si="142"/>
        <v>1362.95</v>
      </c>
      <c r="U222" s="56">
        <f t="shared" si="142"/>
        <v>1362.95</v>
      </c>
      <c r="V222" s="56">
        <f t="shared" si="142"/>
        <v>1362.95</v>
      </c>
      <c r="W222" s="56">
        <f t="shared" si="142"/>
        <v>1362.95</v>
      </c>
      <c r="X222" s="56">
        <f t="shared" si="142"/>
        <v>1362.95</v>
      </c>
      <c r="Y222" s="56">
        <f t="shared" si="142"/>
        <v>1362.95</v>
      </c>
      <c r="Z222" s="18"/>
      <c r="AA222" s="19"/>
    </row>
    <row r="223" spans="1:27" s="11" customFormat="1" ht="31.5" customHeight="1" outlineLevel="1" x14ac:dyDescent="0.2">
      <c r="A223" s="28" t="s">
        <v>41</v>
      </c>
      <c r="B223" s="56">
        <f>B218</f>
        <v>5.36</v>
      </c>
      <c r="C223" s="56">
        <f t="shared" si="142"/>
        <v>5.36</v>
      </c>
      <c r="D223" s="56">
        <f t="shared" si="142"/>
        <v>5.36</v>
      </c>
      <c r="E223" s="56">
        <f t="shared" si="142"/>
        <v>5.36</v>
      </c>
      <c r="F223" s="56">
        <f t="shared" si="142"/>
        <v>5.36</v>
      </c>
      <c r="G223" s="56">
        <f t="shared" si="142"/>
        <v>5.36</v>
      </c>
      <c r="H223" s="56">
        <f t="shared" si="142"/>
        <v>5.36</v>
      </c>
      <c r="I223" s="56">
        <f t="shared" si="142"/>
        <v>5.36</v>
      </c>
      <c r="J223" s="56">
        <f t="shared" si="142"/>
        <v>5.36</v>
      </c>
      <c r="K223" s="56">
        <f t="shared" si="142"/>
        <v>5.36</v>
      </c>
      <c r="L223" s="56">
        <f t="shared" si="142"/>
        <v>5.36</v>
      </c>
      <c r="M223" s="56">
        <f t="shared" si="142"/>
        <v>5.36</v>
      </c>
      <c r="N223" s="56">
        <f t="shared" si="142"/>
        <v>5.36</v>
      </c>
      <c r="O223" s="56">
        <f t="shared" si="142"/>
        <v>5.36</v>
      </c>
      <c r="P223" s="56">
        <f t="shared" si="142"/>
        <v>5.36</v>
      </c>
      <c r="Q223" s="56">
        <f t="shared" si="142"/>
        <v>5.36</v>
      </c>
      <c r="R223" s="56">
        <f t="shared" si="142"/>
        <v>5.36</v>
      </c>
      <c r="S223" s="56">
        <f t="shared" si="142"/>
        <v>5.36</v>
      </c>
      <c r="T223" s="56">
        <f t="shared" si="142"/>
        <v>5.36</v>
      </c>
      <c r="U223" s="56">
        <f t="shared" si="142"/>
        <v>5.36</v>
      </c>
      <c r="V223" s="56">
        <f t="shared" si="142"/>
        <v>5.36</v>
      </c>
      <c r="W223" s="56">
        <f t="shared" si="142"/>
        <v>5.36</v>
      </c>
      <c r="X223" s="56">
        <f t="shared" si="142"/>
        <v>5.36</v>
      </c>
      <c r="Y223" s="56">
        <f t="shared" si="142"/>
        <v>5.36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56">
        <f>B219</f>
        <v>421.59</v>
      </c>
      <c r="C224" s="56">
        <f t="shared" ref="C224:Y224" si="143">C219</f>
        <v>421.59</v>
      </c>
      <c r="D224" s="56">
        <f t="shared" si="143"/>
        <v>421.59</v>
      </c>
      <c r="E224" s="56">
        <f t="shared" si="143"/>
        <v>421.59</v>
      </c>
      <c r="F224" s="56">
        <f t="shared" si="143"/>
        <v>421.59</v>
      </c>
      <c r="G224" s="56">
        <f t="shared" si="143"/>
        <v>421.59</v>
      </c>
      <c r="H224" s="56">
        <f t="shared" si="143"/>
        <v>421.59</v>
      </c>
      <c r="I224" s="56">
        <f t="shared" si="143"/>
        <v>421.59</v>
      </c>
      <c r="J224" s="56">
        <f t="shared" si="143"/>
        <v>421.59</v>
      </c>
      <c r="K224" s="56">
        <f t="shared" si="143"/>
        <v>421.59</v>
      </c>
      <c r="L224" s="56">
        <f t="shared" si="143"/>
        <v>421.59</v>
      </c>
      <c r="M224" s="56">
        <f t="shared" si="143"/>
        <v>421.59</v>
      </c>
      <c r="N224" s="56">
        <f t="shared" si="143"/>
        <v>421.59</v>
      </c>
      <c r="O224" s="56">
        <f t="shared" si="143"/>
        <v>421.59</v>
      </c>
      <c r="P224" s="56">
        <f t="shared" si="143"/>
        <v>421.59</v>
      </c>
      <c r="Q224" s="56">
        <f t="shared" si="143"/>
        <v>421.59</v>
      </c>
      <c r="R224" s="56">
        <f t="shared" si="143"/>
        <v>421.59</v>
      </c>
      <c r="S224" s="56">
        <f t="shared" si="143"/>
        <v>421.59</v>
      </c>
      <c r="T224" s="56">
        <f t="shared" si="143"/>
        <v>421.59</v>
      </c>
      <c r="U224" s="56">
        <f t="shared" si="143"/>
        <v>421.59</v>
      </c>
      <c r="V224" s="56">
        <f t="shared" si="143"/>
        <v>421.59</v>
      </c>
      <c r="W224" s="56">
        <f t="shared" si="143"/>
        <v>421.59</v>
      </c>
      <c r="X224" s="56">
        <f t="shared" si="143"/>
        <v>421.59</v>
      </c>
      <c r="Y224" s="56">
        <f t="shared" si="143"/>
        <v>421.59</v>
      </c>
      <c r="Z224" s="18"/>
      <c r="AA224" s="19"/>
    </row>
    <row r="225" spans="1:27" s="11" customFormat="1" ht="18.75" customHeight="1" x14ac:dyDescent="0.2">
      <c r="A225" s="72">
        <v>13</v>
      </c>
      <c r="B225" s="57">
        <f>SUM(B226:B229)</f>
        <v>3331.4200000000005</v>
      </c>
      <c r="C225" s="57">
        <f t="shared" ref="C225:Y225" si="144">SUM(C226:C229)</f>
        <v>3385.65</v>
      </c>
      <c r="D225" s="57">
        <f t="shared" si="144"/>
        <v>3448.5600000000004</v>
      </c>
      <c r="E225" s="57">
        <f t="shared" si="144"/>
        <v>3467.5000000000005</v>
      </c>
      <c r="F225" s="57">
        <f t="shared" si="144"/>
        <v>3567.61</v>
      </c>
      <c r="G225" s="57">
        <f t="shared" si="144"/>
        <v>3652.1400000000003</v>
      </c>
      <c r="H225" s="57">
        <f t="shared" si="144"/>
        <v>3674.07</v>
      </c>
      <c r="I225" s="57">
        <f t="shared" si="144"/>
        <v>3803.51</v>
      </c>
      <c r="J225" s="57">
        <f t="shared" si="144"/>
        <v>3938.48</v>
      </c>
      <c r="K225" s="57">
        <f t="shared" si="144"/>
        <v>3942.5400000000004</v>
      </c>
      <c r="L225" s="57">
        <f t="shared" si="144"/>
        <v>3840.5400000000004</v>
      </c>
      <c r="M225" s="57">
        <f t="shared" si="144"/>
        <v>3844.4200000000005</v>
      </c>
      <c r="N225" s="57">
        <f t="shared" si="144"/>
        <v>3835.02</v>
      </c>
      <c r="O225" s="57">
        <f t="shared" si="144"/>
        <v>3857.4200000000005</v>
      </c>
      <c r="P225" s="57">
        <f t="shared" si="144"/>
        <v>3874.4</v>
      </c>
      <c r="Q225" s="57">
        <f t="shared" si="144"/>
        <v>3883.39</v>
      </c>
      <c r="R225" s="57">
        <f t="shared" si="144"/>
        <v>3951.8300000000004</v>
      </c>
      <c r="S225" s="57">
        <f t="shared" si="144"/>
        <v>3915.6200000000003</v>
      </c>
      <c r="T225" s="57">
        <f t="shared" si="144"/>
        <v>3822.51</v>
      </c>
      <c r="U225" s="57">
        <f t="shared" si="144"/>
        <v>3841.2600000000007</v>
      </c>
      <c r="V225" s="57">
        <f t="shared" si="144"/>
        <v>3654.03</v>
      </c>
      <c r="W225" s="57">
        <f t="shared" si="144"/>
        <v>3531.8700000000003</v>
      </c>
      <c r="X225" s="57">
        <f t="shared" si="144"/>
        <v>3374.7400000000002</v>
      </c>
      <c r="Y225" s="57">
        <f t="shared" si="144"/>
        <v>3306.44</v>
      </c>
      <c r="Z225" s="18"/>
      <c r="AA225" s="19"/>
    </row>
    <row r="226" spans="1:27" s="11" customFormat="1" ht="22.5" customHeight="1" outlineLevel="1" x14ac:dyDescent="0.2">
      <c r="A226" s="28" t="s">
        <v>39</v>
      </c>
      <c r="B226" s="56">
        <f t="shared" ref="B226:Y226" si="145">B68</f>
        <v>1541.52</v>
      </c>
      <c r="C226" s="56">
        <f t="shared" si="145"/>
        <v>1595.75</v>
      </c>
      <c r="D226" s="56">
        <f t="shared" si="145"/>
        <v>1658.66</v>
      </c>
      <c r="E226" s="56">
        <f t="shared" si="145"/>
        <v>1677.6</v>
      </c>
      <c r="F226" s="56">
        <f t="shared" si="145"/>
        <v>1777.71</v>
      </c>
      <c r="G226" s="56">
        <f t="shared" si="145"/>
        <v>1862.24</v>
      </c>
      <c r="H226" s="56">
        <f t="shared" si="145"/>
        <v>1884.17</v>
      </c>
      <c r="I226" s="56">
        <f t="shared" si="145"/>
        <v>2013.61</v>
      </c>
      <c r="J226" s="56">
        <f t="shared" si="145"/>
        <v>2148.58</v>
      </c>
      <c r="K226" s="56">
        <f t="shared" si="145"/>
        <v>2152.64</v>
      </c>
      <c r="L226" s="56">
        <f t="shared" si="145"/>
        <v>2050.64</v>
      </c>
      <c r="M226" s="56">
        <f t="shared" si="145"/>
        <v>2054.52</v>
      </c>
      <c r="N226" s="56">
        <f t="shared" si="145"/>
        <v>2045.12</v>
      </c>
      <c r="O226" s="56">
        <f t="shared" si="145"/>
        <v>2067.52</v>
      </c>
      <c r="P226" s="56">
        <f t="shared" si="145"/>
        <v>2084.5</v>
      </c>
      <c r="Q226" s="56">
        <f t="shared" si="145"/>
        <v>2093.4899999999998</v>
      </c>
      <c r="R226" s="56">
        <f t="shared" si="145"/>
        <v>2161.9299999999998</v>
      </c>
      <c r="S226" s="56">
        <f t="shared" si="145"/>
        <v>2125.7199999999998</v>
      </c>
      <c r="T226" s="56">
        <f t="shared" si="145"/>
        <v>2032.61</v>
      </c>
      <c r="U226" s="56">
        <f t="shared" si="145"/>
        <v>2051.36</v>
      </c>
      <c r="V226" s="56">
        <f t="shared" si="145"/>
        <v>1864.13</v>
      </c>
      <c r="W226" s="56">
        <f t="shared" si="145"/>
        <v>1741.97</v>
      </c>
      <c r="X226" s="56">
        <f t="shared" si="145"/>
        <v>1584.84</v>
      </c>
      <c r="Y226" s="56">
        <f t="shared" si="145"/>
        <v>1516.54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56">
        <f>B222</f>
        <v>1362.95</v>
      </c>
      <c r="C227" s="56">
        <f t="shared" ref="C227:Y228" si="146">C222</f>
        <v>1362.95</v>
      </c>
      <c r="D227" s="56">
        <f t="shared" si="146"/>
        <v>1362.95</v>
      </c>
      <c r="E227" s="56">
        <f t="shared" si="146"/>
        <v>1362.95</v>
      </c>
      <c r="F227" s="56">
        <f t="shared" si="146"/>
        <v>1362.95</v>
      </c>
      <c r="G227" s="56">
        <f t="shared" si="146"/>
        <v>1362.95</v>
      </c>
      <c r="H227" s="56">
        <f t="shared" si="146"/>
        <v>1362.95</v>
      </c>
      <c r="I227" s="56">
        <f t="shared" si="146"/>
        <v>1362.95</v>
      </c>
      <c r="J227" s="56">
        <f t="shared" si="146"/>
        <v>1362.95</v>
      </c>
      <c r="K227" s="56">
        <f t="shared" si="146"/>
        <v>1362.95</v>
      </c>
      <c r="L227" s="56">
        <f t="shared" si="146"/>
        <v>1362.95</v>
      </c>
      <c r="M227" s="56">
        <f t="shared" si="146"/>
        <v>1362.95</v>
      </c>
      <c r="N227" s="56">
        <f t="shared" si="146"/>
        <v>1362.95</v>
      </c>
      <c r="O227" s="56">
        <f t="shared" si="146"/>
        <v>1362.95</v>
      </c>
      <c r="P227" s="56">
        <f t="shared" si="146"/>
        <v>1362.95</v>
      </c>
      <c r="Q227" s="56">
        <f t="shared" si="146"/>
        <v>1362.95</v>
      </c>
      <c r="R227" s="56">
        <f t="shared" si="146"/>
        <v>1362.95</v>
      </c>
      <c r="S227" s="56">
        <f t="shared" si="146"/>
        <v>1362.95</v>
      </c>
      <c r="T227" s="56">
        <f t="shared" si="146"/>
        <v>1362.95</v>
      </c>
      <c r="U227" s="56">
        <f t="shared" si="146"/>
        <v>1362.95</v>
      </c>
      <c r="V227" s="56">
        <f t="shared" si="146"/>
        <v>1362.95</v>
      </c>
      <c r="W227" s="56">
        <f t="shared" si="146"/>
        <v>1362.95</v>
      </c>
      <c r="X227" s="56">
        <f t="shared" si="146"/>
        <v>1362.95</v>
      </c>
      <c r="Y227" s="56">
        <f t="shared" si="146"/>
        <v>1362.95</v>
      </c>
      <c r="Z227" s="18"/>
      <c r="AA227" s="19"/>
    </row>
    <row r="228" spans="1:27" s="11" customFormat="1" ht="31.5" customHeight="1" outlineLevel="1" x14ac:dyDescent="0.2">
      <c r="A228" s="28" t="s">
        <v>41</v>
      </c>
      <c r="B228" s="56">
        <f>B223</f>
        <v>5.36</v>
      </c>
      <c r="C228" s="56">
        <f t="shared" si="146"/>
        <v>5.36</v>
      </c>
      <c r="D228" s="56">
        <f t="shared" si="146"/>
        <v>5.36</v>
      </c>
      <c r="E228" s="56">
        <f t="shared" si="146"/>
        <v>5.36</v>
      </c>
      <c r="F228" s="56">
        <f t="shared" si="146"/>
        <v>5.36</v>
      </c>
      <c r="G228" s="56">
        <f t="shared" si="146"/>
        <v>5.36</v>
      </c>
      <c r="H228" s="56">
        <f t="shared" si="146"/>
        <v>5.36</v>
      </c>
      <c r="I228" s="56">
        <f t="shared" si="146"/>
        <v>5.36</v>
      </c>
      <c r="J228" s="56">
        <f t="shared" si="146"/>
        <v>5.36</v>
      </c>
      <c r="K228" s="56">
        <f t="shared" si="146"/>
        <v>5.36</v>
      </c>
      <c r="L228" s="56">
        <f t="shared" si="146"/>
        <v>5.36</v>
      </c>
      <c r="M228" s="56">
        <f t="shared" si="146"/>
        <v>5.36</v>
      </c>
      <c r="N228" s="56">
        <f t="shared" si="146"/>
        <v>5.36</v>
      </c>
      <c r="O228" s="56">
        <f t="shared" si="146"/>
        <v>5.36</v>
      </c>
      <c r="P228" s="56">
        <f t="shared" si="146"/>
        <v>5.36</v>
      </c>
      <c r="Q228" s="56">
        <f t="shared" si="146"/>
        <v>5.36</v>
      </c>
      <c r="R228" s="56">
        <f t="shared" si="146"/>
        <v>5.36</v>
      </c>
      <c r="S228" s="56">
        <f t="shared" si="146"/>
        <v>5.36</v>
      </c>
      <c r="T228" s="56">
        <f t="shared" si="146"/>
        <v>5.36</v>
      </c>
      <c r="U228" s="56">
        <f t="shared" si="146"/>
        <v>5.36</v>
      </c>
      <c r="V228" s="56">
        <f t="shared" si="146"/>
        <v>5.36</v>
      </c>
      <c r="W228" s="56">
        <f t="shared" si="146"/>
        <v>5.36</v>
      </c>
      <c r="X228" s="56">
        <f t="shared" si="146"/>
        <v>5.36</v>
      </c>
      <c r="Y228" s="56">
        <f t="shared" si="146"/>
        <v>5.36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56">
        <f>B224</f>
        <v>421.59</v>
      </c>
      <c r="C229" s="56">
        <f t="shared" ref="C229:Y229" si="147">C224</f>
        <v>421.59</v>
      </c>
      <c r="D229" s="56">
        <f t="shared" si="147"/>
        <v>421.59</v>
      </c>
      <c r="E229" s="56">
        <f t="shared" si="147"/>
        <v>421.59</v>
      </c>
      <c r="F229" s="56">
        <f t="shared" si="147"/>
        <v>421.59</v>
      </c>
      <c r="G229" s="56">
        <f t="shared" si="147"/>
        <v>421.59</v>
      </c>
      <c r="H229" s="56">
        <f t="shared" si="147"/>
        <v>421.59</v>
      </c>
      <c r="I229" s="56">
        <f t="shared" si="147"/>
        <v>421.59</v>
      </c>
      <c r="J229" s="56">
        <f t="shared" si="147"/>
        <v>421.59</v>
      </c>
      <c r="K229" s="56">
        <f t="shared" si="147"/>
        <v>421.59</v>
      </c>
      <c r="L229" s="56">
        <f t="shared" si="147"/>
        <v>421.59</v>
      </c>
      <c r="M229" s="56">
        <f t="shared" si="147"/>
        <v>421.59</v>
      </c>
      <c r="N229" s="56">
        <f t="shared" si="147"/>
        <v>421.59</v>
      </c>
      <c r="O229" s="56">
        <f t="shared" si="147"/>
        <v>421.59</v>
      </c>
      <c r="P229" s="56">
        <f t="shared" si="147"/>
        <v>421.59</v>
      </c>
      <c r="Q229" s="56">
        <f t="shared" si="147"/>
        <v>421.59</v>
      </c>
      <c r="R229" s="56">
        <f t="shared" si="147"/>
        <v>421.59</v>
      </c>
      <c r="S229" s="56">
        <f t="shared" si="147"/>
        <v>421.59</v>
      </c>
      <c r="T229" s="56">
        <f t="shared" si="147"/>
        <v>421.59</v>
      </c>
      <c r="U229" s="56">
        <f t="shared" si="147"/>
        <v>421.59</v>
      </c>
      <c r="V229" s="56">
        <f t="shared" si="147"/>
        <v>421.59</v>
      </c>
      <c r="W229" s="56">
        <f t="shared" si="147"/>
        <v>421.59</v>
      </c>
      <c r="X229" s="56">
        <f t="shared" si="147"/>
        <v>421.59</v>
      </c>
      <c r="Y229" s="56">
        <f t="shared" si="147"/>
        <v>421.59</v>
      </c>
      <c r="Z229" s="18"/>
      <c r="AA229" s="19"/>
    </row>
    <row r="230" spans="1:27" s="11" customFormat="1" ht="18.75" customHeight="1" x14ac:dyDescent="0.2">
      <c r="A230" s="72">
        <v>14</v>
      </c>
      <c r="B230" s="57">
        <f>SUM(B231:B234)</f>
        <v>3340.7200000000003</v>
      </c>
      <c r="C230" s="57">
        <f t="shared" ref="C230:Y230" si="148">SUM(C231:C234)</f>
        <v>3332.5800000000004</v>
      </c>
      <c r="D230" s="57">
        <f t="shared" si="148"/>
        <v>3420.1000000000004</v>
      </c>
      <c r="E230" s="57">
        <f t="shared" si="148"/>
        <v>3415.5400000000004</v>
      </c>
      <c r="F230" s="57">
        <f t="shared" si="148"/>
        <v>3487.15</v>
      </c>
      <c r="G230" s="57">
        <f t="shared" si="148"/>
        <v>3650.6300000000006</v>
      </c>
      <c r="H230" s="57">
        <f t="shared" si="148"/>
        <v>3720.0000000000005</v>
      </c>
      <c r="I230" s="57">
        <f t="shared" si="148"/>
        <v>3825.8700000000003</v>
      </c>
      <c r="J230" s="57">
        <f t="shared" si="148"/>
        <v>4018.4700000000007</v>
      </c>
      <c r="K230" s="57">
        <f t="shared" si="148"/>
        <v>4034.3800000000006</v>
      </c>
      <c r="L230" s="57">
        <f t="shared" si="148"/>
        <v>4007.7100000000005</v>
      </c>
      <c r="M230" s="57">
        <f t="shared" si="148"/>
        <v>3985.81</v>
      </c>
      <c r="N230" s="57">
        <f t="shared" si="148"/>
        <v>3966.3800000000006</v>
      </c>
      <c r="O230" s="57">
        <f t="shared" si="148"/>
        <v>3990.65</v>
      </c>
      <c r="P230" s="57">
        <f t="shared" si="148"/>
        <v>4004.8000000000006</v>
      </c>
      <c r="Q230" s="57">
        <f t="shared" si="148"/>
        <v>4022.03</v>
      </c>
      <c r="R230" s="57">
        <f t="shared" si="148"/>
        <v>4099.83</v>
      </c>
      <c r="S230" s="57">
        <f t="shared" si="148"/>
        <v>4109.95</v>
      </c>
      <c r="T230" s="57">
        <f t="shared" si="148"/>
        <v>4071.4100000000003</v>
      </c>
      <c r="U230" s="57">
        <f t="shared" si="148"/>
        <v>4063.35</v>
      </c>
      <c r="V230" s="57">
        <f t="shared" si="148"/>
        <v>3933.3700000000003</v>
      </c>
      <c r="W230" s="57">
        <f t="shared" si="148"/>
        <v>3690.5800000000004</v>
      </c>
      <c r="X230" s="57">
        <f t="shared" si="148"/>
        <v>3450.6400000000003</v>
      </c>
      <c r="Y230" s="57">
        <f t="shared" si="148"/>
        <v>3393.9600000000005</v>
      </c>
      <c r="Z230" s="18"/>
      <c r="AA230" s="19"/>
    </row>
    <row r="231" spans="1:27" s="11" customFormat="1" ht="22.5" customHeight="1" outlineLevel="1" x14ac:dyDescent="0.2">
      <c r="A231" s="28" t="s">
        <v>39</v>
      </c>
      <c r="B231" s="56">
        <f t="shared" ref="B231:Y231" si="149">B73</f>
        <v>1550.82</v>
      </c>
      <c r="C231" s="56">
        <f t="shared" si="149"/>
        <v>1542.68</v>
      </c>
      <c r="D231" s="56">
        <f t="shared" si="149"/>
        <v>1630.2</v>
      </c>
      <c r="E231" s="56">
        <f t="shared" si="149"/>
        <v>1625.64</v>
      </c>
      <c r="F231" s="56">
        <f t="shared" si="149"/>
        <v>1697.25</v>
      </c>
      <c r="G231" s="56">
        <f t="shared" si="149"/>
        <v>1860.73</v>
      </c>
      <c r="H231" s="56">
        <f t="shared" si="149"/>
        <v>1930.1</v>
      </c>
      <c r="I231" s="56">
        <f t="shared" si="149"/>
        <v>2035.97</v>
      </c>
      <c r="J231" s="56">
        <f t="shared" si="149"/>
        <v>2228.5700000000002</v>
      </c>
      <c r="K231" s="56">
        <f t="shared" si="149"/>
        <v>2244.48</v>
      </c>
      <c r="L231" s="56">
        <f t="shared" si="149"/>
        <v>2217.81</v>
      </c>
      <c r="M231" s="56">
        <f t="shared" si="149"/>
        <v>2195.91</v>
      </c>
      <c r="N231" s="56">
        <f t="shared" si="149"/>
        <v>2176.48</v>
      </c>
      <c r="O231" s="56">
        <f t="shared" si="149"/>
        <v>2200.75</v>
      </c>
      <c r="P231" s="56">
        <f t="shared" si="149"/>
        <v>2214.9</v>
      </c>
      <c r="Q231" s="56">
        <f t="shared" si="149"/>
        <v>2232.13</v>
      </c>
      <c r="R231" s="56">
        <f t="shared" si="149"/>
        <v>2309.9299999999998</v>
      </c>
      <c r="S231" s="56">
        <f t="shared" si="149"/>
        <v>2320.0500000000002</v>
      </c>
      <c r="T231" s="56">
        <f t="shared" si="149"/>
        <v>2281.5100000000002</v>
      </c>
      <c r="U231" s="56">
        <f t="shared" si="149"/>
        <v>2273.4499999999998</v>
      </c>
      <c r="V231" s="56">
        <f t="shared" si="149"/>
        <v>2143.4699999999998</v>
      </c>
      <c r="W231" s="56">
        <f t="shared" si="149"/>
        <v>1900.68</v>
      </c>
      <c r="X231" s="56">
        <f t="shared" si="149"/>
        <v>1660.74</v>
      </c>
      <c r="Y231" s="56">
        <f t="shared" si="149"/>
        <v>1604.06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56">
        <f>B227</f>
        <v>1362.95</v>
      </c>
      <c r="C232" s="56">
        <f t="shared" ref="C232:Y233" si="150">C227</f>
        <v>1362.95</v>
      </c>
      <c r="D232" s="56">
        <f t="shared" si="150"/>
        <v>1362.95</v>
      </c>
      <c r="E232" s="56">
        <f t="shared" si="150"/>
        <v>1362.95</v>
      </c>
      <c r="F232" s="56">
        <f t="shared" si="150"/>
        <v>1362.95</v>
      </c>
      <c r="G232" s="56">
        <f t="shared" si="150"/>
        <v>1362.95</v>
      </c>
      <c r="H232" s="56">
        <f t="shared" si="150"/>
        <v>1362.95</v>
      </c>
      <c r="I232" s="56">
        <f t="shared" si="150"/>
        <v>1362.95</v>
      </c>
      <c r="J232" s="56">
        <f t="shared" si="150"/>
        <v>1362.95</v>
      </c>
      <c r="K232" s="56">
        <f t="shared" si="150"/>
        <v>1362.95</v>
      </c>
      <c r="L232" s="56">
        <f t="shared" si="150"/>
        <v>1362.95</v>
      </c>
      <c r="M232" s="56">
        <f t="shared" si="150"/>
        <v>1362.95</v>
      </c>
      <c r="N232" s="56">
        <f t="shared" si="150"/>
        <v>1362.95</v>
      </c>
      <c r="O232" s="56">
        <f t="shared" si="150"/>
        <v>1362.95</v>
      </c>
      <c r="P232" s="56">
        <f t="shared" si="150"/>
        <v>1362.95</v>
      </c>
      <c r="Q232" s="56">
        <f t="shared" si="150"/>
        <v>1362.95</v>
      </c>
      <c r="R232" s="56">
        <f t="shared" si="150"/>
        <v>1362.95</v>
      </c>
      <c r="S232" s="56">
        <f t="shared" si="150"/>
        <v>1362.95</v>
      </c>
      <c r="T232" s="56">
        <f t="shared" si="150"/>
        <v>1362.95</v>
      </c>
      <c r="U232" s="56">
        <f t="shared" si="150"/>
        <v>1362.95</v>
      </c>
      <c r="V232" s="56">
        <f t="shared" si="150"/>
        <v>1362.95</v>
      </c>
      <c r="W232" s="56">
        <f t="shared" si="150"/>
        <v>1362.95</v>
      </c>
      <c r="X232" s="56">
        <f t="shared" si="150"/>
        <v>1362.95</v>
      </c>
      <c r="Y232" s="56">
        <f t="shared" si="150"/>
        <v>1362.95</v>
      </c>
      <c r="Z232" s="18"/>
      <c r="AA232" s="19"/>
    </row>
    <row r="233" spans="1:27" s="11" customFormat="1" ht="31.5" customHeight="1" outlineLevel="1" x14ac:dyDescent="0.2">
      <c r="A233" s="28" t="s">
        <v>41</v>
      </c>
      <c r="B233" s="56">
        <f>B228</f>
        <v>5.36</v>
      </c>
      <c r="C233" s="56">
        <f t="shared" si="150"/>
        <v>5.36</v>
      </c>
      <c r="D233" s="56">
        <f t="shared" si="150"/>
        <v>5.36</v>
      </c>
      <c r="E233" s="56">
        <f t="shared" si="150"/>
        <v>5.36</v>
      </c>
      <c r="F233" s="56">
        <f t="shared" si="150"/>
        <v>5.36</v>
      </c>
      <c r="G233" s="56">
        <f t="shared" si="150"/>
        <v>5.36</v>
      </c>
      <c r="H233" s="56">
        <f t="shared" si="150"/>
        <v>5.36</v>
      </c>
      <c r="I233" s="56">
        <f t="shared" si="150"/>
        <v>5.36</v>
      </c>
      <c r="J233" s="56">
        <f t="shared" si="150"/>
        <v>5.36</v>
      </c>
      <c r="K233" s="56">
        <f t="shared" si="150"/>
        <v>5.36</v>
      </c>
      <c r="L233" s="56">
        <f t="shared" si="150"/>
        <v>5.36</v>
      </c>
      <c r="M233" s="56">
        <f t="shared" si="150"/>
        <v>5.36</v>
      </c>
      <c r="N233" s="56">
        <f t="shared" si="150"/>
        <v>5.36</v>
      </c>
      <c r="O233" s="56">
        <f t="shared" si="150"/>
        <v>5.36</v>
      </c>
      <c r="P233" s="56">
        <f t="shared" si="150"/>
        <v>5.36</v>
      </c>
      <c r="Q233" s="56">
        <f t="shared" si="150"/>
        <v>5.36</v>
      </c>
      <c r="R233" s="56">
        <f t="shared" si="150"/>
        <v>5.36</v>
      </c>
      <c r="S233" s="56">
        <f t="shared" si="150"/>
        <v>5.36</v>
      </c>
      <c r="T233" s="56">
        <f t="shared" si="150"/>
        <v>5.36</v>
      </c>
      <c r="U233" s="56">
        <f t="shared" si="150"/>
        <v>5.36</v>
      </c>
      <c r="V233" s="56">
        <f t="shared" si="150"/>
        <v>5.36</v>
      </c>
      <c r="W233" s="56">
        <f t="shared" si="150"/>
        <v>5.36</v>
      </c>
      <c r="X233" s="56">
        <f t="shared" si="150"/>
        <v>5.36</v>
      </c>
      <c r="Y233" s="56">
        <f t="shared" si="150"/>
        <v>5.36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56">
        <f>B229</f>
        <v>421.59</v>
      </c>
      <c r="C234" s="56">
        <f t="shared" ref="C234:Y234" si="151">C229</f>
        <v>421.59</v>
      </c>
      <c r="D234" s="56">
        <f t="shared" si="151"/>
        <v>421.59</v>
      </c>
      <c r="E234" s="56">
        <f t="shared" si="151"/>
        <v>421.59</v>
      </c>
      <c r="F234" s="56">
        <f t="shared" si="151"/>
        <v>421.59</v>
      </c>
      <c r="G234" s="56">
        <f t="shared" si="151"/>
        <v>421.59</v>
      </c>
      <c r="H234" s="56">
        <f t="shared" si="151"/>
        <v>421.59</v>
      </c>
      <c r="I234" s="56">
        <f t="shared" si="151"/>
        <v>421.59</v>
      </c>
      <c r="J234" s="56">
        <f t="shared" si="151"/>
        <v>421.59</v>
      </c>
      <c r="K234" s="56">
        <f t="shared" si="151"/>
        <v>421.59</v>
      </c>
      <c r="L234" s="56">
        <f t="shared" si="151"/>
        <v>421.59</v>
      </c>
      <c r="M234" s="56">
        <f t="shared" si="151"/>
        <v>421.59</v>
      </c>
      <c r="N234" s="56">
        <f t="shared" si="151"/>
        <v>421.59</v>
      </c>
      <c r="O234" s="56">
        <f t="shared" si="151"/>
        <v>421.59</v>
      </c>
      <c r="P234" s="56">
        <f t="shared" si="151"/>
        <v>421.59</v>
      </c>
      <c r="Q234" s="56">
        <f t="shared" si="151"/>
        <v>421.59</v>
      </c>
      <c r="R234" s="56">
        <f t="shared" si="151"/>
        <v>421.59</v>
      </c>
      <c r="S234" s="56">
        <f t="shared" si="151"/>
        <v>421.59</v>
      </c>
      <c r="T234" s="56">
        <f t="shared" si="151"/>
        <v>421.59</v>
      </c>
      <c r="U234" s="56">
        <f t="shared" si="151"/>
        <v>421.59</v>
      </c>
      <c r="V234" s="56">
        <f t="shared" si="151"/>
        <v>421.59</v>
      </c>
      <c r="W234" s="56">
        <f t="shared" si="151"/>
        <v>421.59</v>
      </c>
      <c r="X234" s="56">
        <f t="shared" si="151"/>
        <v>421.59</v>
      </c>
      <c r="Y234" s="56">
        <f t="shared" si="151"/>
        <v>421.59</v>
      </c>
      <c r="Z234" s="18"/>
      <c r="AA234" s="19"/>
    </row>
    <row r="235" spans="1:27" s="11" customFormat="1" ht="18.75" customHeight="1" x14ac:dyDescent="0.2">
      <c r="A235" s="72">
        <v>15</v>
      </c>
      <c r="B235" s="57">
        <f>SUM(B236:B239)</f>
        <v>3406.3300000000004</v>
      </c>
      <c r="C235" s="57">
        <f t="shared" ref="C235:Y235" si="152">SUM(C236:C239)</f>
        <v>3373.6800000000003</v>
      </c>
      <c r="D235" s="57">
        <f t="shared" si="152"/>
        <v>3461.6200000000003</v>
      </c>
      <c r="E235" s="57">
        <f t="shared" si="152"/>
        <v>3566.52</v>
      </c>
      <c r="F235" s="57">
        <f t="shared" si="152"/>
        <v>3596.76</v>
      </c>
      <c r="G235" s="57">
        <f t="shared" si="152"/>
        <v>3709.53</v>
      </c>
      <c r="H235" s="57">
        <f t="shared" si="152"/>
        <v>3852.2200000000007</v>
      </c>
      <c r="I235" s="57">
        <f t="shared" si="152"/>
        <v>3883.36</v>
      </c>
      <c r="J235" s="57">
        <f t="shared" si="152"/>
        <v>3945.2500000000005</v>
      </c>
      <c r="K235" s="57">
        <f t="shared" si="152"/>
        <v>3951.5500000000006</v>
      </c>
      <c r="L235" s="57">
        <f t="shared" si="152"/>
        <v>3944.4700000000007</v>
      </c>
      <c r="M235" s="57">
        <f t="shared" si="152"/>
        <v>3950.57</v>
      </c>
      <c r="N235" s="57">
        <f t="shared" si="152"/>
        <v>3957.5400000000004</v>
      </c>
      <c r="O235" s="57">
        <f t="shared" si="152"/>
        <v>3975.8800000000006</v>
      </c>
      <c r="P235" s="57">
        <f t="shared" si="152"/>
        <v>3980.8300000000004</v>
      </c>
      <c r="Q235" s="57">
        <f t="shared" si="152"/>
        <v>3983.1300000000006</v>
      </c>
      <c r="R235" s="57">
        <f t="shared" si="152"/>
        <v>4024.77</v>
      </c>
      <c r="S235" s="57">
        <f t="shared" si="152"/>
        <v>4024.57</v>
      </c>
      <c r="T235" s="57">
        <f t="shared" si="152"/>
        <v>4050.6800000000007</v>
      </c>
      <c r="U235" s="57">
        <f t="shared" si="152"/>
        <v>3930.9300000000007</v>
      </c>
      <c r="V235" s="57">
        <f t="shared" si="152"/>
        <v>3854.4700000000007</v>
      </c>
      <c r="W235" s="57">
        <f t="shared" si="152"/>
        <v>3791.7500000000005</v>
      </c>
      <c r="X235" s="57">
        <f t="shared" si="152"/>
        <v>3615.36</v>
      </c>
      <c r="Y235" s="57">
        <f t="shared" si="152"/>
        <v>3463.9300000000003</v>
      </c>
      <c r="Z235" s="18"/>
      <c r="AA235" s="19"/>
    </row>
    <row r="236" spans="1:27" s="11" customFormat="1" ht="22.5" customHeight="1" outlineLevel="1" x14ac:dyDescent="0.2">
      <c r="A236" s="28" t="s">
        <v>39</v>
      </c>
      <c r="B236" s="56">
        <f t="shared" ref="B236:Y236" si="153">B78</f>
        <v>1616.43</v>
      </c>
      <c r="C236" s="56">
        <f t="shared" si="153"/>
        <v>1583.78</v>
      </c>
      <c r="D236" s="56">
        <f t="shared" si="153"/>
        <v>1671.72</v>
      </c>
      <c r="E236" s="56">
        <f t="shared" si="153"/>
        <v>1776.62</v>
      </c>
      <c r="F236" s="56">
        <f t="shared" si="153"/>
        <v>1806.86</v>
      </c>
      <c r="G236" s="56">
        <f t="shared" si="153"/>
        <v>1919.63</v>
      </c>
      <c r="H236" s="56">
        <f t="shared" si="153"/>
        <v>2062.3200000000002</v>
      </c>
      <c r="I236" s="56">
        <f t="shared" si="153"/>
        <v>2093.46</v>
      </c>
      <c r="J236" s="56">
        <f t="shared" si="153"/>
        <v>2155.35</v>
      </c>
      <c r="K236" s="56">
        <f t="shared" si="153"/>
        <v>2161.65</v>
      </c>
      <c r="L236" s="56">
        <f t="shared" si="153"/>
        <v>2154.5700000000002</v>
      </c>
      <c r="M236" s="56">
        <f t="shared" si="153"/>
        <v>2160.67</v>
      </c>
      <c r="N236" s="56">
        <f t="shared" si="153"/>
        <v>2167.64</v>
      </c>
      <c r="O236" s="56">
        <f t="shared" si="153"/>
        <v>2185.98</v>
      </c>
      <c r="P236" s="56">
        <f t="shared" si="153"/>
        <v>2190.9299999999998</v>
      </c>
      <c r="Q236" s="56">
        <f t="shared" si="153"/>
        <v>2193.23</v>
      </c>
      <c r="R236" s="56">
        <f t="shared" si="153"/>
        <v>2234.87</v>
      </c>
      <c r="S236" s="56">
        <f t="shared" si="153"/>
        <v>2234.67</v>
      </c>
      <c r="T236" s="56">
        <f t="shared" si="153"/>
        <v>2260.7800000000002</v>
      </c>
      <c r="U236" s="56">
        <f t="shared" si="153"/>
        <v>2141.0300000000002</v>
      </c>
      <c r="V236" s="56">
        <f t="shared" si="153"/>
        <v>2064.5700000000002</v>
      </c>
      <c r="W236" s="56">
        <f t="shared" si="153"/>
        <v>2001.85</v>
      </c>
      <c r="X236" s="56">
        <f t="shared" si="153"/>
        <v>1825.46</v>
      </c>
      <c r="Y236" s="56">
        <f t="shared" si="153"/>
        <v>1674.03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56">
        <f>B232</f>
        <v>1362.95</v>
      </c>
      <c r="C237" s="56">
        <f t="shared" ref="C237:Y238" si="154">C232</f>
        <v>1362.95</v>
      </c>
      <c r="D237" s="56">
        <f t="shared" si="154"/>
        <v>1362.95</v>
      </c>
      <c r="E237" s="56">
        <f t="shared" si="154"/>
        <v>1362.95</v>
      </c>
      <c r="F237" s="56">
        <f t="shared" si="154"/>
        <v>1362.95</v>
      </c>
      <c r="G237" s="56">
        <f t="shared" si="154"/>
        <v>1362.95</v>
      </c>
      <c r="H237" s="56">
        <f t="shared" si="154"/>
        <v>1362.95</v>
      </c>
      <c r="I237" s="56">
        <f t="shared" si="154"/>
        <v>1362.95</v>
      </c>
      <c r="J237" s="56">
        <f t="shared" si="154"/>
        <v>1362.95</v>
      </c>
      <c r="K237" s="56">
        <f t="shared" si="154"/>
        <v>1362.95</v>
      </c>
      <c r="L237" s="56">
        <f t="shared" si="154"/>
        <v>1362.95</v>
      </c>
      <c r="M237" s="56">
        <f t="shared" si="154"/>
        <v>1362.95</v>
      </c>
      <c r="N237" s="56">
        <f t="shared" si="154"/>
        <v>1362.95</v>
      </c>
      <c r="O237" s="56">
        <f t="shared" si="154"/>
        <v>1362.95</v>
      </c>
      <c r="P237" s="56">
        <f t="shared" si="154"/>
        <v>1362.95</v>
      </c>
      <c r="Q237" s="56">
        <f t="shared" si="154"/>
        <v>1362.95</v>
      </c>
      <c r="R237" s="56">
        <f t="shared" si="154"/>
        <v>1362.95</v>
      </c>
      <c r="S237" s="56">
        <f t="shared" si="154"/>
        <v>1362.95</v>
      </c>
      <c r="T237" s="56">
        <f t="shared" si="154"/>
        <v>1362.95</v>
      </c>
      <c r="U237" s="56">
        <f t="shared" si="154"/>
        <v>1362.95</v>
      </c>
      <c r="V237" s="56">
        <f t="shared" si="154"/>
        <v>1362.95</v>
      </c>
      <c r="W237" s="56">
        <f t="shared" si="154"/>
        <v>1362.95</v>
      </c>
      <c r="X237" s="56">
        <f t="shared" si="154"/>
        <v>1362.95</v>
      </c>
      <c r="Y237" s="56">
        <f t="shared" si="154"/>
        <v>1362.95</v>
      </c>
      <c r="Z237" s="18"/>
      <c r="AA237" s="19"/>
    </row>
    <row r="238" spans="1:27" s="11" customFormat="1" ht="31.5" customHeight="1" outlineLevel="1" x14ac:dyDescent="0.2">
      <c r="A238" s="28" t="s">
        <v>41</v>
      </c>
      <c r="B238" s="56">
        <f>B233</f>
        <v>5.36</v>
      </c>
      <c r="C238" s="56">
        <f t="shared" si="154"/>
        <v>5.36</v>
      </c>
      <c r="D238" s="56">
        <f t="shared" si="154"/>
        <v>5.36</v>
      </c>
      <c r="E238" s="56">
        <f t="shared" si="154"/>
        <v>5.36</v>
      </c>
      <c r="F238" s="56">
        <f t="shared" si="154"/>
        <v>5.36</v>
      </c>
      <c r="G238" s="56">
        <f t="shared" si="154"/>
        <v>5.36</v>
      </c>
      <c r="H238" s="56">
        <f t="shared" si="154"/>
        <v>5.36</v>
      </c>
      <c r="I238" s="56">
        <f t="shared" si="154"/>
        <v>5.36</v>
      </c>
      <c r="J238" s="56">
        <f t="shared" si="154"/>
        <v>5.36</v>
      </c>
      <c r="K238" s="56">
        <f t="shared" si="154"/>
        <v>5.36</v>
      </c>
      <c r="L238" s="56">
        <f t="shared" si="154"/>
        <v>5.36</v>
      </c>
      <c r="M238" s="56">
        <f t="shared" si="154"/>
        <v>5.36</v>
      </c>
      <c r="N238" s="56">
        <f t="shared" si="154"/>
        <v>5.36</v>
      </c>
      <c r="O238" s="56">
        <f t="shared" si="154"/>
        <v>5.36</v>
      </c>
      <c r="P238" s="56">
        <f t="shared" si="154"/>
        <v>5.36</v>
      </c>
      <c r="Q238" s="56">
        <f t="shared" si="154"/>
        <v>5.36</v>
      </c>
      <c r="R238" s="56">
        <f t="shared" si="154"/>
        <v>5.36</v>
      </c>
      <c r="S238" s="56">
        <f t="shared" si="154"/>
        <v>5.36</v>
      </c>
      <c r="T238" s="56">
        <f t="shared" si="154"/>
        <v>5.36</v>
      </c>
      <c r="U238" s="56">
        <f t="shared" si="154"/>
        <v>5.36</v>
      </c>
      <c r="V238" s="56">
        <f t="shared" si="154"/>
        <v>5.36</v>
      </c>
      <c r="W238" s="56">
        <f t="shared" si="154"/>
        <v>5.36</v>
      </c>
      <c r="X238" s="56">
        <f t="shared" si="154"/>
        <v>5.36</v>
      </c>
      <c r="Y238" s="56">
        <f t="shared" si="154"/>
        <v>5.36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56">
        <f>B234</f>
        <v>421.59</v>
      </c>
      <c r="C239" s="56">
        <f t="shared" ref="C239:Y239" si="155">C234</f>
        <v>421.59</v>
      </c>
      <c r="D239" s="56">
        <f t="shared" si="155"/>
        <v>421.59</v>
      </c>
      <c r="E239" s="56">
        <f t="shared" si="155"/>
        <v>421.59</v>
      </c>
      <c r="F239" s="56">
        <f t="shared" si="155"/>
        <v>421.59</v>
      </c>
      <c r="G239" s="56">
        <f t="shared" si="155"/>
        <v>421.59</v>
      </c>
      <c r="H239" s="56">
        <f t="shared" si="155"/>
        <v>421.59</v>
      </c>
      <c r="I239" s="56">
        <f t="shared" si="155"/>
        <v>421.59</v>
      </c>
      <c r="J239" s="56">
        <f t="shared" si="155"/>
        <v>421.59</v>
      </c>
      <c r="K239" s="56">
        <f t="shared" si="155"/>
        <v>421.59</v>
      </c>
      <c r="L239" s="56">
        <f t="shared" si="155"/>
        <v>421.59</v>
      </c>
      <c r="M239" s="56">
        <f t="shared" si="155"/>
        <v>421.59</v>
      </c>
      <c r="N239" s="56">
        <f t="shared" si="155"/>
        <v>421.59</v>
      </c>
      <c r="O239" s="56">
        <f t="shared" si="155"/>
        <v>421.59</v>
      </c>
      <c r="P239" s="56">
        <f t="shared" si="155"/>
        <v>421.59</v>
      </c>
      <c r="Q239" s="56">
        <f t="shared" si="155"/>
        <v>421.59</v>
      </c>
      <c r="R239" s="56">
        <f t="shared" si="155"/>
        <v>421.59</v>
      </c>
      <c r="S239" s="56">
        <f t="shared" si="155"/>
        <v>421.59</v>
      </c>
      <c r="T239" s="56">
        <f t="shared" si="155"/>
        <v>421.59</v>
      </c>
      <c r="U239" s="56">
        <f t="shared" si="155"/>
        <v>421.59</v>
      </c>
      <c r="V239" s="56">
        <f t="shared" si="155"/>
        <v>421.59</v>
      </c>
      <c r="W239" s="56">
        <f t="shared" si="155"/>
        <v>421.59</v>
      </c>
      <c r="X239" s="56">
        <f t="shared" si="155"/>
        <v>421.59</v>
      </c>
      <c r="Y239" s="56">
        <f t="shared" si="155"/>
        <v>421.59</v>
      </c>
      <c r="Z239" s="18"/>
      <c r="AA239" s="19"/>
    </row>
    <row r="240" spans="1:27" s="11" customFormat="1" ht="18.75" customHeight="1" x14ac:dyDescent="0.2">
      <c r="A240" s="72">
        <v>16</v>
      </c>
      <c r="B240" s="57">
        <f>SUM(B241:B244)</f>
        <v>3435.23</v>
      </c>
      <c r="C240" s="57">
        <f t="shared" ref="C240:Y240" si="156">SUM(C241:C244)</f>
        <v>3434.5600000000004</v>
      </c>
      <c r="D240" s="57">
        <f t="shared" si="156"/>
        <v>3480.2400000000002</v>
      </c>
      <c r="E240" s="57">
        <f t="shared" si="156"/>
        <v>3659.9100000000003</v>
      </c>
      <c r="F240" s="57">
        <f t="shared" si="156"/>
        <v>3679.3300000000004</v>
      </c>
      <c r="G240" s="57">
        <f t="shared" si="156"/>
        <v>3832.2200000000003</v>
      </c>
      <c r="H240" s="57">
        <f t="shared" si="156"/>
        <v>3937.2400000000002</v>
      </c>
      <c r="I240" s="57">
        <f t="shared" si="156"/>
        <v>4120.5999999999995</v>
      </c>
      <c r="J240" s="57">
        <f t="shared" si="156"/>
        <v>4128.5</v>
      </c>
      <c r="K240" s="57">
        <f t="shared" si="156"/>
        <v>4117.66</v>
      </c>
      <c r="L240" s="57">
        <f t="shared" si="156"/>
        <v>4188.37</v>
      </c>
      <c r="M240" s="57">
        <f t="shared" si="156"/>
        <v>4190.3599999999997</v>
      </c>
      <c r="N240" s="57">
        <f t="shared" si="156"/>
        <v>4167.41</v>
      </c>
      <c r="O240" s="57">
        <f t="shared" si="156"/>
        <v>4190.68</v>
      </c>
      <c r="P240" s="57">
        <f t="shared" si="156"/>
        <v>4151.1899999999996</v>
      </c>
      <c r="Q240" s="57">
        <f t="shared" si="156"/>
        <v>4152.8899999999994</v>
      </c>
      <c r="R240" s="57">
        <f t="shared" si="156"/>
        <v>4190</v>
      </c>
      <c r="S240" s="57">
        <f t="shared" si="156"/>
        <v>4217.1499999999996</v>
      </c>
      <c r="T240" s="57">
        <f t="shared" si="156"/>
        <v>4303.71</v>
      </c>
      <c r="U240" s="57">
        <f t="shared" si="156"/>
        <v>4143.63</v>
      </c>
      <c r="V240" s="57">
        <f t="shared" si="156"/>
        <v>4024.4200000000005</v>
      </c>
      <c r="W240" s="57">
        <f t="shared" si="156"/>
        <v>3849.7200000000007</v>
      </c>
      <c r="X240" s="57">
        <f t="shared" si="156"/>
        <v>3644.4100000000003</v>
      </c>
      <c r="Y240" s="57">
        <f t="shared" si="156"/>
        <v>3531.3100000000004</v>
      </c>
      <c r="Z240" s="18"/>
      <c r="AA240" s="19"/>
    </row>
    <row r="241" spans="1:27" s="11" customFormat="1" ht="22.5" customHeight="1" outlineLevel="1" x14ac:dyDescent="0.2">
      <c r="A241" s="28" t="s">
        <v>39</v>
      </c>
      <c r="B241" s="56">
        <f t="shared" ref="B241:Y241" si="157">B83</f>
        <v>1645.33</v>
      </c>
      <c r="C241" s="56">
        <f t="shared" si="157"/>
        <v>1644.66</v>
      </c>
      <c r="D241" s="56">
        <f t="shared" si="157"/>
        <v>1690.34</v>
      </c>
      <c r="E241" s="56">
        <f t="shared" si="157"/>
        <v>1870.01</v>
      </c>
      <c r="F241" s="56">
        <f t="shared" si="157"/>
        <v>1889.43</v>
      </c>
      <c r="G241" s="56">
        <f t="shared" si="157"/>
        <v>2042.32</v>
      </c>
      <c r="H241" s="56">
        <f t="shared" si="157"/>
        <v>2147.34</v>
      </c>
      <c r="I241" s="56">
        <f t="shared" si="157"/>
        <v>2330.6999999999998</v>
      </c>
      <c r="J241" s="56">
        <f t="shared" si="157"/>
        <v>2338.6</v>
      </c>
      <c r="K241" s="56">
        <f t="shared" si="157"/>
        <v>2327.7600000000002</v>
      </c>
      <c r="L241" s="56">
        <f t="shared" si="157"/>
        <v>2398.4699999999998</v>
      </c>
      <c r="M241" s="56">
        <f t="shared" si="157"/>
        <v>2400.46</v>
      </c>
      <c r="N241" s="56">
        <f t="shared" si="157"/>
        <v>2377.5100000000002</v>
      </c>
      <c r="O241" s="56">
        <f t="shared" si="157"/>
        <v>2400.7800000000002</v>
      </c>
      <c r="P241" s="56">
        <f t="shared" si="157"/>
        <v>2361.29</v>
      </c>
      <c r="Q241" s="56">
        <f t="shared" si="157"/>
        <v>2362.9899999999998</v>
      </c>
      <c r="R241" s="56">
        <f t="shared" si="157"/>
        <v>2400.1</v>
      </c>
      <c r="S241" s="56">
        <f t="shared" si="157"/>
        <v>2427.25</v>
      </c>
      <c r="T241" s="56">
        <f t="shared" si="157"/>
        <v>2513.81</v>
      </c>
      <c r="U241" s="56">
        <f t="shared" si="157"/>
        <v>2353.73</v>
      </c>
      <c r="V241" s="56">
        <f t="shared" si="157"/>
        <v>2234.52</v>
      </c>
      <c r="W241" s="56">
        <f t="shared" si="157"/>
        <v>2059.8200000000002</v>
      </c>
      <c r="X241" s="56">
        <f t="shared" si="157"/>
        <v>1854.51</v>
      </c>
      <c r="Y241" s="56">
        <f t="shared" si="157"/>
        <v>1741.41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56">
        <f>B237</f>
        <v>1362.95</v>
      </c>
      <c r="C242" s="56">
        <f t="shared" ref="C242:Y243" si="158">C237</f>
        <v>1362.95</v>
      </c>
      <c r="D242" s="56">
        <f t="shared" si="158"/>
        <v>1362.95</v>
      </c>
      <c r="E242" s="56">
        <f t="shared" si="158"/>
        <v>1362.95</v>
      </c>
      <c r="F242" s="56">
        <f t="shared" si="158"/>
        <v>1362.95</v>
      </c>
      <c r="G242" s="56">
        <f t="shared" si="158"/>
        <v>1362.95</v>
      </c>
      <c r="H242" s="56">
        <f t="shared" si="158"/>
        <v>1362.95</v>
      </c>
      <c r="I242" s="56">
        <f t="shared" si="158"/>
        <v>1362.95</v>
      </c>
      <c r="J242" s="56">
        <f t="shared" si="158"/>
        <v>1362.95</v>
      </c>
      <c r="K242" s="56">
        <f t="shared" si="158"/>
        <v>1362.95</v>
      </c>
      <c r="L242" s="56">
        <f t="shared" si="158"/>
        <v>1362.95</v>
      </c>
      <c r="M242" s="56">
        <f t="shared" si="158"/>
        <v>1362.95</v>
      </c>
      <c r="N242" s="56">
        <f t="shared" si="158"/>
        <v>1362.95</v>
      </c>
      <c r="O242" s="56">
        <f t="shared" si="158"/>
        <v>1362.95</v>
      </c>
      <c r="P242" s="56">
        <f t="shared" si="158"/>
        <v>1362.95</v>
      </c>
      <c r="Q242" s="56">
        <f t="shared" si="158"/>
        <v>1362.95</v>
      </c>
      <c r="R242" s="56">
        <f t="shared" si="158"/>
        <v>1362.95</v>
      </c>
      <c r="S242" s="56">
        <f t="shared" si="158"/>
        <v>1362.95</v>
      </c>
      <c r="T242" s="56">
        <f t="shared" si="158"/>
        <v>1362.95</v>
      </c>
      <c r="U242" s="56">
        <f t="shared" si="158"/>
        <v>1362.95</v>
      </c>
      <c r="V242" s="56">
        <f t="shared" si="158"/>
        <v>1362.95</v>
      </c>
      <c r="W242" s="56">
        <f t="shared" si="158"/>
        <v>1362.95</v>
      </c>
      <c r="X242" s="56">
        <f t="shared" si="158"/>
        <v>1362.95</v>
      </c>
      <c r="Y242" s="56">
        <f t="shared" si="158"/>
        <v>1362.95</v>
      </c>
      <c r="Z242" s="18"/>
      <c r="AA242" s="19"/>
    </row>
    <row r="243" spans="1:27" s="11" customFormat="1" ht="31.5" customHeight="1" outlineLevel="1" x14ac:dyDescent="0.2">
      <c r="A243" s="28" t="s">
        <v>41</v>
      </c>
      <c r="B243" s="56">
        <f>B238</f>
        <v>5.36</v>
      </c>
      <c r="C243" s="56">
        <f t="shared" si="158"/>
        <v>5.36</v>
      </c>
      <c r="D243" s="56">
        <f t="shared" si="158"/>
        <v>5.36</v>
      </c>
      <c r="E243" s="56">
        <f t="shared" si="158"/>
        <v>5.36</v>
      </c>
      <c r="F243" s="56">
        <f t="shared" si="158"/>
        <v>5.36</v>
      </c>
      <c r="G243" s="56">
        <f t="shared" si="158"/>
        <v>5.36</v>
      </c>
      <c r="H243" s="56">
        <f t="shared" si="158"/>
        <v>5.36</v>
      </c>
      <c r="I243" s="56">
        <f t="shared" si="158"/>
        <v>5.36</v>
      </c>
      <c r="J243" s="56">
        <f t="shared" si="158"/>
        <v>5.36</v>
      </c>
      <c r="K243" s="56">
        <f t="shared" si="158"/>
        <v>5.36</v>
      </c>
      <c r="L243" s="56">
        <f t="shared" si="158"/>
        <v>5.36</v>
      </c>
      <c r="M243" s="56">
        <f t="shared" si="158"/>
        <v>5.36</v>
      </c>
      <c r="N243" s="56">
        <f t="shared" si="158"/>
        <v>5.36</v>
      </c>
      <c r="O243" s="56">
        <f t="shared" si="158"/>
        <v>5.36</v>
      </c>
      <c r="P243" s="56">
        <f t="shared" si="158"/>
        <v>5.36</v>
      </c>
      <c r="Q243" s="56">
        <f t="shared" si="158"/>
        <v>5.36</v>
      </c>
      <c r="R243" s="56">
        <f t="shared" si="158"/>
        <v>5.36</v>
      </c>
      <c r="S243" s="56">
        <f t="shared" si="158"/>
        <v>5.36</v>
      </c>
      <c r="T243" s="56">
        <f t="shared" si="158"/>
        <v>5.36</v>
      </c>
      <c r="U243" s="56">
        <f t="shared" si="158"/>
        <v>5.36</v>
      </c>
      <c r="V243" s="56">
        <f t="shared" si="158"/>
        <v>5.36</v>
      </c>
      <c r="W243" s="56">
        <f t="shared" si="158"/>
        <v>5.36</v>
      </c>
      <c r="X243" s="56">
        <f t="shared" si="158"/>
        <v>5.36</v>
      </c>
      <c r="Y243" s="56">
        <f t="shared" si="158"/>
        <v>5.36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56">
        <f>B239</f>
        <v>421.59</v>
      </c>
      <c r="C244" s="56">
        <f t="shared" ref="C244:Y244" si="159">C239</f>
        <v>421.59</v>
      </c>
      <c r="D244" s="56">
        <f t="shared" si="159"/>
        <v>421.59</v>
      </c>
      <c r="E244" s="56">
        <f t="shared" si="159"/>
        <v>421.59</v>
      </c>
      <c r="F244" s="56">
        <f t="shared" si="159"/>
        <v>421.59</v>
      </c>
      <c r="G244" s="56">
        <f t="shared" si="159"/>
        <v>421.59</v>
      </c>
      <c r="H244" s="56">
        <f t="shared" si="159"/>
        <v>421.59</v>
      </c>
      <c r="I244" s="56">
        <f t="shared" si="159"/>
        <v>421.59</v>
      </c>
      <c r="J244" s="56">
        <f t="shared" si="159"/>
        <v>421.59</v>
      </c>
      <c r="K244" s="56">
        <f t="shared" si="159"/>
        <v>421.59</v>
      </c>
      <c r="L244" s="56">
        <f t="shared" si="159"/>
        <v>421.59</v>
      </c>
      <c r="M244" s="56">
        <f t="shared" si="159"/>
        <v>421.59</v>
      </c>
      <c r="N244" s="56">
        <f t="shared" si="159"/>
        <v>421.59</v>
      </c>
      <c r="O244" s="56">
        <f t="shared" si="159"/>
        <v>421.59</v>
      </c>
      <c r="P244" s="56">
        <f t="shared" si="159"/>
        <v>421.59</v>
      </c>
      <c r="Q244" s="56">
        <f t="shared" si="159"/>
        <v>421.59</v>
      </c>
      <c r="R244" s="56">
        <f t="shared" si="159"/>
        <v>421.59</v>
      </c>
      <c r="S244" s="56">
        <f t="shared" si="159"/>
        <v>421.59</v>
      </c>
      <c r="T244" s="56">
        <f t="shared" si="159"/>
        <v>421.59</v>
      </c>
      <c r="U244" s="56">
        <f t="shared" si="159"/>
        <v>421.59</v>
      </c>
      <c r="V244" s="56">
        <f t="shared" si="159"/>
        <v>421.59</v>
      </c>
      <c r="W244" s="56">
        <f t="shared" si="159"/>
        <v>421.59</v>
      </c>
      <c r="X244" s="56">
        <f t="shared" si="159"/>
        <v>421.59</v>
      </c>
      <c r="Y244" s="56">
        <f t="shared" si="159"/>
        <v>421.59</v>
      </c>
      <c r="Z244" s="18"/>
      <c r="AA244" s="19"/>
    </row>
    <row r="245" spans="1:27" s="11" customFormat="1" ht="18.75" customHeight="1" x14ac:dyDescent="0.2">
      <c r="A245" s="72">
        <v>17</v>
      </c>
      <c r="B245" s="57">
        <f>SUM(B246:B249)</f>
        <v>3543.7100000000005</v>
      </c>
      <c r="C245" s="57">
        <f t="shared" ref="C245:Y245" si="160">SUM(C246:C249)</f>
        <v>3531.6800000000003</v>
      </c>
      <c r="D245" s="57">
        <f t="shared" si="160"/>
        <v>3644.8400000000006</v>
      </c>
      <c r="E245" s="57">
        <f t="shared" si="160"/>
        <v>3743.1300000000006</v>
      </c>
      <c r="F245" s="57">
        <f t="shared" si="160"/>
        <v>3743.65</v>
      </c>
      <c r="G245" s="57">
        <f t="shared" si="160"/>
        <v>3921.94</v>
      </c>
      <c r="H245" s="57">
        <f t="shared" si="160"/>
        <v>4018.1800000000007</v>
      </c>
      <c r="I245" s="57">
        <f t="shared" si="160"/>
        <v>4262.96</v>
      </c>
      <c r="J245" s="57">
        <f t="shared" si="160"/>
        <v>4318.3499999999995</v>
      </c>
      <c r="K245" s="57">
        <f t="shared" si="160"/>
        <v>4300.18</v>
      </c>
      <c r="L245" s="57">
        <f t="shared" si="160"/>
        <v>4313.76</v>
      </c>
      <c r="M245" s="57">
        <f t="shared" si="160"/>
        <v>4281.53</v>
      </c>
      <c r="N245" s="57">
        <f t="shared" si="160"/>
        <v>4219.1899999999996</v>
      </c>
      <c r="O245" s="57">
        <f t="shared" si="160"/>
        <v>4232.18</v>
      </c>
      <c r="P245" s="57">
        <f t="shared" si="160"/>
        <v>4232.88</v>
      </c>
      <c r="Q245" s="57">
        <f t="shared" si="160"/>
        <v>4220.58</v>
      </c>
      <c r="R245" s="57">
        <f t="shared" si="160"/>
        <v>4279.75</v>
      </c>
      <c r="S245" s="57">
        <f t="shared" si="160"/>
        <v>4310.92</v>
      </c>
      <c r="T245" s="57">
        <f t="shared" si="160"/>
        <v>4416.0599999999995</v>
      </c>
      <c r="U245" s="57">
        <f t="shared" si="160"/>
        <v>4303.1099999999997</v>
      </c>
      <c r="V245" s="57">
        <f t="shared" si="160"/>
        <v>4401.05</v>
      </c>
      <c r="W245" s="57">
        <f t="shared" si="160"/>
        <v>4193.18</v>
      </c>
      <c r="X245" s="57">
        <f t="shared" si="160"/>
        <v>4007.6200000000003</v>
      </c>
      <c r="Y245" s="57">
        <f t="shared" si="160"/>
        <v>3831.69</v>
      </c>
      <c r="Z245" s="18"/>
      <c r="AA245" s="19"/>
    </row>
    <row r="246" spans="1:27" s="11" customFormat="1" ht="22.5" customHeight="1" outlineLevel="1" x14ac:dyDescent="0.2">
      <c r="A246" s="28" t="s">
        <v>39</v>
      </c>
      <c r="B246" s="56">
        <f t="shared" ref="B246:Y246" si="161">B88</f>
        <v>1753.81</v>
      </c>
      <c r="C246" s="56">
        <f t="shared" si="161"/>
        <v>1741.78</v>
      </c>
      <c r="D246" s="56">
        <f t="shared" si="161"/>
        <v>1854.94</v>
      </c>
      <c r="E246" s="56">
        <f t="shared" si="161"/>
        <v>1953.23</v>
      </c>
      <c r="F246" s="56">
        <f t="shared" si="161"/>
        <v>1953.75</v>
      </c>
      <c r="G246" s="56">
        <f t="shared" si="161"/>
        <v>2132.04</v>
      </c>
      <c r="H246" s="56">
        <f t="shared" si="161"/>
        <v>2228.2800000000002</v>
      </c>
      <c r="I246" s="56">
        <f t="shared" si="161"/>
        <v>2473.06</v>
      </c>
      <c r="J246" s="56">
        <f t="shared" si="161"/>
        <v>2528.4499999999998</v>
      </c>
      <c r="K246" s="56">
        <f t="shared" si="161"/>
        <v>2510.2800000000002</v>
      </c>
      <c r="L246" s="56">
        <f t="shared" si="161"/>
        <v>2523.86</v>
      </c>
      <c r="M246" s="56">
        <f t="shared" si="161"/>
        <v>2491.63</v>
      </c>
      <c r="N246" s="56">
        <f t="shared" si="161"/>
        <v>2429.29</v>
      </c>
      <c r="O246" s="56">
        <f t="shared" si="161"/>
        <v>2442.2800000000002</v>
      </c>
      <c r="P246" s="56">
        <f t="shared" si="161"/>
        <v>2442.98</v>
      </c>
      <c r="Q246" s="56">
        <f t="shared" si="161"/>
        <v>2430.6799999999998</v>
      </c>
      <c r="R246" s="56">
        <f t="shared" si="161"/>
        <v>2489.85</v>
      </c>
      <c r="S246" s="56">
        <f t="shared" si="161"/>
        <v>2521.02</v>
      </c>
      <c r="T246" s="56">
        <f t="shared" si="161"/>
        <v>2626.16</v>
      </c>
      <c r="U246" s="56">
        <f t="shared" si="161"/>
        <v>2513.21</v>
      </c>
      <c r="V246" s="56">
        <f t="shared" si="161"/>
        <v>2611.15</v>
      </c>
      <c r="W246" s="56">
        <f t="shared" si="161"/>
        <v>2403.2800000000002</v>
      </c>
      <c r="X246" s="56">
        <f t="shared" si="161"/>
        <v>2217.7199999999998</v>
      </c>
      <c r="Y246" s="56">
        <f t="shared" si="161"/>
        <v>2041.79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56">
        <f>B242</f>
        <v>1362.95</v>
      </c>
      <c r="C247" s="56">
        <f t="shared" ref="C247:Y248" si="162">C242</f>
        <v>1362.95</v>
      </c>
      <c r="D247" s="56">
        <f t="shared" si="162"/>
        <v>1362.95</v>
      </c>
      <c r="E247" s="56">
        <f t="shared" si="162"/>
        <v>1362.95</v>
      </c>
      <c r="F247" s="56">
        <f t="shared" si="162"/>
        <v>1362.95</v>
      </c>
      <c r="G247" s="56">
        <f t="shared" si="162"/>
        <v>1362.95</v>
      </c>
      <c r="H247" s="56">
        <f t="shared" si="162"/>
        <v>1362.95</v>
      </c>
      <c r="I247" s="56">
        <f t="shared" si="162"/>
        <v>1362.95</v>
      </c>
      <c r="J247" s="56">
        <f t="shared" si="162"/>
        <v>1362.95</v>
      </c>
      <c r="K247" s="56">
        <f t="shared" si="162"/>
        <v>1362.95</v>
      </c>
      <c r="L247" s="56">
        <f t="shared" si="162"/>
        <v>1362.95</v>
      </c>
      <c r="M247" s="56">
        <f t="shared" si="162"/>
        <v>1362.95</v>
      </c>
      <c r="N247" s="56">
        <f t="shared" si="162"/>
        <v>1362.95</v>
      </c>
      <c r="O247" s="56">
        <f t="shared" si="162"/>
        <v>1362.95</v>
      </c>
      <c r="P247" s="56">
        <f t="shared" si="162"/>
        <v>1362.95</v>
      </c>
      <c r="Q247" s="56">
        <f t="shared" si="162"/>
        <v>1362.95</v>
      </c>
      <c r="R247" s="56">
        <f t="shared" si="162"/>
        <v>1362.95</v>
      </c>
      <c r="S247" s="56">
        <f t="shared" si="162"/>
        <v>1362.95</v>
      </c>
      <c r="T247" s="56">
        <f t="shared" si="162"/>
        <v>1362.95</v>
      </c>
      <c r="U247" s="56">
        <f t="shared" si="162"/>
        <v>1362.95</v>
      </c>
      <c r="V247" s="56">
        <f t="shared" si="162"/>
        <v>1362.95</v>
      </c>
      <c r="W247" s="56">
        <f t="shared" si="162"/>
        <v>1362.95</v>
      </c>
      <c r="X247" s="56">
        <f t="shared" si="162"/>
        <v>1362.95</v>
      </c>
      <c r="Y247" s="56">
        <f t="shared" si="162"/>
        <v>1362.95</v>
      </c>
      <c r="Z247" s="18"/>
      <c r="AA247" s="19"/>
    </row>
    <row r="248" spans="1:27" s="11" customFormat="1" ht="31.5" customHeight="1" outlineLevel="1" x14ac:dyDescent="0.2">
      <c r="A248" s="28" t="s">
        <v>41</v>
      </c>
      <c r="B248" s="56">
        <f>B243</f>
        <v>5.36</v>
      </c>
      <c r="C248" s="56">
        <f t="shared" si="162"/>
        <v>5.36</v>
      </c>
      <c r="D248" s="56">
        <f t="shared" si="162"/>
        <v>5.36</v>
      </c>
      <c r="E248" s="56">
        <f t="shared" si="162"/>
        <v>5.36</v>
      </c>
      <c r="F248" s="56">
        <f t="shared" si="162"/>
        <v>5.36</v>
      </c>
      <c r="G248" s="56">
        <f t="shared" si="162"/>
        <v>5.36</v>
      </c>
      <c r="H248" s="56">
        <f t="shared" si="162"/>
        <v>5.36</v>
      </c>
      <c r="I248" s="56">
        <f t="shared" si="162"/>
        <v>5.36</v>
      </c>
      <c r="J248" s="56">
        <f t="shared" si="162"/>
        <v>5.36</v>
      </c>
      <c r="K248" s="56">
        <f t="shared" si="162"/>
        <v>5.36</v>
      </c>
      <c r="L248" s="56">
        <f t="shared" si="162"/>
        <v>5.36</v>
      </c>
      <c r="M248" s="56">
        <f t="shared" si="162"/>
        <v>5.36</v>
      </c>
      <c r="N248" s="56">
        <f t="shared" si="162"/>
        <v>5.36</v>
      </c>
      <c r="O248" s="56">
        <f t="shared" si="162"/>
        <v>5.36</v>
      </c>
      <c r="P248" s="56">
        <f t="shared" si="162"/>
        <v>5.36</v>
      </c>
      <c r="Q248" s="56">
        <f t="shared" si="162"/>
        <v>5.36</v>
      </c>
      <c r="R248" s="56">
        <f t="shared" si="162"/>
        <v>5.36</v>
      </c>
      <c r="S248" s="56">
        <f t="shared" si="162"/>
        <v>5.36</v>
      </c>
      <c r="T248" s="56">
        <f t="shared" si="162"/>
        <v>5.36</v>
      </c>
      <c r="U248" s="56">
        <f t="shared" si="162"/>
        <v>5.36</v>
      </c>
      <c r="V248" s="56">
        <f t="shared" si="162"/>
        <v>5.36</v>
      </c>
      <c r="W248" s="56">
        <f t="shared" si="162"/>
        <v>5.36</v>
      </c>
      <c r="X248" s="56">
        <f t="shared" si="162"/>
        <v>5.36</v>
      </c>
      <c r="Y248" s="56">
        <f t="shared" si="162"/>
        <v>5.36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56">
        <f>B244</f>
        <v>421.59</v>
      </c>
      <c r="C249" s="56">
        <f t="shared" ref="C249:Y249" si="163">C244</f>
        <v>421.59</v>
      </c>
      <c r="D249" s="56">
        <f t="shared" si="163"/>
        <v>421.59</v>
      </c>
      <c r="E249" s="56">
        <f t="shared" si="163"/>
        <v>421.59</v>
      </c>
      <c r="F249" s="56">
        <f t="shared" si="163"/>
        <v>421.59</v>
      </c>
      <c r="G249" s="56">
        <f t="shared" si="163"/>
        <v>421.59</v>
      </c>
      <c r="H249" s="56">
        <f t="shared" si="163"/>
        <v>421.59</v>
      </c>
      <c r="I249" s="56">
        <f t="shared" si="163"/>
        <v>421.59</v>
      </c>
      <c r="J249" s="56">
        <f t="shared" si="163"/>
        <v>421.59</v>
      </c>
      <c r="K249" s="56">
        <f t="shared" si="163"/>
        <v>421.59</v>
      </c>
      <c r="L249" s="56">
        <f t="shared" si="163"/>
        <v>421.59</v>
      </c>
      <c r="M249" s="56">
        <f t="shared" si="163"/>
        <v>421.59</v>
      </c>
      <c r="N249" s="56">
        <f t="shared" si="163"/>
        <v>421.59</v>
      </c>
      <c r="O249" s="56">
        <f t="shared" si="163"/>
        <v>421.59</v>
      </c>
      <c r="P249" s="56">
        <f t="shared" si="163"/>
        <v>421.59</v>
      </c>
      <c r="Q249" s="56">
        <f t="shared" si="163"/>
        <v>421.59</v>
      </c>
      <c r="R249" s="56">
        <f t="shared" si="163"/>
        <v>421.59</v>
      </c>
      <c r="S249" s="56">
        <f t="shared" si="163"/>
        <v>421.59</v>
      </c>
      <c r="T249" s="56">
        <f t="shared" si="163"/>
        <v>421.59</v>
      </c>
      <c r="U249" s="56">
        <f t="shared" si="163"/>
        <v>421.59</v>
      </c>
      <c r="V249" s="56">
        <f t="shared" si="163"/>
        <v>421.59</v>
      </c>
      <c r="W249" s="56">
        <f t="shared" si="163"/>
        <v>421.59</v>
      </c>
      <c r="X249" s="56">
        <f t="shared" si="163"/>
        <v>421.59</v>
      </c>
      <c r="Y249" s="56">
        <f t="shared" si="163"/>
        <v>421.59</v>
      </c>
      <c r="Z249" s="18"/>
      <c r="AA249" s="19"/>
    </row>
    <row r="250" spans="1:27" s="11" customFormat="1" ht="18.75" customHeight="1" x14ac:dyDescent="0.2">
      <c r="A250" s="72">
        <v>18</v>
      </c>
      <c r="B250" s="57">
        <f>SUM(B251:B254)</f>
        <v>3834.8500000000004</v>
      </c>
      <c r="C250" s="57">
        <f t="shared" ref="C250:Y250" si="164">SUM(C251:C254)</f>
        <v>3754.8400000000006</v>
      </c>
      <c r="D250" s="57">
        <f t="shared" si="164"/>
        <v>3802.1800000000003</v>
      </c>
      <c r="E250" s="57">
        <f t="shared" si="164"/>
        <v>3852.4300000000007</v>
      </c>
      <c r="F250" s="57">
        <f t="shared" si="164"/>
        <v>3892.7200000000007</v>
      </c>
      <c r="G250" s="57">
        <f t="shared" si="164"/>
        <v>4070.1800000000007</v>
      </c>
      <c r="H250" s="57">
        <f t="shared" si="164"/>
        <v>4133.6499999999996</v>
      </c>
      <c r="I250" s="57">
        <f t="shared" si="164"/>
        <v>4258.66</v>
      </c>
      <c r="J250" s="57">
        <f t="shared" si="164"/>
        <v>4588.1499999999996</v>
      </c>
      <c r="K250" s="57">
        <f t="shared" si="164"/>
        <v>4599.6499999999996</v>
      </c>
      <c r="L250" s="57">
        <f t="shared" si="164"/>
        <v>4596.51</v>
      </c>
      <c r="M250" s="57">
        <f t="shared" si="164"/>
        <v>4598.13</v>
      </c>
      <c r="N250" s="57">
        <f t="shared" si="164"/>
        <v>4611.3999999999996</v>
      </c>
      <c r="O250" s="57">
        <f t="shared" si="164"/>
        <v>4666.71</v>
      </c>
      <c r="P250" s="57">
        <f t="shared" si="164"/>
        <v>4696.92</v>
      </c>
      <c r="Q250" s="57">
        <f t="shared" si="164"/>
        <v>4731.5199999999995</v>
      </c>
      <c r="R250" s="57">
        <f t="shared" si="164"/>
        <v>4793.3</v>
      </c>
      <c r="S250" s="57">
        <f t="shared" si="164"/>
        <v>4754.1499999999996</v>
      </c>
      <c r="T250" s="57">
        <f t="shared" si="164"/>
        <v>4696.84</v>
      </c>
      <c r="U250" s="57">
        <f t="shared" si="164"/>
        <v>4413.83</v>
      </c>
      <c r="V250" s="57">
        <f t="shared" si="164"/>
        <v>4188.33</v>
      </c>
      <c r="W250" s="57">
        <f t="shared" si="164"/>
        <v>4030.0000000000005</v>
      </c>
      <c r="X250" s="57">
        <f t="shared" si="164"/>
        <v>3861.5500000000006</v>
      </c>
      <c r="Y250" s="57">
        <f t="shared" si="164"/>
        <v>3707.3100000000004</v>
      </c>
      <c r="Z250" s="18"/>
      <c r="AA250" s="19"/>
    </row>
    <row r="251" spans="1:27" s="11" customFormat="1" ht="22.5" customHeight="1" outlineLevel="1" x14ac:dyDescent="0.2">
      <c r="A251" s="28" t="s">
        <v>39</v>
      </c>
      <c r="B251" s="56">
        <f t="shared" ref="B251:Y251" si="165">B93</f>
        <v>2044.95</v>
      </c>
      <c r="C251" s="56">
        <f t="shared" si="165"/>
        <v>1964.94</v>
      </c>
      <c r="D251" s="56">
        <f t="shared" si="165"/>
        <v>2012.28</v>
      </c>
      <c r="E251" s="56">
        <f t="shared" si="165"/>
        <v>2062.5300000000002</v>
      </c>
      <c r="F251" s="56">
        <f t="shared" si="165"/>
        <v>2102.8200000000002</v>
      </c>
      <c r="G251" s="56">
        <f t="shared" si="165"/>
        <v>2280.2800000000002</v>
      </c>
      <c r="H251" s="56">
        <f t="shared" si="165"/>
        <v>2343.75</v>
      </c>
      <c r="I251" s="56">
        <f t="shared" si="165"/>
        <v>2468.7600000000002</v>
      </c>
      <c r="J251" s="56">
        <f t="shared" si="165"/>
        <v>2798.25</v>
      </c>
      <c r="K251" s="56">
        <f t="shared" si="165"/>
        <v>2809.75</v>
      </c>
      <c r="L251" s="56">
        <f t="shared" si="165"/>
        <v>2806.61</v>
      </c>
      <c r="M251" s="56">
        <f t="shared" si="165"/>
        <v>2808.23</v>
      </c>
      <c r="N251" s="56">
        <f t="shared" si="165"/>
        <v>2821.5</v>
      </c>
      <c r="O251" s="56">
        <f t="shared" si="165"/>
        <v>2876.81</v>
      </c>
      <c r="P251" s="56">
        <f t="shared" si="165"/>
        <v>2907.02</v>
      </c>
      <c r="Q251" s="56">
        <f t="shared" si="165"/>
        <v>2941.62</v>
      </c>
      <c r="R251" s="56">
        <f t="shared" si="165"/>
        <v>3003.4</v>
      </c>
      <c r="S251" s="56">
        <f t="shared" si="165"/>
        <v>2964.25</v>
      </c>
      <c r="T251" s="56">
        <f t="shared" si="165"/>
        <v>2906.94</v>
      </c>
      <c r="U251" s="56">
        <f t="shared" si="165"/>
        <v>2623.93</v>
      </c>
      <c r="V251" s="56">
        <f t="shared" si="165"/>
        <v>2398.4299999999998</v>
      </c>
      <c r="W251" s="56">
        <f t="shared" si="165"/>
        <v>2240.1</v>
      </c>
      <c r="X251" s="56">
        <f t="shared" si="165"/>
        <v>2071.65</v>
      </c>
      <c r="Y251" s="56">
        <f t="shared" si="165"/>
        <v>1917.41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56">
        <f>B247</f>
        <v>1362.95</v>
      </c>
      <c r="C252" s="56">
        <f t="shared" ref="C252:Y253" si="166">C247</f>
        <v>1362.95</v>
      </c>
      <c r="D252" s="56">
        <f t="shared" si="166"/>
        <v>1362.95</v>
      </c>
      <c r="E252" s="56">
        <f t="shared" si="166"/>
        <v>1362.95</v>
      </c>
      <c r="F252" s="56">
        <f t="shared" si="166"/>
        <v>1362.95</v>
      </c>
      <c r="G252" s="56">
        <f t="shared" si="166"/>
        <v>1362.95</v>
      </c>
      <c r="H252" s="56">
        <f t="shared" si="166"/>
        <v>1362.95</v>
      </c>
      <c r="I252" s="56">
        <f t="shared" si="166"/>
        <v>1362.95</v>
      </c>
      <c r="J252" s="56">
        <f t="shared" si="166"/>
        <v>1362.95</v>
      </c>
      <c r="K252" s="56">
        <f t="shared" si="166"/>
        <v>1362.95</v>
      </c>
      <c r="L252" s="56">
        <f t="shared" si="166"/>
        <v>1362.95</v>
      </c>
      <c r="M252" s="56">
        <f t="shared" si="166"/>
        <v>1362.95</v>
      </c>
      <c r="N252" s="56">
        <f t="shared" si="166"/>
        <v>1362.95</v>
      </c>
      <c r="O252" s="56">
        <f t="shared" si="166"/>
        <v>1362.95</v>
      </c>
      <c r="P252" s="56">
        <f t="shared" si="166"/>
        <v>1362.95</v>
      </c>
      <c r="Q252" s="56">
        <f t="shared" si="166"/>
        <v>1362.95</v>
      </c>
      <c r="R252" s="56">
        <f t="shared" si="166"/>
        <v>1362.95</v>
      </c>
      <c r="S252" s="56">
        <f t="shared" si="166"/>
        <v>1362.95</v>
      </c>
      <c r="T252" s="56">
        <f t="shared" si="166"/>
        <v>1362.95</v>
      </c>
      <c r="U252" s="56">
        <f t="shared" si="166"/>
        <v>1362.95</v>
      </c>
      <c r="V252" s="56">
        <f t="shared" si="166"/>
        <v>1362.95</v>
      </c>
      <c r="W252" s="56">
        <f t="shared" si="166"/>
        <v>1362.95</v>
      </c>
      <c r="X252" s="56">
        <f t="shared" si="166"/>
        <v>1362.95</v>
      </c>
      <c r="Y252" s="56">
        <f t="shared" si="166"/>
        <v>1362.95</v>
      </c>
      <c r="Z252" s="18"/>
      <c r="AA252" s="19"/>
    </row>
    <row r="253" spans="1:27" s="11" customFormat="1" ht="31.5" customHeight="1" outlineLevel="1" x14ac:dyDescent="0.2">
      <c r="A253" s="28" t="s">
        <v>41</v>
      </c>
      <c r="B253" s="56">
        <f>B248</f>
        <v>5.36</v>
      </c>
      <c r="C253" s="56">
        <f t="shared" si="166"/>
        <v>5.36</v>
      </c>
      <c r="D253" s="56">
        <f t="shared" si="166"/>
        <v>5.36</v>
      </c>
      <c r="E253" s="56">
        <f t="shared" si="166"/>
        <v>5.36</v>
      </c>
      <c r="F253" s="56">
        <f t="shared" si="166"/>
        <v>5.36</v>
      </c>
      <c r="G253" s="56">
        <f t="shared" si="166"/>
        <v>5.36</v>
      </c>
      <c r="H253" s="56">
        <f t="shared" si="166"/>
        <v>5.36</v>
      </c>
      <c r="I253" s="56">
        <f t="shared" si="166"/>
        <v>5.36</v>
      </c>
      <c r="J253" s="56">
        <f t="shared" si="166"/>
        <v>5.36</v>
      </c>
      <c r="K253" s="56">
        <f t="shared" si="166"/>
        <v>5.36</v>
      </c>
      <c r="L253" s="56">
        <f t="shared" si="166"/>
        <v>5.36</v>
      </c>
      <c r="M253" s="56">
        <f t="shared" si="166"/>
        <v>5.36</v>
      </c>
      <c r="N253" s="56">
        <f t="shared" si="166"/>
        <v>5.36</v>
      </c>
      <c r="O253" s="56">
        <f t="shared" si="166"/>
        <v>5.36</v>
      </c>
      <c r="P253" s="56">
        <f t="shared" si="166"/>
        <v>5.36</v>
      </c>
      <c r="Q253" s="56">
        <f t="shared" si="166"/>
        <v>5.36</v>
      </c>
      <c r="R253" s="56">
        <f t="shared" si="166"/>
        <v>5.36</v>
      </c>
      <c r="S253" s="56">
        <f t="shared" si="166"/>
        <v>5.36</v>
      </c>
      <c r="T253" s="56">
        <f t="shared" si="166"/>
        <v>5.36</v>
      </c>
      <c r="U253" s="56">
        <f t="shared" si="166"/>
        <v>5.36</v>
      </c>
      <c r="V253" s="56">
        <f t="shared" si="166"/>
        <v>5.36</v>
      </c>
      <c r="W253" s="56">
        <f t="shared" si="166"/>
        <v>5.36</v>
      </c>
      <c r="X253" s="56">
        <f t="shared" si="166"/>
        <v>5.36</v>
      </c>
      <c r="Y253" s="56">
        <f t="shared" si="166"/>
        <v>5.36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56">
        <f>B249</f>
        <v>421.59</v>
      </c>
      <c r="C254" s="56">
        <f t="shared" ref="C254:Y254" si="167">C249</f>
        <v>421.59</v>
      </c>
      <c r="D254" s="56">
        <f t="shared" si="167"/>
        <v>421.59</v>
      </c>
      <c r="E254" s="56">
        <f t="shared" si="167"/>
        <v>421.59</v>
      </c>
      <c r="F254" s="56">
        <f t="shared" si="167"/>
        <v>421.59</v>
      </c>
      <c r="G254" s="56">
        <f t="shared" si="167"/>
        <v>421.59</v>
      </c>
      <c r="H254" s="56">
        <f t="shared" si="167"/>
        <v>421.59</v>
      </c>
      <c r="I254" s="56">
        <f t="shared" si="167"/>
        <v>421.59</v>
      </c>
      <c r="J254" s="56">
        <f t="shared" si="167"/>
        <v>421.59</v>
      </c>
      <c r="K254" s="56">
        <f t="shared" si="167"/>
        <v>421.59</v>
      </c>
      <c r="L254" s="56">
        <f t="shared" si="167"/>
        <v>421.59</v>
      </c>
      <c r="M254" s="56">
        <f t="shared" si="167"/>
        <v>421.59</v>
      </c>
      <c r="N254" s="56">
        <f t="shared" si="167"/>
        <v>421.59</v>
      </c>
      <c r="O254" s="56">
        <f t="shared" si="167"/>
        <v>421.59</v>
      </c>
      <c r="P254" s="56">
        <f t="shared" si="167"/>
        <v>421.59</v>
      </c>
      <c r="Q254" s="56">
        <f t="shared" si="167"/>
        <v>421.59</v>
      </c>
      <c r="R254" s="56">
        <f t="shared" si="167"/>
        <v>421.59</v>
      </c>
      <c r="S254" s="56">
        <f t="shared" si="167"/>
        <v>421.59</v>
      </c>
      <c r="T254" s="56">
        <f t="shared" si="167"/>
        <v>421.59</v>
      </c>
      <c r="U254" s="56">
        <f t="shared" si="167"/>
        <v>421.59</v>
      </c>
      <c r="V254" s="56">
        <f t="shared" si="167"/>
        <v>421.59</v>
      </c>
      <c r="W254" s="56">
        <f t="shared" si="167"/>
        <v>421.59</v>
      </c>
      <c r="X254" s="56">
        <f t="shared" si="167"/>
        <v>421.59</v>
      </c>
      <c r="Y254" s="56">
        <f t="shared" si="167"/>
        <v>421.59</v>
      </c>
      <c r="Z254" s="18"/>
      <c r="AA254" s="19"/>
    </row>
    <row r="255" spans="1:27" s="11" customFormat="1" ht="18.75" customHeight="1" x14ac:dyDescent="0.2">
      <c r="A255" s="72">
        <v>19</v>
      </c>
      <c r="B255" s="57">
        <f>SUM(B256:B259)</f>
        <v>3603.0900000000006</v>
      </c>
      <c r="C255" s="57">
        <f t="shared" ref="C255:Y255" si="168">SUM(C256:C259)</f>
        <v>3555.5800000000004</v>
      </c>
      <c r="D255" s="57">
        <f t="shared" si="168"/>
        <v>3571.1600000000003</v>
      </c>
      <c r="E255" s="57">
        <f t="shared" si="168"/>
        <v>3617.7200000000003</v>
      </c>
      <c r="F255" s="57">
        <f t="shared" si="168"/>
        <v>3635.6200000000003</v>
      </c>
      <c r="G255" s="57">
        <f t="shared" si="168"/>
        <v>3786.9700000000003</v>
      </c>
      <c r="H255" s="57">
        <f t="shared" si="168"/>
        <v>3846.5000000000005</v>
      </c>
      <c r="I255" s="57">
        <f t="shared" si="168"/>
        <v>3926.19</v>
      </c>
      <c r="J255" s="57">
        <f t="shared" si="168"/>
        <v>4135.12</v>
      </c>
      <c r="K255" s="57">
        <f t="shared" si="168"/>
        <v>4316.91</v>
      </c>
      <c r="L255" s="57">
        <f t="shared" si="168"/>
        <v>4314.93</v>
      </c>
      <c r="M255" s="57">
        <f t="shared" si="168"/>
        <v>4314.3099999999995</v>
      </c>
      <c r="N255" s="57">
        <f t="shared" si="168"/>
        <v>4324.5599999999995</v>
      </c>
      <c r="O255" s="57">
        <f t="shared" si="168"/>
        <v>4347.46</v>
      </c>
      <c r="P255" s="57">
        <f t="shared" si="168"/>
        <v>4355.79</v>
      </c>
      <c r="Q255" s="57">
        <f t="shared" si="168"/>
        <v>4368.7</v>
      </c>
      <c r="R255" s="57">
        <f t="shared" si="168"/>
        <v>4379.3499999999995</v>
      </c>
      <c r="S255" s="57">
        <f t="shared" si="168"/>
        <v>4362.18</v>
      </c>
      <c r="T255" s="57">
        <f t="shared" si="168"/>
        <v>4386.09</v>
      </c>
      <c r="U255" s="57">
        <f t="shared" si="168"/>
        <v>4320.49</v>
      </c>
      <c r="V255" s="57">
        <f t="shared" si="168"/>
        <v>4151.62</v>
      </c>
      <c r="W255" s="57">
        <f t="shared" si="168"/>
        <v>3945.5400000000004</v>
      </c>
      <c r="X255" s="57">
        <f t="shared" si="168"/>
        <v>3720.9</v>
      </c>
      <c r="Y255" s="57">
        <f t="shared" si="168"/>
        <v>3611.6800000000003</v>
      </c>
      <c r="Z255" s="18"/>
      <c r="AA255" s="19"/>
    </row>
    <row r="256" spans="1:27" s="11" customFormat="1" ht="22.5" customHeight="1" outlineLevel="1" x14ac:dyDescent="0.2">
      <c r="A256" s="28" t="s">
        <v>39</v>
      </c>
      <c r="B256" s="56">
        <f t="shared" ref="B256:Y256" si="169">B98</f>
        <v>1813.19</v>
      </c>
      <c r="C256" s="56">
        <f t="shared" si="169"/>
        <v>1765.68</v>
      </c>
      <c r="D256" s="56">
        <f t="shared" si="169"/>
        <v>1781.26</v>
      </c>
      <c r="E256" s="56">
        <f t="shared" si="169"/>
        <v>1827.82</v>
      </c>
      <c r="F256" s="56">
        <f t="shared" si="169"/>
        <v>1845.72</v>
      </c>
      <c r="G256" s="56">
        <f t="shared" si="169"/>
        <v>1997.07</v>
      </c>
      <c r="H256" s="56">
        <f t="shared" si="169"/>
        <v>2056.6</v>
      </c>
      <c r="I256" s="56">
        <f t="shared" si="169"/>
        <v>2136.29</v>
      </c>
      <c r="J256" s="56">
        <f t="shared" si="169"/>
        <v>2345.2199999999998</v>
      </c>
      <c r="K256" s="56">
        <f t="shared" si="169"/>
        <v>2527.0100000000002</v>
      </c>
      <c r="L256" s="56">
        <f t="shared" si="169"/>
        <v>2525.0300000000002</v>
      </c>
      <c r="M256" s="56">
        <f t="shared" si="169"/>
        <v>2524.41</v>
      </c>
      <c r="N256" s="56">
        <f t="shared" si="169"/>
        <v>2534.66</v>
      </c>
      <c r="O256" s="56">
        <f t="shared" si="169"/>
        <v>2557.56</v>
      </c>
      <c r="P256" s="56">
        <f t="shared" si="169"/>
        <v>2565.89</v>
      </c>
      <c r="Q256" s="56">
        <f t="shared" si="169"/>
        <v>2578.8000000000002</v>
      </c>
      <c r="R256" s="56">
        <f t="shared" si="169"/>
        <v>2589.4499999999998</v>
      </c>
      <c r="S256" s="56">
        <f t="shared" si="169"/>
        <v>2572.2800000000002</v>
      </c>
      <c r="T256" s="56">
        <f t="shared" si="169"/>
        <v>2596.19</v>
      </c>
      <c r="U256" s="56">
        <f t="shared" si="169"/>
        <v>2530.59</v>
      </c>
      <c r="V256" s="56">
        <f t="shared" si="169"/>
        <v>2361.7199999999998</v>
      </c>
      <c r="W256" s="56">
        <f t="shared" si="169"/>
        <v>2155.64</v>
      </c>
      <c r="X256" s="56">
        <f t="shared" si="169"/>
        <v>1931</v>
      </c>
      <c r="Y256" s="56">
        <f t="shared" si="169"/>
        <v>1821.78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56">
        <f>B252</f>
        <v>1362.95</v>
      </c>
      <c r="C257" s="56">
        <f t="shared" ref="C257:Y258" si="170">C252</f>
        <v>1362.95</v>
      </c>
      <c r="D257" s="56">
        <f t="shared" si="170"/>
        <v>1362.95</v>
      </c>
      <c r="E257" s="56">
        <f t="shared" si="170"/>
        <v>1362.95</v>
      </c>
      <c r="F257" s="56">
        <f t="shared" si="170"/>
        <v>1362.95</v>
      </c>
      <c r="G257" s="56">
        <f t="shared" si="170"/>
        <v>1362.95</v>
      </c>
      <c r="H257" s="56">
        <f t="shared" si="170"/>
        <v>1362.95</v>
      </c>
      <c r="I257" s="56">
        <f t="shared" si="170"/>
        <v>1362.95</v>
      </c>
      <c r="J257" s="56">
        <f t="shared" si="170"/>
        <v>1362.95</v>
      </c>
      <c r="K257" s="56">
        <f t="shared" si="170"/>
        <v>1362.95</v>
      </c>
      <c r="L257" s="56">
        <f t="shared" si="170"/>
        <v>1362.95</v>
      </c>
      <c r="M257" s="56">
        <f t="shared" si="170"/>
        <v>1362.95</v>
      </c>
      <c r="N257" s="56">
        <f t="shared" si="170"/>
        <v>1362.95</v>
      </c>
      <c r="O257" s="56">
        <f t="shared" si="170"/>
        <v>1362.95</v>
      </c>
      <c r="P257" s="56">
        <f t="shared" si="170"/>
        <v>1362.95</v>
      </c>
      <c r="Q257" s="56">
        <f t="shared" si="170"/>
        <v>1362.95</v>
      </c>
      <c r="R257" s="56">
        <f t="shared" si="170"/>
        <v>1362.95</v>
      </c>
      <c r="S257" s="56">
        <f t="shared" si="170"/>
        <v>1362.95</v>
      </c>
      <c r="T257" s="56">
        <f t="shared" si="170"/>
        <v>1362.95</v>
      </c>
      <c r="U257" s="56">
        <f t="shared" si="170"/>
        <v>1362.95</v>
      </c>
      <c r="V257" s="56">
        <f t="shared" si="170"/>
        <v>1362.95</v>
      </c>
      <c r="W257" s="56">
        <f t="shared" si="170"/>
        <v>1362.95</v>
      </c>
      <c r="X257" s="56">
        <f t="shared" si="170"/>
        <v>1362.95</v>
      </c>
      <c r="Y257" s="56">
        <f t="shared" si="170"/>
        <v>1362.95</v>
      </c>
      <c r="Z257" s="18"/>
      <c r="AA257" s="19"/>
    </row>
    <row r="258" spans="1:27" s="11" customFormat="1" ht="31.5" customHeight="1" outlineLevel="1" x14ac:dyDescent="0.2">
      <c r="A258" s="28" t="s">
        <v>41</v>
      </c>
      <c r="B258" s="56">
        <f>B253</f>
        <v>5.36</v>
      </c>
      <c r="C258" s="56">
        <f t="shared" si="170"/>
        <v>5.36</v>
      </c>
      <c r="D258" s="56">
        <f t="shared" si="170"/>
        <v>5.36</v>
      </c>
      <c r="E258" s="56">
        <f t="shared" si="170"/>
        <v>5.36</v>
      </c>
      <c r="F258" s="56">
        <f t="shared" si="170"/>
        <v>5.36</v>
      </c>
      <c r="G258" s="56">
        <f t="shared" si="170"/>
        <v>5.36</v>
      </c>
      <c r="H258" s="56">
        <f t="shared" si="170"/>
        <v>5.36</v>
      </c>
      <c r="I258" s="56">
        <f t="shared" si="170"/>
        <v>5.36</v>
      </c>
      <c r="J258" s="56">
        <f t="shared" si="170"/>
        <v>5.36</v>
      </c>
      <c r="K258" s="56">
        <f t="shared" si="170"/>
        <v>5.36</v>
      </c>
      <c r="L258" s="56">
        <f t="shared" si="170"/>
        <v>5.36</v>
      </c>
      <c r="M258" s="56">
        <f t="shared" si="170"/>
        <v>5.36</v>
      </c>
      <c r="N258" s="56">
        <f t="shared" si="170"/>
        <v>5.36</v>
      </c>
      <c r="O258" s="56">
        <f t="shared" si="170"/>
        <v>5.36</v>
      </c>
      <c r="P258" s="56">
        <f t="shared" si="170"/>
        <v>5.36</v>
      </c>
      <c r="Q258" s="56">
        <f t="shared" si="170"/>
        <v>5.36</v>
      </c>
      <c r="R258" s="56">
        <f t="shared" si="170"/>
        <v>5.36</v>
      </c>
      <c r="S258" s="56">
        <f t="shared" si="170"/>
        <v>5.36</v>
      </c>
      <c r="T258" s="56">
        <f t="shared" si="170"/>
        <v>5.36</v>
      </c>
      <c r="U258" s="56">
        <f t="shared" si="170"/>
        <v>5.36</v>
      </c>
      <c r="V258" s="56">
        <f t="shared" si="170"/>
        <v>5.36</v>
      </c>
      <c r="W258" s="56">
        <f t="shared" si="170"/>
        <v>5.36</v>
      </c>
      <c r="X258" s="56">
        <f t="shared" si="170"/>
        <v>5.36</v>
      </c>
      <c r="Y258" s="56">
        <f t="shared" si="170"/>
        <v>5.36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56">
        <f>B254</f>
        <v>421.59</v>
      </c>
      <c r="C259" s="56">
        <f t="shared" ref="C259:Y259" si="171">C254</f>
        <v>421.59</v>
      </c>
      <c r="D259" s="56">
        <f t="shared" si="171"/>
        <v>421.59</v>
      </c>
      <c r="E259" s="56">
        <f t="shared" si="171"/>
        <v>421.59</v>
      </c>
      <c r="F259" s="56">
        <f t="shared" si="171"/>
        <v>421.59</v>
      </c>
      <c r="G259" s="56">
        <f t="shared" si="171"/>
        <v>421.59</v>
      </c>
      <c r="H259" s="56">
        <f t="shared" si="171"/>
        <v>421.59</v>
      </c>
      <c r="I259" s="56">
        <f t="shared" si="171"/>
        <v>421.59</v>
      </c>
      <c r="J259" s="56">
        <f t="shared" si="171"/>
        <v>421.59</v>
      </c>
      <c r="K259" s="56">
        <f t="shared" si="171"/>
        <v>421.59</v>
      </c>
      <c r="L259" s="56">
        <f t="shared" si="171"/>
        <v>421.59</v>
      </c>
      <c r="M259" s="56">
        <f t="shared" si="171"/>
        <v>421.59</v>
      </c>
      <c r="N259" s="56">
        <f t="shared" si="171"/>
        <v>421.59</v>
      </c>
      <c r="O259" s="56">
        <f t="shared" si="171"/>
        <v>421.59</v>
      </c>
      <c r="P259" s="56">
        <f t="shared" si="171"/>
        <v>421.59</v>
      </c>
      <c r="Q259" s="56">
        <f t="shared" si="171"/>
        <v>421.59</v>
      </c>
      <c r="R259" s="56">
        <f t="shared" si="171"/>
        <v>421.59</v>
      </c>
      <c r="S259" s="56">
        <f t="shared" si="171"/>
        <v>421.59</v>
      </c>
      <c r="T259" s="56">
        <f t="shared" si="171"/>
        <v>421.59</v>
      </c>
      <c r="U259" s="56">
        <f t="shared" si="171"/>
        <v>421.59</v>
      </c>
      <c r="V259" s="56">
        <f t="shared" si="171"/>
        <v>421.59</v>
      </c>
      <c r="W259" s="56">
        <f t="shared" si="171"/>
        <v>421.59</v>
      </c>
      <c r="X259" s="56">
        <f t="shared" si="171"/>
        <v>421.59</v>
      </c>
      <c r="Y259" s="56">
        <f t="shared" si="171"/>
        <v>421.59</v>
      </c>
      <c r="Z259" s="18"/>
      <c r="AA259" s="19"/>
    </row>
    <row r="260" spans="1:27" s="11" customFormat="1" ht="18.75" customHeight="1" x14ac:dyDescent="0.2">
      <c r="A260" s="72">
        <v>20</v>
      </c>
      <c r="B260" s="57">
        <f>SUM(B261:B264)</f>
        <v>3591.3300000000004</v>
      </c>
      <c r="C260" s="57">
        <f t="shared" ref="C260:Y260" si="172">SUM(C261:C264)</f>
        <v>3591.7900000000004</v>
      </c>
      <c r="D260" s="57">
        <f t="shared" si="172"/>
        <v>3719.8300000000004</v>
      </c>
      <c r="E260" s="57">
        <f t="shared" si="172"/>
        <v>3857.6600000000003</v>
      </c>
      <c r="F260" s="57">
        <f t="shared" si="172"/>
        <v>3828.9500000000003</v>
      </c>
      <c r="G260" s="57">
        <f t="shared" si="172"/>
        <v>3939.8000000000006</v>
      </c>
      <c r="H260" s="57">
        <f t="shared" si="172"/>
        <v>4009.61</v>
      </c>
      <c r="I260" s="57">
        <f t="shared" si="172"/>
        <v>4111.57</v>
      </c>
      <c r="J260" s="57">
        <f t="shared" si="172"/>
        <v>4149.8</v>
      </c>
      <c r="K260" s="57">
        <f t="shared" si="172"/>
        <v>4177.08</v>
      </c>
      <c r="L260" s="57">
        <f t="shared" si="172"/>
        <v>4158.21</v>
      </c>
      <c r="M260" s="57">
        <f t="shared" si="172"/>
        <v>4158.5999999999995</v>
      </c>
      <c r="N260" s="57">
        <f t="shared" si="172"/>
        <v>4146.6099999999997</v>
      </c>
      <c r="O260" s="57">
        <f t="shared" si="172"/>
        <v>4165.33</v>
      </c>
      <c r="P260" s="57">
        <f t="shared" si="172"/>
        <v>4158.93</v>
      </c>
      <c r="Q260" s="57">
        <f t="shared" si="172"/>
        <v>4143.8899999999994</v>
      </c>
      <c r="R260" s="57">
        <f t="shared" si="172"/>
        <v>4167.12</v>
      </c>
      <c r="S260" s="57">
        <f t="shared" si="172"/>
        <v>4195.8599999999997</v>
      </c>
      <c r="T260" s="57">
        <f t="shared" si="172"/>
        <v>4232.0599999999995</v>
      </c>
      <c r="U260" s="57">
        <f t="shared" si="172"/>
        <v>4123.38</v>
      </c>
      <c r="V260" s="57">
        <f t="shared" si="172"/>
        <v>4014.0500000000006</v>
      </c>
      <c r="W260" s="57">
        <f t="shared" si="172"/>
        <v>3849.23</v>
      </c>
      <c r="X260" s="57">
        <f t="shared" si="172"/>
        <v>3683.1300000000006</v>
      </c>
      <c r="Y260" s="57">
        <f t="shared" si="172"/>
        <v>3628.9</v>
      </c>
      <c r="Z260" s="18"/>
      <c r="AA260" s="19"/>
    </row>
    <row r="261" spans="1:27" s="11" customFormat="1" ht="22.5" customHeight="1" outlineLevel="1" x14ac:dyDescent="0.2">
      <c r="A261" s="28" t="s">
        <v>39</v>
      </c>
      <c r="B261" s="56">
        <f t="shared" ref="B261:Y261" si="173">B103</f>
        <v>1801.43</v>
      </c>
      <c r="C261" s="56">
        <f t="shared" si="173"/>
        <v>1801.89</v>
      </c>
      <c r="D261" s="56">
        <f t="shared" si="173"/>
        <v>1929.93</v>
      </c>
      <c r="E261" s="56">
        <f t="shared" si="173"/>
        <v>2067.7600000000002</v>
      </c>
      <c r="F261" s="56">
        <f t="shared" si="173"/>
        <v>2039.05</v>
      </c>
      <c r="G261" s="56">
        <f t="shared" si="173"/>
        <v>2149.9</v>
      </c>
      <c r="H261" s="56">
        <f t="shared" si="173"/>
        <v>2219.71</v>
      </c>
      <c r="I261" s="56">
        <f t="shared" si="173"/>
        <v>2321.67</v>
      </c>
      <c r="J261" s="56">
        <f t="shared" si="173"/>
        <v>2359.9</v>
      </c>
      <c r="K261" s="56">
        <f t="shared" si="173"/>
        <v>2387.1799999999998</v>
      </c>
      <c r="L261" s="56">
        <f t="shared" si="173"/>
        <v>2368.31</v>
      </c>
      <c r="M261" s="56">
        <f t="shared" si="173"/>
        <v>2368.6999999999998</v>
      </c>
      <c r="N261" s="56">
        <f t="shared" si="173"/>
        <v>2356.71</v>
      </c>
      <c r="O261" s="56">
        <f t="shared" si="173"/>
        <v>2375.4299999999998</v>
      </c>
      <c r="P261" s="56">
        <f t="shared" si="173"/>
        <v>2369.0300000000002</v>
      </c>
      <c r="Q261" s="56">
        <f t="shared" si="173"/>
        <v>2353.9899999999998</v>
      </c>
      <c r="R261" s="56">
        <f t="shared" si="173"/>
        <v>2377.2199999999998</v>
      </c>
      <c r="S261" s="56">
        <f t="shared" si="173"/>
        <v>2405.96</v>
      </c>
      <c r="T261" s="56">
        <f t="shared" si="173"/>
        <v>2442.16</v>
      </c>
      <c r="U261" s="56">
        <f t="shared" si="173"/>
        <v>2333.48</v>
      </c>
      <c r="V261" s="56">
        <f t="shared" si="173"/>
        <v>2224.15</v>
      </c>
      <c r="W261" s="56">
        <f t="shared" si="173"/>
        <v>2059.33</v>
      </c>
      <c r="X261" s="56">
        <f t="shared" si="173"/>
        <v>1893.23</v>
      </c>
      <c r="Y261" s="56">
        <f t="shared" si="173"/>
        <v>1839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56">
        <f>B257</f>
        <v>1362.95</v>
      </c>
      <c r="C262" s="56">
        <f t="shared" ref="C262:Y263" si="174">C257</f>
        <v>1362.95</v>
      </c>
      <c r="D262" s="56">
        <f t="shared" si="174"/>
        <v>1362.95</v>
      </c>
      <c r="E262" s="56">
        <f t="shared" si="174"/>
        <v>1362.95</v>
      </c>
      <c r="F262" s="56">
        <f t="shared" si="174"/>
        <v>1362.95</v>
      </c>
      <c r="G262" s="56">
        <f t="shared" si="174"/>
        <v>1362.95</v>
      </c>
      <c r="H262" s="56">
        <f t="shared" si="174"/>
        <v>1362.95</v>
      </c>
      <c r="I262" s="56">
        <f t="shared" si="174"/>
        <v>1362.95</v>
      </c>
      <c r="J262" s="56">
        <f t="shared" si="174"/>
        <v>1362.95</v>
      </c>
      <c r="K262" s="56">
        <f t="shared" si="174"/>
        <v>1362.95</v>
      </c>
      <c r="L262" s="56">
        <f t="shared" si="174"/>
        <v>1362.95</v>
      </c>
      <c r="M262" s="56">
        <f t="shared" si="174"/>
        <v>1362.95</v>
      </c>
      <c r="N262" s="56">
        <f t="shared" si="174"/>
        <v>1362.95</v>
      </c>
      <c r="O262" s="56">
        <f t="shared" si="174"/>
        <v>1362.95</v>
      </c>
      <c r="P262" s="56">
        <f t="shared" si="174"/>
        <v>1362.95</v>
      </c>
      <c r="Q262" s="56">
        <f t="shared" si="174"/>
        <v>1362.95</v>
      </c>
      <c r="R262" s="56">
        <f t="shared" si="174"/>
        <v>1362.95</v>
      </c>
      <c r="S262" s="56">
        <f t="shared" si="174"/>
        <v>1362.95</v>
      </c>
      <c r="T262" s="56">
        <f t="shared" si="174"/>
        <v>1362.95</v>
      </c>
      <c r="U262" s="56">
        <f t="shared" si="174"/>
        <v>1362.95</v>
      </c>
      <c r="V262" s="56">
        <f t="shared" si="174"/>
        <v>1362.95</v>
      </c>
      <c r="W262" s="56">
        <f t="shared" si="174"/>
        <v>1362.95</v>
      </c>
      <c r="X262" s="56">
        <f t="shared" si="174"/>
        <v>1362.95</v>
      </c>
      <c r="Y262" s="56">
        <f t="shared" si="174"/>
        <v>1362.95</v>
      </c>
      <c r="Z262" s="18"/>
      <c r="AA262" s="19"/>
    </row>
    <row r="263" spans="1:27" s="11" customFormat="1" ht="31.5" customHeight="1" outlineLevel="1" x14ac:dyDescent="0.2">
      <c r="A263" s="28" t="s">
        <v>41</v>
      </c>
      <c r="B263" s="56">
        <f>B258</f>
        <v>5.36</v>
      </c>
      <c r="C263" s="56">
        <f t="shared" si="174"/>
        <v>5.36</v>
      </c>
      <c r="D263" s="56">
        <f t="shared" si="174"/>
        <v>5.36</v>
      </c>
      <c r="E263" s="56">
        <f t="shared" si="174"/>
        <v>5.36</v>
      </c>
      <c r="F263" s="56">
        <f t="shared" si="174"/>
        <v>5.36</v>
      </c>
      <c r="G263" s="56">
        <f t="shared" si="174"/>
        <v>5.36</v>
      </c>
      <c r="H263" s="56">
        <f t="shared" si="174"/>
        <v>5.36</v>
      </c>
      <c r="I263" s="56">
        <f t="shared" si="174"/>
        <v>5.36</v>
      </c>
      <c r="J263" s="56">
        <f t="shared" si="174"/>
        <v>5.36</v>
      </c>
      <c r="K263" s="56">
        <f t="shared" si="174"/>
        <v>5.36</v>
      </c>
      <c r="L263" s="56">
        <f t="shared" si="174"/>
        <v>5.36</v>
      </c>
      <c r="M263" s="56">
        <f t="shared" si="174"/>
        <v>5.36</v>
      </c>
      <c r="N263" s="56">
        <f t="shared" si="174"/>
        <v>5.36</v>
      </c>
      <c r="O263" s="56">
        <f t="shared" si="174"/>
        <v>5.36</v>
      </c>
      <c r="P263" s="56">
        <f t="shared" si="174"/>
        <v>5.36</v>
      </c>
      <c r="Q263" s="56">
        <f t="shared" si="174"/>
        <v>5.36</v>
      </c>
      <c r="R263" s="56">
        <f t="shared" si="174"/>
        <v>5.36</v>
      </c>
      <c r="S263" s="56">
        <f t="shared" si="174"/>
        <v>5.36</v>
      </c>
      <c r="T263" s="56">
        <f t="shared" si="174"/>
        <v>5.36</v>
      </c>
      <c r="U263" s="56">
        <f t="shared" si="174"/>
        <v>5.36</v>
      </c>
      <c r="V263" s="56">
        <f t="shared" si="174"/>
        <v>5.36</v>
      </c>
      <c r="W263" s="56">
        <f t="shared" si="174"/>
        <v>5.36</v>
      </c>
      <c r="X263" s="56">
        <f t="shared" si="174"/>
        <v>5.36</v>
      </c>
      <c r="Y263" s="56">
        <f t="shared" si="174"/>
        <v>5.36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56">
        <f>B259</f>
        <v>421.59</v>
      </c>
      <c r="C264" s="56">
        <f t="shared" ref="C264:Y264" si="175">C259</f>
        <v>421.59</v>
      </c>
      <c r="D264" s="56">
        <f t="shared" si="175"/>
        <v>421.59</v>
      </c>
      <c r="E264" s="56">
        <f t="shared" si="175"/>
        <v>421.59</v>
      </c>
      <c r="F264" s="56">
        <f t="shared" si="175"/>
        <v>421.59</v>
      </c>
      <c r="G264" s="56">
        <f t="shared" si="175"/>
        <v>421.59</v>
      </c>
      <c r="H264" s="56">
        <f t="shared" si="175"/>
        <v>421.59</v>
      </c>
      <c r="I264" s="56">
        <f t="shared" si="175"/>
        <v>421.59</v>
      </c>
      <c r="J264" s="56">
        <f t="shared" si="175"/>
        <v>421.59</v>
      </c>
      <c r="K264" s="56">
        <f t="shared" si="175"/>
        <v>421.59</v>
      </c>
      <c r="L264" s="56">
        <f t="shared" si="175"/>
        <v>421.59</v>
      </c>
      <c r="M264" s="56">
        <f t="shared" si="175"/>
        <v>421.59</v>
      </c>
      <c r="N264" s="56">
        <f t="shared" si="175"/>
        <v>421.59</v>
      </c>
      <c r="O264" s="56">
        <f t="shared" si="175"/>
        <v>421.59</v>
      </c>
      <c r="P264" s="56">
        <f t="shared" si="175"/>
        <v>421.59</v>
      </c>
      <c r="Q264" s="56">
        <f t="shared" si="175"/>
        <v>421.59</v>
      </c>
      <c r="R264" s="56">
        <f t="shared" si="175"/>
        <v>421.59</v>
      </c>
      <c r="S264" s="56">
        <f t="shared" si="175"/>
        <v>421.59</v>
      </c>
      <c r="T264" s="56">
        <f t="shared" si="175"/>
        <v>421.59</v>
      </c>
      <c r="U264" s="56">
        <f t="shared" si="175"/>
        <v>421.59</v>
      </c>
      <c r="V264" s="56">
        <f t="shared" si="175"/>
        <v>421.59</v>
      </c>
      <c r="W264" s="56">
        <f t="shared" si="175"/>
        <v>421.59</v>
      </c>
      <c r="X264" s="56">
        <f t="shared" si="175"/>
        <v>421.59</v>
      </c>
      <c r="Y264" s="56">
        <f t="shared" si="175"/>
        <v>421.59</v>
      </c>
      <c r="Z264" s="18"/>
      <c r="AA264" s="19"/>
    </row>
    <row r="265" spans="1:27" s="11" customFormat="1" ht="18.75" customHeight="1" x14ac:dyDescent="0.2">
      <c r="A265" s="72">
        <v>21</v>
      </c>
      <c r="B265" s="57">
        <f>SUM(B266:B269)</f>
        <v>3572.3900000000003</v>
      </c>
      <c r="C265" s="57">
        <f t="shared" ref="C265:Y265" si="176">SUM(C266:C269)</f>
        <v>3558.6400000000003</v>
      </c>
      <c r="D265" s="57">
        <f t="shared" si="176"/>
        <v>3636.32</v>
      </c>
      <c r="E265" s="57">
        <f t="shared" si="176"/>
        <v>3807.5400000000004</v>
      </c>
      <c r="F265" s="57">
        <f t="shared" si="176"/>
        <v>3827.4</v>
      </c>
      <c r="G265" s="57">
        <f t="shared" si="176"/>
        <v>3996.9700000000007</v>
      </c>
      <c r="H265" s="57">
        <f t="shared" si="176"/>
        <v>3976.57</v>
      </c>
      <c r="I265" s="57">
        <f t="shared" si="176"/>
        <v>4030.11</v>
      </c>
      <c r="J265" s="57">
        <f t="shared" si="176"/>
        <v>4135.8999999999996</v>
      </c>
      <c r="K265" s="57">
        <f t="shared" si="176"/>
        <v>4090.14</v>
      </c>
      <c r="L265" s="57">
        <f t="shared" si="176"/>
        <v>4096.51</v>
      </c>
      <c r="M265" s="57">
        <f t="shared" si="176"/>
        <v>4048.9300000000007</v>
      </c>
      <c r="N265" s="57">
        <f t="shared" si="176"/>
        <v>4020.4</v>
      </c>
      <c r="O265" s="57">
        <f t="shared" si="176"/>
        <v>4071.86</v>
      </c>
      <c r="P265" s="57">
        <f t="shared" si="176"/>
        <v>4123.82</v>
      </c>
      <c r="Q265" s="57">
        <f t="shared" si="176"/>
        <v>4137.38</v>
      </c>
      <c r="R265" s="57">
        <f t="shared" si="176"/>
        <v>4170.49</v>
      </c>
      <c r="S265" s="57">
        <f t="shared" si="176"/>
        <v>4231.33</v>
      </c>
      <c r="T265" s="57">
        <f t="shared" si="176"/>
        <v>4144.96</v>
      </c>
      <c r="U265" s="57">
        <f t="shared" si="176"/>
        <v>4022.7600000000007</v>
      </c>
      <c r="V265" s="57">
        <f t="shared" si="176"/>
        <v>3849.6700000000005</v>
      </c>
      <c r="W265" s="57">
        <f t="shared" si="176"/>
        <v>3735.6700000000005</v>
      </c>
      <c r="X265" s="57">
        <f t="shared" si="176"/>
        <v>3563.7000000000003</v>
      </c>
      <c r="Y265" s="57">
        <f t="shared" si="176"/>
        <v>3607.7200000000003</v>
      </c>
      <c r="Z265" s="18"/>
      <c r="AA265" s="19"/>
    </row>
    <row r="266" spans="1:27" s="11" customFormat="1" ht="22.5" customHeight="1" outlineLevel="1" x14ac:dyDescent="0.2">
      <c r="A266" s="28" t="s">
        <v>39</v>
      </c>
      <c r="B266" s="56">
        <f t="shared" ref="B266:Y266" si="177">B108</f>
        <v>1782.49</v>
      </c>
      <c r="C266" s="56">
        <f t="shared" si="177"/>
        <v>1768.74</v>
      </c>
      <c r="D266" s="56">
        <f t="shared" si="177"/>
        <v>1846.42</v>
      </c>
      <c r="E266" s="56">
        <f t="shared" si="177"/>
        <v>2017.64</v>
      </c>
      <c r="F266" s="56">
        <f t="shared" si="177"/>
        <v>2037.5</v>
      </c>
      <c r="G266" s="56">
        <f t="shared" si="177"/>
        <v>2207.0700000000002</v>
      </c>
      <c r="H266" s="56">
        <f t="shared" si="177"/>
        <v>2186.67</v>
      </c>
      <c r="I266" s="56">
        <f t="shared" si="177"/>
        <v>2240.21</v>
      </c>
      <c r="J266" s="56">
        <f t="shared" si="177"/>
        <v>2346</v>
      </c>
      <c r="K266" s="56">
        <f t="shared" si="177"/>
        <v>2300.2399999999998</v>
      </c>
      <c r="L266" s="56">
        <f t="shared" si="177"/>
        <v>2306.61</v>
      </c>
      <c r="M266" s="56">
        <f t="shared" si="177"/>
        <v>2259.0300000000002</v>
      </c>
      <c r="N266" s="56">
        <f t="shared" si="177"/>
        <v>2230.5</v>
      </c>
      <c r="O266" s="56">
        <f t="shared" si="177"/>
        <v>2281.96</v>
      </c>
      <c r="P266" s="56">
        <f t="shared" si="177"/>
        <v>2333.92</v>
      </c>
      <c r="Q266" s="56">
        <f t="shared" si="177"/>
        <v>2347.48</v>
      </c>
      <c r="R266" s="56">
        <f t="shared" si="177"/>
        <v>2380.59</v>
      </c>
      <c r="S266" s="56">
        <f t="shared" si="177"/>
        <v>2441.4299999999998</v>
      </c>
      <c r="T266" s="56">
        <f t="shared" si="177"/>
        <v>2355.06</v>
      </c>
      <c r="U266" s="56">
        <f t="shared" si="177"/>
        <v>2232.86</v>
      </c>
      <c r="V266" s="56">
        <f t="shared" si="177"/>
        <v>2059.77</v>
      </c>
      <c r="W266" s="56">
        <f t="shared" si="177"/>
        <v>1945.77</v>
      </c>
      <c r="X266" s="56">
        <f t="shared" si="177"/>
        <v>1773.8</v>
      </c>
      <c r="Y266" s="56">
        <f t="shared" si="177"/>
        <v>1817.82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56">
        <f>B262</f>
        <v>1362.95</v>
      </c>
      <c r="C267" s="56">
        <f t="shared" ref="C267:Y268" si="178">C262</f>
        <v>1362.95</v>
      </c>
      <c r="D267" s="56">
        <f t="shared" si="178"/>
        <v>1362.95</v>
      </c>
      <c r="E267" s="56">
        <f t="shared" si="178"/>
        <v>1362.95</v>
      </c>
      <c r="F267" s="56">
        <f t="shared" si="178"/>
        <v>1362.95</v>
      </c>
      <c r="G267" s="56">
        <f t="shared" si="178"/>
        <v>1362.95</v>
      </c>
      <c r="H267" s="56">
        <f t="shared" si="178"/>
        <v>1362.95</v>
      </c>
      <c r="I267" s="56">
        <f t="shared" si="178"/>
        <v>1362.95</v>
      </c>
      <c r="J267" s="56">
        <f t="shared" si="178"/>
        <v>1362.95</v>
      </c>
      <c r="K267" s="56">
        <f t="shared" si="178"/>
        <v>1362.95</v>
      </c>
      <c r="L267" s="56">
        <f t="shared" si="178"/>
        <v>1362.95</v>
      </c>
      <c r="M267" s="56">
        <f t="shared" si="178"/>
        <v>1362.95</v>
      </c>
      <c r="N267" s="56">
        <f t="shared" si="178"/>
        <v>1362.95</v>
      </c>
      <c r="O267" s="56">
        <f t="shared" si="178"/>
        <v>1362.95</v>
      </c>
      <c r="P267" s="56">
        <f t="shared" si="178"/>
        <v>1362.95</v>
      </c>
      <c r="Q267" s="56">
        <f t="shared" si="178"/>
        <v>1362.95</v>
      </c>
      <c r="R267" s="56">
        <f t="shared" si="178"/>
        <v>1362.95</v>
      </c>
      <c r="S267" s="56">
        <f t="shared" si="178"/>
        <v>1362.95</v>
      </c>
      <c r="T267" s="56">
        <f t="shared" si="178"/>
        <v>1362.95</v>
      </c>
      <c r="U267" s="56">
        <f t="shared" si="178"/>
        <v>1362.95</v>
      </c>
      <c r="V267" s="56">
        <f t="shared" si="178"/>
        <v>1362.95</v>
      </c>
      <c r="W267" s="56">
        <f t="shared" si="178"/>
        <v>1362.95</v>
      </c>
      <c r="X267" s="56">
        <f t="shared" si="178"/>
        <v>1362.95</v>
      </c>
      <c r="Y267" s="56">
        <f t="shared" si="178"/>
        <v>1362.95</v>
      </c>
      <c r="Z267" s="18"/>
      <c r="AA267" s="19"/>
    </row>
    <row r="268" spans="1:27" s="11" customFormat="1" ht="31.5" customHeight="1" outlineLevel="1" x14ac:dyDescent="0.2">
      <c r="A268" s="28" t="s">
        <v>41</v>
      </c>
      <c r="B268" s="56">
        <f>B263</f>
        <v>5.36</v>
      </c>
      <c r="C268" s="56">
        <f t="shared" si="178"/>
        <v>5.36</v>
      </c>
      <c r="D268" s="56">
        <f t="shared" si="178"/>
        <v>5.36</v>
      </c>
      <c r="E268" s="56">
        <f t="shared" si="178"/>
        <v>5.36</v>
      </c>
      <c r="F268" s="56">
        <f t="shared" si="178"/>
        <v>5.36</v>
      </c>
      <c r="G268" s="56">
        <f t="shared" si="178"/>
        <v>5.36</v>
      </c>
      <c r="H268" s="56">
        <f t="shared" si="178"/>
        <v>5.36</v>
      </c>
      <c r="I268" s="56">
        <f t="shared" si="178"/>
        <v>5.36</v>
      </c>
      <c r="J268" s="56">
        <f t="shared" si="178"/>
        <v>5.36</v>
      </c>
      <c r="K268" s="56">
        <f t="shared" si="178"/>
        <v>5.36</v>
      </c>
      <c r="L268" s="56">
        <f t="shared" si="178"/>
        <v>5.36</v>
      </c>
      <c r="M268" s="56">
        <f t="shared" si="178"/>
        <v>5.36</v>
      </c>
      <c r="N268" s="56">
        <f t="shared" si="178"/>
        <v>5.36</v>
      </c>
      <c r="O268" s="56">
        <f t="shared" si="178"/>
        <v>5.36</v>
      </c>
      <c r="P268" s="56">
        <f t="shared" si="178"/>
        <v>5.36</v>
      </c>
      <c r="Q268" s="56">
        <f t="shared" si="178"/>
        <v>5.36</v>
      </c>
      <c r="R268" s="56">
        <f t="shared" si="178"/>
        <v>5.36</v>
      </c>
      <c r="S268" s="56">
        <f t="shared" si="178"/>
        <v>5.36</v>
      </c>
      <c r="T268" s="56">
        <f t="shared" si="178"/>
        <v>5.36</v>
      </c>
      <c r="U268" s="56">
        <f t="shared" si="178"/>
        <v>5.36</v>
      </c>
      <c r="V268" s="56">
        <f t="shared" si="178"/>
        <v>5.36</v>
      </c>
      <c r="W268" s="56">
        <f t="shared" si="178"/>
        <v>5.36</v>
      </c>
      <c r="X268" s="56">
        <f t="shared" si="178"/>
        <v>5.36</v>
      </c>
      <c r="Y268" s="56">
        <f t="shared" si="178"/>
        <v>5.36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56">
        <f>B264</f>
        <v>421.59</v>
      </c>
      <c r="C269" s="56">
        <f t="shared" ref="C269:Y269" si="179">C264</f>
        <v>421.59</v>
      </c>
      <c r="D269" s="56">
        <f t="shared" si="179"/>
        <v>421.59</v>
      </c>
      <c r="E269" s="56">
        <f t="shared" si="179"/>
        <v>421.59</v>
      </c>
      <c r="F269" s="56">
        <f t="shared" si="179"/>
        <v>421.59</v>
      </c>
      <c r="G269" s="56">
        <f t="shared" si="179"/>
        <v>421.59</v>
      </c>
      <c r="H269" s="56">
        <f t="shared" si="179"/>
        <v>421.59</v>
      </c>
      <c r="I269" s="56">
        <f t="shared" si="179"/>
        <v>421.59</v>
      </c>
      <c r="J269" s="56">
        <f t="shared" si="179"/>
        <v>421.59</v>
      </c>
      <c r="K269" s="56">
        <f t="shared" si="179"/>
        <v>421.59</v>
      </c>
      <c r="L269" s="56">
        <f t="shared" si="179"/>
        <v>421.59</v>
      </c>
      <c r="M269" s="56">
        <f t="shared" si="179"/>
        <v>421.59</v>
      </c>
      <c r="N269" s="56">
        <f t="shared" si="179"/>
        <v>421.59</v>
      </c>
      <c r="O269" s="56">
        <f t="shared" si="179"/>
        <v>421.59</v>
      </c>
      <c r="P269" s="56">
        <f t="shared" si="179"/>
        <v>421.59</v>
      </c>
      <c r="Q269" s="56">
        <f t="shared" si="179"/>
        <v>421.59</v>
      </c>
      <c r="R269" s="56">
        <f t="shared" si="179"/>
        <v>421.59</v>
      </c>
      <c r="S269" s="56">
        <f t="shared" si="179"/>
        <v>421.59</v>
      </c>
      <c r="T269" s="56">
        <f t="shared" si="179"/>
        <v>421.59</v>
      </c>
      <c r="U269" s="56">
        <f t="shared" si="179"/>
        <v>421.59</v>
      </c>
      <c r="V269" s="56">
        <f t="shared" si="179"/>
        <v>421.59</v>
      </c>
      <c r="W269" s="56">
        <f t="shared" si="179"/>
        <v>421.59</v>
      </c>
      <c r="X269" s="56">
        <f t="shared" si="179"/>
        <v>421.59</v>
      </c>
      <c r="Y269" s="56">
        <f t="shared" si="179"/>
        <v>421.59</v>
      </c>
      <c r="Z269" s="18"/>
      <c r="AA269" s="19"/>
    </row>
    <row r="270" spans="1:27" s="11" customFormat="1" ht="18.75" customHeight="1" x14ac:dyDescent="0.2">
      <c r="A270" s="72">
        <v>22</v>
      </c>
      <c r="B270" s="57">
        <f>SUM(B271:B274)</f>
        <v>3755.94</v>
      </c>
      <c r="C270" s="57">
        <f t="shared" ref="C270:Y270" si="180">SUM(C271:C274)</f>
        <v>3797.82</v>
      </c>
      <c r="D270" s="57">
        <f t="shared" si="180"/>
        <v>3880.7100000000005</v>
      </c>
      <c r="E270" s="57">
        <f t="shared" si="180"/>
        <v>4049.11</v>
      </c>
      <c r="F270" s="57">
        <f t="shared" si="180"/>
        <v>4098.8</v>
      </c>
      <c r="G270" s="57">
        <f t="shared" si="180"/>
        <v>4079.9600000000005</v>
      </c>
      <c r="H270" s="57">
        <f t="shared" si="180"/>
        <v>4130.3499999999995</v>
      </c>
      <c r="I270" s="57">
        <f t="shared" si="180"/>
        <v>4141.93</v>
      </c>
      <c r="J270" s="57">
        <f t="shared" si="180"/>
        <v>4153.37</v>
      </c>
      <c r="K270" s="57">
        <f t="shared" si="180"/>
        <v>4157.3499999999995</v>
      </c>
      <c r="L270" s="57">
        <f t="shared" si="180"/>
        <v>4165.42</v>
      </c>
      <c r="M270" s="57">
        <f t="shared" si="180"/>
        <v>4127.58</v>
      </c>
      <c r="N270" s="57">
        <f t="shared" si="180"/>
        <v>4148.42</v>
      </c>
      <c r="O270" s="57">
        <f t="shared" si="180"/>
        <v>4150.09</v>
      </c>
      <c r="P270" s="57">
        <f t="shared" si="180"/>
        <v>4163.67</v>
      </c>
      <c r="Q270" s="57">
        <f t="shared" si="180"/>
        <v>4141.99</v>
      </c>
      <c r="R270" s="57">
        <f t="shared" si="180"/>
        <v>4203.53</v>
      </c>
      <c r="S270" s="57">
        <f t="shared" si="180"/>
        <v>4302.7</v>
      </c>
      <c r="T270" s="57">
        <f t="shared" si="180"/>
        <v>4380.88</v>
      </c>
      <c r="U270" s="57">
        <f t="shared" si="180"/>
        <v>4205.78</v>
      </c>
      <c r="V270" s="57">
        <f t="shared" si="180"/>
        <v>4065.69</v>
      </c>
      <c r="W270" s="57">
        <f t="shared" si="180"/>
        <v>3902.6700000000005</v>
      </c>
      <c r="X270" s="57">
        <f t="shared" si="180"/>
        <v>3819.7400000000002</v>
      </c>
      <c r="Y270" s="57">
        <f t="shared" si="180"/>
        <v>3752.2200000000003</v>
      </c>
      <c r="Z270" s="18"/>
      <c r="AA270" s="19"/>
    </row>
    <row r="271" spans="1:27" s="11" customFormat="1" ht="22.5" customHeight="1" outlineLevel="1" x14ac:dyDescent="0.2">
      <c r="A271" s="28" t="s">
        <v>39</v>
      </c>
      <c r="B271" s="56">
        <f t="shared" ref="B271:Y271" si="181">B113</f>
        <v>1966.04</v>
      </c>
      <c r="C271" s="56">
        <f t="shared" si="181"/>
        <v>2007.92</v>
      </c>
      <c r="D271" s="56">
        <f t="shared" si="181"/>
        <v>2090.81</v>
      </c>
      <c r="E271" s="56">
        <f t="shared" si="181"/>
        <v>2259.21</v>
      </c>
      <c r="F271" s="56">
        <f t="shared" si="181"/>
        <v>2308.9</v>
      </c>
      <c r="G271" s="56">
        <f t="shared" si="181"/>
        <v>2290.06</v>
      </c>
      <c r="H271" s="56">
        <f t="shared" si="181"/>
        <v>2340.4499999999998</v>
      </c>
      <c r="I271" s="56">
        <f t="shared" si="181"/>
        <v>2352.0300000000002</v>
      </c>
      <c r="J271" s="56">
        <f t="shared" si="181"/>
        <v>2363.4699999999998</v>
      </c>
      <c r="K271" s="56">
        <f t="shared" si="181"/>
        <v>2367.4499999999998</v>
      </c>
      <c r="L271" s="56">
        <f t="shared" si="181"/>
        <v>2375.52</v>
      </c>
      <c r="M271" s="56">
        <f t="shared" si="181"/>
        <v>2337.6799999999998</v>
      </c>
      <c r="N271" s="56">
        <f t="shared" si="181"/>
        <v>2358.52</v>
      </c>
      <c r="O271" s="56">
        <f t="shared" si="181"/>
        <v>2360.19</v>
      </c>
      <c r="P271" s="56">
        <f t="shared" si="181"/>
        <v>2373.77</v>
      </c>
      <c r="Q271" s="56">
        <f t="shared" si="181"/>
        <v>2352.09</v>
      </c>
      <c r="R271" s="56">
        <f t="shared" si="181"/>
        <v>2413.63</v>
      </c>
      <c r="S271" s="56">
        <f t="shared" si="181"/>
        <v>2512.8000000000002</v>
      </c>
      <c r="T271" s="56">
        <f t="shared" si="181"/>
        <v>2590.98</v>
      </c>
      <c r="U271" s="56">
        <f t="shared" si="181"/>
        <v>2415.88</v>
      </c>
      <c r="V271" s="56">
        <f t="shared" si="181"/>
        <v>2275.79</v>
      </c>
      <c r="W271" s="56">
        <f t="shared" si="181"/>
        <v>2112.77</v>
      </c>
      <c r="X271" s="56">
        <f t="shared" si="181"/>
        <v>2029.84</v>
      </c>
      <c r="Y271" s="56">
        <f t="shared" si="181"/>
        <v>1962.32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56">
        <f>B267</f>
        <v>1362.95</v>
      </c>
      <c r="C272" s="56">
        <f t="shared" ref="C272:Y273" si="182">C267</f>
        <v>1362.95</v>
      </c>
      <c r="D272" s="56">
        <f t="shared" si="182"/>
        <v>1362.95</v>
      </c>
      <c r="E272" s="56">
        <f t="shared" si="182"/>
        <v>1362.95</v>
      </c>
      <c r="F272" s="56">
        <f t="shared" si="182"/>
        <v>1362.95</v>
      </c>
      <c r="G272" s="56">
        <f t="shared" si="182"/>
        <v>1362.95</v>
      </c>
      <c r="H272" s="56">
        <f t="shared" si="182"/>
        <v>1362.95</v>
      </c>
      <c r="I272" s="56">
        <f t="shared" si="182"/>
        <v>1362.95</v>
      </c>
      <c r="J272" s="56">
        <f t="shared" si="182"/>
        <v>1362.95</v>
      </c>
      <c r="K272" s="56">
        <f t="shared" si="182"/>
        <v>1362.95</v>
      </c>
      <c r="L272" s="56">
        <f t="shared" si="182"/>
        <v>1362.95</v>
      </c>
      <c r="M272" s="56">
        <f t="shared" si="182"/>
        <v>1362.95</v>
      </c>
      <c r="N272" s="56">
        <f t="shared" si="182"/>
        <v>1362.95</v>
      </c>
      <c r="O272" s="56">
        <f t="shared" si="182"/>
        <v>1362.95</v>
      </c>
      <c r="P272" s="56">
        <f t="shared" si="182"/>
        <v>1362.95</v>
      </c>
      <c r="Q272" s="56">
        <f t="shared" si="182"/>
        <v>1362.95</v>
      </c>
      <c r="R272" s="56">
        <f t="shared" si="182"/>
        <v>1362.95</v>
      </c>
      <c r="S272" s="56">
        <f t="shared" si="182"/>
        <v>1362.95</v>
      </c>
      <c r="T272" s="56">
        <f t="shared" si="182"/>
        <v>1362.95</v>
      </c>
      <c r="U272" s="56">
        <f t="shared" si="182"/>
        <v>1362.95</v>
      </c>
      <c r="V272" s="56">
        <f t="shared" si="182"/>
        <v>1362.95</v>
      </c>
      <c r="W272" s="56">
        <f t="shared" si="182"/>
        <v>1362.95</v>
      </c>
      <c r="X272" s="56">
        <f t="shared" si="182"/>
        <v>1362.95</v>
      </c>
      <c r="Y272" s="56">
        <f t="shared" si="182"/>
        <v>1362.95</v>
      </c>
      <c r="Z272" s="18"/>
      <c r="AA272" s="19"/>
    </row>
    <row r="273" spans="1:27" s="11" customFormat="1" ht="31.5" customHeight="1" outlineLevel="1" x14ac:dyDescent="0.2">
      <c r="A273" s="28" t="s">
        <v>41</v>
      </c>
      <c r="B273" s="56">
        <f>B268</f>
        <v>5.36</v>
      </c>
      <c r="C273" s="56">
        <f t="shared" si="182"/>
        <v>5.36</v>
      </c>
      <c r="D273" s="56">
        <f t="shared" si="182"/>
        <v>5.36</v>
      </c>
      <c r="E273" s="56">
        <f t="shared" si="182"/>
        <v>5.36</v>
      </c>
      <c r="F273" s="56">
        <f t="shared" si="182"/>
        <v>5.36</v>
      </c>
      <c r="G273" s="56">
        <f t="shared" si="182"/>
        <v>5.36</v>
      </c>
      <c r="H273" s="56">
        <f t="shared" si="182"/>
        <v>5.36</v>
      </c>
      <c r="I273" s="56">
        <f t="shared" si="182"/>
        <v>5.36</v>
      </c>
      <c r="J273" s="56">
        <f t="shared" si="182"/>
        <v>5.36</v>
      </c>
      <c r="K273" s="56">
        <f t="shared" si="182"/>
        <v>5.36</v>
      </c>
      <c r="L273" s="56">
        <f t="shared" si="182"/>
        <v>5.36</v>
      </c>
      <c r="M273" s="56">
        <f t="shared" si="182"/>
        <v>5.36</v>
      </c>
      <c r="N273" s="56">
        <f t="shared" si="182"/>
        <v>5.36</v>
      </c>
      <c r="O273" s="56">
        <f t="shared" si="182"/>
        <v>5.36</v>
      </c>
      <c r="P273" s="56">
        <f t="shared" si="182"/>
        <v>5.36</v>
      </c>
      <c r="Q273" s="56">
        <f t="shared" si="182"/>
        <v>5.36</v>
      </c>
      <c r="R273" s="56">
        <f t="shared" si="182"/>
        <v>5.36</v>
      </c>
      <c r="S273" s="56">
        <f t="shared" si="182"/>
        <v>5.36</v>
      </c>
      <c r="T273" s="56">
        <f t="shared" si="182"/>
        <v>5.36</v>
      </c>
      <c r="U273" s="56">
        <f t="shared" si="182"/>
        <v>5.36</v>
      </c>
      <c r="V273" s="56">
        <f t="shared" si="182"/>
        <v>5.36</v>
      </c>
      <c r="W273" s="56">
        <f t="shared" si="182"/>
        <v>5.36</v>
      </c>
      <c r="X273" s="56">
        <f t="shared" si="182"/>
        <v>5.36</v>
      </c>
      <c r="Y273" s="56">
        <f t="shared" si="182"/>
        <v>5.36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56">
        <f>B269</f>
        <v>421.59</v>
      </c>
      <c r="C274" s="56">
        <f t="shared" ref="C274:Y274" si="183">C269</f>
        <v>421.59</v>
      </c>
      <c r="D274" s="56">
        <f t="shared" si="183"/>
        <v>421.59</v>
      </c>
      <c r="E274" s="56">
        <f t="shared" si="183"/>
        <v>421.59</v>
      </c>
      <c r="F274" s="56">
        <f t="shared" si="183"/>
        <v>421.59</v>
      </c>
      <c r="G274" s="56">
        <f t="shared" si="183"/>
        <v>421.59</v>
      </c>
      <c r="H274" s="56">
        <f t="shared" si="183"/>
        <v>421.59</v>
      </c>
      <c r="I274" s="56">
        <f t="shared" si="183"/>
        <v>421.59</v>
      </c>
      <c r="J274" s="56">
        <f t="shared" si="183"/>
        <v>421.59</v>
      </c>
      <c r="K274" s="56">
        <f t="shared" si="183"/>
        <v>421.59</v>
      </c>
      <c r="L274" s="56">
        <f t="shared" si="183"/>
        <v>421.59</v>
      </c>
      <c r="M274" s="56">
        <f t="shared" si="183"/>
        <v>421.59</v>
      </c>
      <c r="N274" s="56">
        <f t="shared" si="183"/>
        <v>421.59</v>
      </c>
      <c r="O274" s="56">
        <f t="shared" si="183"/>
        <v>421.59</v>
      </c>
      <c r="P274" s="56">
        <f t="shared" si="183"/>
        <v>421.59</v>
      </c>
      <c r="Q274" s="56">
        <f t="shared" si="183"/>
        <v>421.59</v>
      </c>
      <c r="R274" s="56">
        <f t="shared" si="183"/>
        <v>421.59</v>
      </c>
      <c r="S274" s="56">
        <f t="shared" si="183"/>
        <v>421.59</v>
      </c>
      <c r="T274" s="56">
        <f t="shared" si="183"/>
        <v>421.59</v>
      </c>
      <c r="U274" s="56">
        <f t="shared" si="183"/>
        <v>421.59</v>
      </c>
      <c r="V274" s="56">
        <f t="shared" si="183"/>
        <v>421.59</v>
      </c>
      <c r="W274" s="56">
        <f t="shared" si="183"/>
        <v>421.59</v>
      </c>
      <c r="X274" s="56">
        <f t="shared" si="183"/>
        <v>421.59</v>
      </c>
      <c r="Y274" s="56">
        <f t="shared" si="183"/>
        <v>421.59</v>
      </c>
      <c r="Z274" s="18"/>
      <c r="AA274" s="19"/>
    </row>
    <row r="275" spans="1:27" s="11" customFormat="1" ht="18.75" customHeight="1" x14ac:dyDescent="0.2">
      <c r="A275" s="72">
        <v>23</v>
      </c>
      <c r="B275" s="57">
        <f>SUM(B276:B279)</f>
        <v>3575.7000000000003</v>
      </c>
      <c r="C275" s="57">
        <f t="shared" ref="C275:Y275" si="184">SUM(C276:C279)</f>
        <v>3626.2100000000005</v>
      </c>
      <c r="D275" s="57">
        <f t="shared" si="184"/>
        <v>3715.26</v>
      </c>
      <c r="E275" s="57">
        <f t="shared" si="184"/>
        <v>3882.3700000000003</v>
      </c>
      <c r="F275" s="57">
        <f t="shared" si="184"/>
        <v>3886.4200000000005</v>
      </c>
      <c r="G275" s="57">
        <f t="shared" si="184"/>
        <v>3910.1</v>
      </c>
      <c r="H275" s="57">
        <f t="shared" si="184"/>
        <v>3961.2200000000007</v>
      </c>
      <c r="I275" s="57">
        <f t="shared" si="184"/>
        <v>4055.5100000000007</v>
      </c>
      <c r="J275" s="57">
        <f t="shared" si="184"/>
        <v>4114.0999999999995</v>
      </c>
      <c r="K275" s="57">
        <f t="shared" si="184"/>
        <v>4144.5199999999995</v>
      </c>
      <c r="L275" s="57">
        <f t="shared" si="184"/>
        <v>4095.4600000000005</v>
      </c>
      <c r="M275" s="57">
        <f t="shared" si="184"/>
        <v>4096.6499999999996</v>
      </c>
      <c r="N275" s="57">
        <f t="shared" si="184"/>
        <v>4052.9500000000003</v>
      </c>
      <c r="O275" s="57">
        <f t="shared" si="184"/>
        <v>4115.66</v>
      </c>
      <c r="P275" s="57">
        <f t="shared" si="184"/>
        <v>4204.55</v>
      </c>
      <c r="Q275" s="57">
        <f t="shared" si="184"/>
        <v>4202.63</v>
      </c>
      <c r="R275" s="57">
        <f t="shared" si="184"/>
        <v>4229.0999999999995</v>
      </c>
      <c r="S275" s="57">
        <f t="shared" si="184"/>
        <v>4208.97</v>
      </c>
      <c r="T275" s="57">
        <f t="shared" si="184"/>
        <v>4236.13</v>
      </c>
      <c r="U275" s="57">
        <f t="shared" si="184"/>
        <v>4144.0999999999995</v>
      </c>
      <c r="V275" s="57">
        <f t="shared" si="184"/>
        <v>3977.8000000000006</v>
      </c>
      <c r="W275" s="57">
        <f t="shared" si="184"/>
        <v>3820.82</v>
      </c>
      <c r="X275" s="57">
        <f t="shared" si="184"/>
        <v>3692.8400000000006</v>
      </c>
      <c r="Y275" s="57">
        <f t="shared" si="184"/>
        <v>3595.3500000000004</v>
      </c>
      <c r="Z275" s="18"/>
      <c r="AA275" s="19"/>
    </row>
    <row r="276" spans="1:27" s="11" customFormat="1" ht="22.5" customHeight="1" outlineLevel="1" x14ac:dyDescent="0.2">
      <c r="A276" s="28" t="s">
        <v>39</v>
      </c>
      <c r="B276" s="56">
        <f t="shared" ref="B276:Y276" si="185">B118</f>
        <v>1785.8</v>
      </c>
      <c r="C276" s="56">
        <f t="shared" si="185"/>
        <v>1836.31</v>
      </c>
      <c r="D276" s="56">
        <f t="shared" si="185"/>
        <v>1925.36</v>
      </c>
      <c r="E276" s="56">
        <f t="shared" si="185"/>
        <v>2092.4699999999998</v>
      </c>
      <c r="F276" s="56">
        <f t="shared" si="185"/>
        <v>2096.52</v>
      </c>
      <c r="G276" s="56">
        <f t="shared" si="185"/>
        <v>2120.1999999999998</v>
      </c>
      <c r="H276" s="56">
        <f t="shared" si="185"/>
        <v>2171.3200000000002</v>
      </c>
      <c r="I276" s="56">
        <f t="shared" si="185"/>
        <v>2265.61</v>
      </c>
      <c r="J276" s="56">
        <f t="shared" si="185"/>
        <v>2324.1999999999998</v>
      </c>
      <c r="K276" s="56">
        <f t="shared" si="185"/>
        <v>2354.62</v>
      </c>
      <c r="L276" s="56">
        <f t="shared" si="185"/>
        <v>2305.56</v>
      </c>
      <c r="M276" s="56">
        <f t="shared" si="185"/>
        <v>2306.75</v>
      </c>
      <c r="N276" s="56">
        <f t="shared" si="185"/>
        <v>2263.0500000000002</v>
      </c>
      <c r="O276" s="56">
        <f t="shared" si="185"/>
        <v>2325.7600000000002</v>
      </c>
      <c r="P276" s="56">
        <f t="shared" si="185"/>
        <v>2414.65</v>
      </c>
      <c r="Q276" s="56">
        <f t="shared" si="185"/>
        <v>2412.73</v>
      </c>
      <c r="R276" s="56">
        <f t="shared" si="185"/>
        <v>2439.1999999999998</v>
      </c>
      <c r="S276" s="56">
        <f t="shared" si="185"/>
        <v>2419.0700000000002</v>
      </c>
      <c r="T276" s="56">
        <f t="shared" si="185"/>
        <v>2446.23</v>
      </c>
      <c r="U276" s="56">
        <f t="shared" si="185"/>
        <v>2354.1999999999998</v>
      </c>
      <c r="V276" s="56">
        <f t="shared" si="185"/>
        <v>2187.9</v>
      </c>
      <c r="W276" s="56">
        <f t="shared" si="185"/>
        <v>2030.92</v>
      </c>
      <c r="X276" s="56">
        <f t="shared" si="185"/>
        <v>1902.94</v>
      </c>
      <c r="Y276" s="56">
        <f t="shared" si="185"/>
        <v>1805.45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56">
        <f>B272</f>
        <v>1362.95</v>
      </c>
      <c r="C277" s="56">
        <f t="shared" ref="C277:Y278" si="186">C272</f>
        <v>1362.95</v>
      </c>
      <c r="D277" s="56">
        <f t="shared" si="186"/>
        <v>1362.95</v>
      </c>
      <c r="E277" s="56">
        <f t="shared" si="186"/>
        <v>1362.95</v>
      </c>
      <c r="F277" s="56">
        <f t="shared" si="186"/>
        <v>1362.95</v>
      </c>
      <c r="G277" s="56">
        <f t="shared" si="186"/>
        <v>1362.95</v>
      </c>
      <c r="H277" s="56">
        <f t="shared" si="186"/>
        <v>1362.95</v>
      </c>
      <c r="I277" s="56">
        <f t="shared" si="186"/>
        <v>1362.95</v>
      </c>
      <c r="J277" s="56">
        <f t="shared" si="186"/>
        <v>1362.95</v>
      </c>
      <c r="K277" s="56">
        <f t="shared" si="186"/>
        <v>1362.95</v>
      </c>
      <c r="L277" s="56">
        <f t="shared" si="186"/>
        <v>1362.95</v>
      </c>
      <c r="M277" s="56">
        <f t="shared" si="186"/>
        <v>1362.95</v>
      </c>
      <c r="N277" s="56">
        <f t="shared" si="186"/>
        <v>1362.95</v>
      </c>
      <c r="O277" s="56">
        <f t="shared" si="186"/>
        <v>1362.95</v>
      </c>
      <c r="P277" s="56">
        <f t="shared" si="186"/>
        <v>1362.95</v>
      </c>
      <c r="Q277" s="56">
        <f t="shared" si="186"/>
        <v>1362.95</v>
      </c>
      <c r="R277" s="56">
        <f t="shared" si="186"/>
        <v>1362.95</v>
      </c>
      <c r="S277" s="56">
        <f t="shared" si="186"/>
        <v>1362.95</v>
      </c>
      <c r="T277" s="56">
        <f t="shared" si="186"/>
        <v>1362.95</v>
      </c>
      <c r="U277" s="56">
        <f t="shared" si="186"/>
        <v>1362.95</v>
      </c>
      <c r="V277" s="56">
        <f t="shared" si="186"/>
        <v>1362.95</v>
      </c>
      <c r="W277" s="56">
        <f t="shared" si="186"/>
        <v>1362.95</v>
      </c>
      <c r="X277" s="56">
        <f t="shared" si="186"/>
        <v>1362.95</v>
      </c>
      <c r="Y277" s="56">
        <f t="shared" si="186"/>
        <v>1362.95</v>
      </c>
      <c r="Z277" s="18"/>
      <c r="AA277" s="19"/>
    </row>
    <row r="278" spans="1:27" s="11" customFormat="1" ht="31.5" customHeight="1" outlineLevel="1" x14ac:dyDescent="0.2">
      <c r="A278" s="28" t="s">
        <v>41</v>
      </c>
      <c r="B278" s="56">
        <f>B273</f>
        <v>5.36</v>
      </c>
      <c r="C278" s="56">
        <f t="shared" si="186"/>
        <v>5.36</v>
      </c>
      <c r="D278" s="56">
        <f t="shared" si="186"/>
        <v>5.36</v>
      </c>
      <c r="E278" s="56">
        <f t="shared" si="186"/>
        <v>5.36</v>
      </c>
      <c r="F278" s="56">
        <f t="shared" si="186"/>
        <v>5.36</v>
      </c>
      <c r="G278" s="56">
        <f t="shared" si="186"/>
        <v>5.36</v>
      </c>
      <c r="H278" s="56">
        <f t="shared" si="186"/>
        <v>5.36</v>
      </c>
      <c r="I278" s="56">
        <f t="shared" si="186"/>
        <v>5.36</v>
      </c>
      <c r="J278" s="56">
        <f t="shared" si="186"/>
        <v>5.36</v>
      </c>
      <c r="K278" s="56">
        <f t="shared" si="186"/>
        <v>5.36</v>
      </c>
      <c r="L278" s="56">
        <f t="shared" si="186"/>
        <v>5.36</v>
      </c>
      <c r="M278" s="56">
        <f t="shared" si="186"/>
        <v>5.36</v>
      </c>
      <c r="N278" s="56">
        <f t="shared" si="186"/>
        <v>5.36</v>
      </c>
      <c r="O278" s="56">
        <f t="shared" si="186"/>
        <v>5.36</v>
      </c>
      <c r="P278" s="56">
        <f t="shared" si="186"/>
        <v>5.36</v>
      </c>
      <c r="Q278" s="56">
        <f t="shared" si="186"/>
        <v>5.36</v>
      </c>
      <c r="R278" s="56">
        <f t="shared" si="186"/>
        <v>5.36</v>
      </c>
      <c r="S278" s="56">
        <f t="shared" si="186"/>
        <v>5.36</v>
      </c>
      <c r="T278" s="56">
        <f t="shared" si="186"/>
        <v>5.36</v>
      </c>
      <c r="U278" s="56">
        <f t="shared" si="186"/>
        <v>5.36</v>
      </c>
      <c r="V278" s="56">
        <f t="shared" si="186"/>
        <v>5.36</v>
      </c>
      <c r="W278" s="56">
        <f t="shared" si="186"/>
        <v>5.36</v>
      </c>
      <c r="X278" s="56">
        <f t="shared" si="186"/>
        <v>5.36</v>
      </c>
      <c r="Y278" s="56">
        <f t="shared" si="186"/>
        <v>5.36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56">
        <f>B274</f>
        <v>421.59</v>
      </c>
      <c r="C279" s="56">
        <f t="shared" ref="C279:Y279" si="187">C274</f>
        <v>421.59</v>
      </c>
      <c r="D279" s="56">
        <f t="shared" si="187"/>
        <v>421.59</v>
      </c>
      <c r="E279" s="56">
        <f t="shared" si="187"/>
        <v>421.59</v>
      </c>
      <c r="F279" s="56">
        <f t="shared" si="187"/>
        <v>421.59</v>
      </c>
      <c r="G279" s="56">
        <f t="shared" si="187"/>
        <v>421.59</v>
      </c>
      <c r="H279" s="56">
        <f t="shared" si="187"/>
        <v>421.59</v>
      </c>
      <c r="I279" s="56">
        <f t="shared" si="187"/>
        <v>421.59</v>
      </c>
      <c r="J279" s="56">
        <f t="shared" si="187"/>
        <v>421.59</v>
      </c>
      <c r="K279" s="56">
        <f t="shared" si="187"/>
        <v>421.59</v>
      </c>
      <c r="L279" s="56">
        <f t="shared" si="187"/>
        <v>421.59</v>
      </c>
      <c r="M279" s="56">
        <f t="shared" si="187"/>
        <v>421.59</v>
      </c>
      <c r="N279" s="56">
        <f t="shared" si="187"/>
        <v>421.59</v>
      </c>
      <c r="O279" s="56">
        <f t="shared" si="187"/>
        <v>421.59</v>
      </c>
      <c r="P279" s="56">
        <f t="shared" si="187"/>
        <v>421.59</v>
      </c>
      <c r="Q279" s="56">
        <f t="shared" si="187"/>
        <v>421.59</v>
      </c>
      <c r="R279" s="56">
        <f t="shared" si="187"/>
        <v>421.59</v>
      </c>
      <c r="S279" s="56">
        <f t="shared" si="187"/>
        <v>421.59</v>
      </c>
      <c r="T279" s="56">
        <f t="shared" si="187"/>
        <v>421.59</v>
      </c>
      <c r="U279" s="56">
        <f t="shared" si="187"/>
        <v>421.59</v>
      </c>
      <c r="V279" s="56">
        <f t="shared" si="187"/>
        <v>421.59</v>
      </c>
      <c r="W279" s="56">
        <f t="shared" si="187"/>
        <v>421.59</v>
      </c>
      <c r="X279" s="56">
        <f t="shared" si="187"/>
        <v>421.59</v>
      </c>
      <c r="Y279" s="56">
        <f t="shared" si="187"/>
        <v>421.59</v>
      </c>
      <c r="Z279" s="18"/>
      <c r="AA279" s="19"/>
    </row>
    <row r="280" spans="1:27" s="11" customFormat="1" ht="18.75" customHeight="1" x14ac:dyDescent="0.2">
      <c r="A280" s="72">
        <v>24</v>
      </c>
      <c r="B280" s="57">
        <f>SUM(B281:B284)</f>
        <v>3580.8000000000006</v>
      </c>
      <c r="C280" s="57">
        <f t="shared" ref="C280:Y280" si="188">SUM(C281:C284)</f>
        <v>3605.2100000000005</v>
      </c>
      <c r="D280" s="57">
        <f t="shared" si="188"/>
        <v>3730.36</v>
      </c>
      <c r="E280" s="57">
        <f t="shared" si="188"/>
        <v>3828.4600000000005</v>
      </c>
      <c r="F280" s="57">
        <f t="shared" si="188"/>
        <v>3867.39</v>
      </c>
      <c r="G280" s="57">
        <f t="shared" si="188"/>
        <v>3887.73</v>
      </c>
      <c r="H280" s="57">
        <f t="shared" si="188"/>
        <v>3927.9500000000003</v>
      </c>
      <c r="I280" s="57">
        <f t="shared" si="188"/>
        <v>3959.3000000000006</v>
      </c>
      <c r="J280" s="57">
        <f t="shared" si="188"/>
        <v>4066.5100000000007</v>
      </c>
      <c r="K280" s="57">
        <f t="shared" si="188"/>
        <v>4073.35</v>
      </c>
      <c r="L280" s="57">
        <f t="shared" si="188"/>
        <v>4062.73</v>
      </c>
      <c r="M280" s="57">
        <f t="shared" si="188"/>
        <v>4041.9100000000003</v>
      </c>
      <c r="N280" s="57">
        <f t="shared" si="188"/>
        <v>3996.9</v>
      </c>
      <c r="O280" s="57">
        <f t="shared" si="188"/>
        <v>4043.11</v>
      </c>
      <c r="P280" s="57">
        <f t="shared" si="188"/>
        <v>4080.7100000000005</v>
      </c>
      <c r="Q280" s="57">
        <f t="shared" si="188"/>
        <v>4085.9100000000003</v>
      </c>
      <c r="R280" s="57">
        <f t="shared" si="188"/>
        <v>4110.6499999999996</v>
      </c>
      <c r="S280" s="57">
        <f t="shared" si="188"/>
        <v>4171.34</v>
      </c>
      <c r="T280" s="57">
        <f t="shared" si="188"/>
        <v>4181.26</v>
      </c>
      <c r="U280" s="57">
        <f t="shared" si="188"/>
        <v>4073.4600000000005</v>
      </c>
      <c r="V280" s="57">
        <f t="shared" si="188"/>
        <v>3953.06</v>
      </c>
      <c r="W280" s="57">
        <f t="shared" si="188"/>
        <v>3881.27</v>
      </c>
      <c r="X280" s="57">
        <f t="shared" si="188"/>
        <v>3762.51</v>
      </c>
      <c r="Y280" s="57">
        <f t="shared" si="188"/>
        <v>3705.61</v>
      </c>
      <c r="Z280" s="18"/>
      <c r="AA280" s="19"/>
    </row>
    <row r="281" spans="1:27" s="11" customFormat="1" ht="22.5" customHeight="1" outlineLevel="1" x14ac:dyDescent="0.2">
      <c r="A281" s="28" t="s">
        <v>39</v>
      </c>
      <c r="B281" s="56">
        <f t="shared" ref="B281:Y281" si="189">B123</f>
        <v>1790.9</v>
      </c>
      <c r="C281" s="56">
        <f t="shared" si="189"/>
        <v>1815.31</v>
      </c>
      <c r="D281" s="56">
        <f t="shared" si="189"/>
        <v>1940.46</v>
      </c>
      <c r="E281" s="56">
        <f t="shared" si="189"/>
        <v>2038.56</v>
      </c>
      <c r="F281" s="56">
        <f t="shared" si="189"/>
        <v>2077.4899999999998</v>
      </c>
      <c r="G281" s="56">
        <f t="shared" si="189"/>
        <v>2097.83</v>
      </c>
      <c r="H281" s="56">
        <f t="shared" si="189"/>
        <v>2138.0500000000002</v>
      </c>
      <c r="I281" s="56">
        <f t="shared" si="189"/>
        <v>2169.4</v>
      </c>
      <c r="J281" s="56">
        <f t="shared" si="189"/>
        <v>2276.61</v>
      </c>
      <c r="K281" s="56">
        <f t="shared" si="189"/>
        <v>2283.4499999999998</v>
      </c>
      <c r="L281" s="56">
        <f t="shared" si="189"/>
        <v>2272.83</v>
      </c>
      <c r="M281" s="56">
        <f t="shared" si="189"/>
        <v>2252.0100000000002</v>
      </c>
      <c r="N281" s="56">
        <f t="shared" si="189"/>
        <v>2207</v>
      </c>
      <c r="O281" s="56">
        <f t="shared" si="189"/>
        <v>2253.21</v>
      </c>
      <c r="P281" s="56">
        <f t="shared" si="189"/>
        <v>2290.81</v>
      </c>
      <c r="Q281" s="56">
        <f t="shared" si="189"/>
        <v>2296.0100000000002</v>
      </c>
      <c r="R281" s="56">
        <f t="shared" si="189"/>
        <v>2320.75</v>
      </c>
      <c r="S281" s="56">
        <f t="shared" si="189"/>
        <v>2381.44</v>
      </c>
      <c r="T281" s="56">
        <f t="shared" si="189"/>
        <v>2391.36</v>
      </c>
      <c r="U281" s="56">
        <f t="shared" si="189"/>
        <v>2283.56</v>
      </c>
      <c r="V281" s="56">
        <f t="shared" si="189"/>
        <v>2163.16</v>
      </c>
      <c r="W281" s="56">
        <f t="shared" si="189"/>
        <v>2091.37</v>
      </c>
      <c r="X281" s="56">
        <f t="shared" si="189"/>
        <v>1972.61</v>
      </c>
      <c r="Y281" s="56">
        <f t="shared" si="189"/>
        <v>1915.71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56">
        <f>B277</f>
        <v>1362.95</v>
      </c>
      <c r="C282" s="56">
        <f t="shared" ref="C282:Y283" si="190">C277</f>
        <v>1362.95</v>
      </c>
      <c r="D282" s="56">
        <f t="shared" si="190"/>
        <v>1362.95</v>
      </c>
      <c r="E282" s="56">
        <f t="shared" si="190"/>
        <v>1362.95</v>
      </c>
      <c r="F282" s="56">
        <f t="shared" si="190"/>
        <v>1362.95</v>
      </c>
      <c r="G282" s="56">
        <f t="shared" si="190"/>
        <v>1362.95</v>
      </c>
      <c r="H282" s="56">
        <f t="shared" si="190"/>
        <v>1362.95</v>
      </c>
      <c r="I282" s="56">
        <f t="shared" si="190"/>
        <v>1362.95</v>
      </c>
      <c r="J282" s="56">
        <f t="shared" si="190"/>
        <v>1362.95</v>
      </c>
      <c r="K282" s="56">
        <f t="shared" si="190"/>
        <v>1362.95</v>
      </c>
      <c r="L282" s="56">
        <f t="shared" si="190"/>
        <v>1362.95</v>
      </c>
      <c r="M282" s="56">
        <f t="shared" si="190"/>
        <v>1362.95</v>
      </c>
      <c r="N282" s="56">
        <f t="shared" si="190"/>
        <v>1362.95</v>
      </c>
      <c r="O282" s="56">
        <f t="shared" si="190"/>
        <v>1362.95</v>
      </c>
      <c r="P282" s="56">
        <f t="shared" si="190"/>
        <v>1362.95</v>
      </c>
      <c r="Q282" s="56">
        <f t="shared" si="190"/>
        <v>1362.95</v>
      </c>
      <c r="R282" s="56">
        <f t="shared" si="190"/>
        <v>1362.95</v>
      </c>
      <c r="S282" s="56">
        <f t="shared" si="190"/>
        <v>1362.95</v>
      </c>
      <c r="T282" s="56">
        <f t="shared" si="190"/>
        <v>1362.95</v>
      </c>
      <c r="U282" s="56">
        <f t="shared" si="190"/>
        <v>1362.95</v>
      </c>
      <c r="V282" s="56">
        <f t="shared" si="190"/>
        <v>1362.95</v>
      </c>
      <c r="W282" s="56">
        <f t="shared" si="190"/>
        <v>1362.95</v>
      </c>
      <c r="X282" s="56">
        <f t="shared" si="190"/>
        <v>1362.95</v>
      </c>
      <c r="Y282" s="56">
        <f t="shared" si="190"/>
        <v>1362.95</v>
      </c>
      <c r="Z282" s="18"/>
      <c r="AA282" s="19"/>
    </row>
    <row r="283" spans="1:27" s="11" customFormat="1" ht="31.5" customHeight="1" outlineLevel="1" x14ac:dyDescent="0.2">
      <c r="A283" s="28" t="s">
        <v>41</v>
      </c>
      <c r="B283" s="56">
        <f>B278</f>
        <v>5.36</v>
      </c>
      <c r="C283" s="56">
        <f t="shared" si="190"/>
        <v>5.36</v>
      </c>
      <c r="D283" s="56">
        <f t="shared" si="190"/>
        <v>5.36</v>
      </c>
      <c r="E283" s="56">
        <f t="shared" si="190"/>
        <v>5.36</v>
      </c>
      <c r="F283" s="56">
        <f t="shared" si="190"/>
        <v>5.36</v>
      </c>
      <c r="G283" s="56">
        <f t="shared" si="190"/>
        <v>5.36</v>
      </c>
      <c r="H283" s="56">
        <f t="shared" si="190"/>
        <v>5.36</v>
      </c>
      <c r="I283" s="56">
        <f t="shared" si="190"/>
        <v>5.36</v>
      </c>
      <c r="J283" s="56">
        <f t="shared" si="190"/>
        <v>5.36</v>
      </c>
      <c r="K283" s="56">
        <f t="shared" si="190"/>
        <v>5.36</v>
      </c>
      <c r="L283" s="56">
        <f t="shared" si="190"/>
        <v>5.36</v>
      </c>
      <c r="M283" s="56">
        <f t="shared" si="190"/>
        <v>5.36</v>
      </c>
      <c r="N283" s="56">
        <f t="shared" si="190"/>
        <v>5.36</v>
      </c>
      <c r="O283" s="56">
        <f t="shared" si="190"/>
        <v>5.36</v>
      </c>
      <c r="P283" s="56">
        <f t="shared" si="190"/>
        <v>5.36</v>
      </c>
      <c r="Q283" s="56">
        <f t="shared" si="190"/>
        <v>5.36</v>
      </c>
      <c r="R283" s="56">
        <f t="shared" si="190"/>
        <v>5.36</v>
      </c>
      <c r="S283" s="56">
        <f t="shared" si="190"/>
        <v>5.36</v>
      </c>
      <c r="T283" s="56">
        <f t="shared" si="190"/>
        <v>5.36</v>
      </c>
      <c r="U283" s="56">
        <f t="shared" si="190"/>
        <v>5.36</v>
      </c>
      <c r="V283" s="56">
        <f t="shared" si="190"/>
        <v>5.36</v>
      </c>
      <c r="W283" s="56">
        <f t="shared" si="190"/>
        <v>5.36</v>
      </c>
      <c r="X283" s="56">
        <f t="shared" si="190"/>
        <v>5.36</v>
      </c>
      <c r="Y283" s="56">
        <f t="shared" si="190"/>
        <v>5.36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56">
        <f>B279</f>
        <v>421.59</v>
      </c>
      <c r="C284" s="56">
        <f t="shared" ref="C284:Y284" si="191">C279</f>
        <v>421.59</v>
      </c>
      <c r="D284" s="56">
        <f t="shared" si="191"/>
        <v>421.59</v>
      </c>
      <c r="E284" s="56">
        <f t="shared" si="191"/>
        <v>421.59</v>
      </c>
      <c r="F284" s="56">
        <f t="shared" si="191"/>
        <v>421.59</v>
      </c>
      <c r="G284" s="56">
        <f t="shared" si="191"/>
        <v>421.59</v>
      </c>
      <c r="H284" s="56">
        <f t="shared" si="191"/>
        <v>421.59</v>
      </c>
      <c r="I284" s="56">
        <f t="shared" si="191"/>
        <v>421.59</v>
      </c>
      <c r="J284" s="56">
        <f t="shared" si="191"/>
        <v>421.59</v>
      </c>
      <c r="K284" s="56">
        <f t="shared" si="191"/>
        <v>421.59</v>
      </c>
      <c r="L284" s="56">
        <f t="shared" si="191"/>
        <v>421.59</v>
      </c>
      <c r="M284" s="56">
        <f t="shared" si="191"/>
        <v>421.59</v>
      </c>
      <c r="N284" s="56">
        <f t="shared" si="191"/>
        <v>421.59</v>
      </c>
      <c r="O284" s="56">
        <f t="shared" si="191"/>
        <v>421.59</v>
      </c>
      <c r="P284" s="56">
        <f t="shared" si="191"/>
        <v>421.59</v>
      </c>
      <c r="Q284" s="56">
        <f t="shared" si="191"/>
        <v>421.59</v>
      </c>
      <c r="R284" s="56">
        <f t="shared" si="191"/>
        <v>421.59</v>
      </c>
      <c r="S284" s="56">
        <f t="shared" si="191"/>
        <v>421.59</v>
      </c>
      <c r="T284" s="56">
        <f t="shared" si="191"/>
        <v>421.59</v>
      </c>
      <c r="U284" s="56">
        <f t="shared" si="191"/>
        <v>421.59</v>
      </c>
      <c r="V284" s="56">
        <f t="shared" si="191"/>
        <v>421.59</v>
      </c>
      <c r="W284" s="56">
        <f t="shared" si="191"/>
        <v>421.59</v>
      </c>
      <c r="X284" s="56">
        <f t="shared" si="191"/>
        <v>421.59</v>
      </c>
      <c r="Y284" s="56">
        <f t="shared" si="191"/>
        <v>421.59</v>
      </c>
      <c r="Z284" s="18"/>
      <c r="AA284" s="19"/>
    </row>
    <row r="285" spans="1:27" s="11" customFormat="1" ht="18.75" customHeight="1" x14ac:dyDescent="0.2">
      <c r="A285" s="72">
        <v>25</v>
      </c>
      <c r="B285" s="57">
        <f>SUM(B286:B289)</f>
        <v>3710.9300000000003</v>
      </c>
      <c r="C285" s="57">
        <f t="shared" ref="C285:Y285" si="192">SUM(C286:C289)</f>
        <v>3681.7100000000005</v>
      </c>
      <c r="D285" s="57">
        <f t="shared" si="192"/>
        <v>3714.9900000000002</v>
      </c>
      <c r="E285" s="57">
        <f t="shared" si="192"/>
        <v>3783.98</v>
      </c>
      <c r="F285" s="57">
        <f t="shared" si="192"/>
        <v>3814.6800000000003</v>
      </c>
      <c r="G285" s="57">
        <f t="shared" si="192"/>
        <v>3834.1600000000003</v>
      </c>
      <c r="H285" s="57">
        <f t="shared" si="192"/>
        <v>3853.1800000000007</v>
      </c>
      <c r="I285" s="57">
        <f t="shared" si="192"/>
        <v>3899.19</v>
      </c>
      <c r="J285" s="57">
        <f t="shared" si="192"/>
        <v>3978.6700000000005</v>
      </c>
      <c r="K285" s="57">
        <f t="shared" si="192"/>
        <v>3970.3700000000003</v>
      </c>
      <c r="L285" s="57">
        <f t="shared" si="192"/>
        <v>3963.86</v>
      </c>
      <c r="M285" s="57">
        <f t="shared" si="192"/>
        <v>3964.0400000000004</v>
      </c>
      <c r="N285" s="57">
        <f t="shared" si="192"/>
        <v>3938.1700000000005</v>
      </c>
      <c r="O285" s="57">
        <f t="shared" si="192"/>
        <v>3961.2900000000004</v>
      </c>
      <c r="P285" s="57">
        <f t="shared" si="192"/>
        <v>3982.6800000000007</v>
      </c>
      <c r="Q285" s="57">
        <f t="shared" si="192"/>
        <v>3981.15</v>
      </c>
      <c r="R285" s="57">
        <f t="shared" si="192"/>
        <v>4019.9600000000005</v>
      </c>
      <c r="S285" s="57">
        <f t="shared" si="192"/>
        <v>4039.9600000000005</v>
      </c>
      <c r="T285" s="57">
        <f t="shared" si="192"/>
        <v>4070.0400000000004</v>
      </c>
      <c r="U285" s="57">
        <f t="shared" si="192"/>
        <v>3976.77</v>
      </c>
      <c r="V285" s="57">
        <f t="shared" si="192"/>
        <v>3861.2200000000007</v>
      </c>
      <c r="W285" s="57">
        <f t="shared" si="192"/>
        <v>3787.8700000000003</v>
      </c>
      <c r="X285" s="57">
        <f t="shared" si="192"/>
        <v>3733.8000000000006</v>
      </c>
      <c r="Y285" s="57">
        <f t="shared" si="192"/>
        <v>3693.32</v>
      </c>
      <c r="Z285" s="18"/>
      <c r="AA285" s="19"/>
    </row>
    <row r="286" spans="1:27" s="11" customFormat="1" ht="22.5" customHeight="1" outlineLevel="1" x14ac:dyDescent="0.2">
      <c r="A286" s="28" t="s">
        <v>39</v>
      </c>
      <c r="B286" s="56">
        <f t="shared" ref="B286:Y286" si="193">B128</f>
        <v>1921.03</v>
      </c>
      <c r="C286" s="56">
        <f t="shared" si="193"/>
        <v>1891.81</v>
      </c>
      <c r="D286" s="56">
        <f t="shared" si="193"/>
        <v>1925.09</v>
      </c>
      <c r="E286" s="56">
        <f t="shared" si="193"/>
        <v>1994.08</v>
      </c>
      <c r="F286" s="56">
        <f t="shared" si="193"/>
        <v>2024.78</v>
      </c>
      <c r="G286" s="56">
        <f t="shared" si="193"/>
        <v>2044.26</v>
      </c>
      <c r="H286" s="56">
        <f t="shared" si="193"/>
        <v>2063.2800000000002</v>
      </c>
      <c r="I286" s="56">
        <f t="shared" si="193"/>
        <v>2109.29</v>
      </c>
      <c r="J286" s="56">
        <f t="shared" si="193"/>
        <v>2188.77</v>
      </c>
      <c r="K286" s="56">
        <f t="shared" si="193"/>
        <v>2180.4699999999998</v>
      </c>
      <c r="L286" s="56">
        <f t="shared" si="193"/>
        <v>2173.96</v>
      </c>
      <c r="M286" s="56">
        <f t="shared" si="193"/>
        <v>2174.14</v>
      </c>
      <c r="N286" s="56">
        <f t="shared" si="193"/>
        <v>2148.27</v>
      </c>
      <c r="O286" s="56">
        <f t="shared" si="193"/>
        <v>2171.39</v>
      </c>
      <c r="P286" s="56">
        <f t="shared" si="193"/>
        <v>2192.7800000000002</v>
      </c>
      <c r="Q286" s="56">
        <f t="shared" si="193"/>
        <v>2191.25</v>
      </c>
      <c r="R286" s="56">
        <f t="shared" si="193"/>
        <v>2230.06</v>
      </c>
      <c r="S286" s="56">
        <f t="shared" si="193"/>
        <v>2250.06</v>
      </c>
      <c r="T286" s="56">
        <f t="shared" si="193"/>
        <v>2280.14</v>
      </c>
      <c r="U286" s="56">
        <f t="shared" si="193"/>
        <v>2186.87</v>
      </c>
      <c r="V286" s="56">
        <f t="shared" si="193"/>
        <v>2071.3200000000002</v>
      </c>
      <c r="W286" s="56">
        <f t="shared" si="193"/>
        <v>1997.97</v>
      </c>
      <c r="X286" s="56">
        <f t="shared" si="193"/>
        <v>1943.9</v>
      </c>
      <c r="Y286" s="56">
        <f t="shared" si="193"/>
        <v>1903.42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56">
        <f>B282</f>
        <v>1362.95</v>
      </c>
      <c r="C287" s="56">
        <f t="shared" ref="C287:Y288" si="194">C282</f>
        <v>1362.95</v>
      </c>
      <c r="D287" s="56">
        <f t="shared" si="194"/>
        <v>1362.95</v>
      </c>
      <c r="E287" s="56">
        <f t="shared" si="194"/>
        <v>1362.95</v>
      </c>
      <c r="F287" s="56">
        <f t="shared" si="194"/>
        <v>1362.95</v>
      </c>
      <c r="G287" s="56">
        <f t="shared" si="194"/>
        <v>1362.95</v>
      </c>
      <c r="H287" s="56">
        <f t="shared" si="194"/>
        <v>1362.95</v>
      </c>
      <c r="I287" s="56">
        <f t="shared" si="194"/>
        <v>1362.95</v>
      </c>
      <c r="J287" s="56">
        <f t="shared" si="194"/>
        <v>1362.95</v>
      </c>
      <c r="K287" s="56">
        <f t="shared" si="194"/>
        <v>1362.95</v>
      </c>
      <c r="L287" s="56">
        <f t="shared" si="194"/>
        <v>1362.95</v>
      </c>
      <c r="M287" s="56">
        <f t="shared" si="194"/>
        <v>1362.95</v>
      </c>
      <c r="N287" s="56">
        <f t="shared" si="194"/>
        <v>1362.95</v>
      </c>
      <c r="O287" s="56">
        <f t="shared" si="194"/>
        <v>1362.95</v>
      </c>
      <c r="P287" s="56">
        <f t="shared" si="194"/>
        <v>1362.95</v>
      </c>
      <c r="Q287" s="56">
        <f t="shared" si="194"/>
        <v>1362.95</v>
      </c>
      <c r="R287" s="56">
        <f t="shared" si="194"/>
        <v>1362.95</v>
      </c>
      <c r="S287" s="56">
        <f t="shared" si="194"/>
        <v>1362.95</v>
      </c>
      <c r="T287" s="56">
        <f t="shared" si="194"/>
        <v>1362.95</v>
      </c>
      <c r="U287" s="56">
        <f t="shared" si="194"/>
        <v>1362.95</v>
      </c>
      <c r="V287" s="56">
        <f t="shared" si="194"/>
        <v>1362.95</v>
      </c>
      <c r="W287" s="56">
        <f t="shared" si="194"/>
        <v>1362.95</v>
      </c>
      <c r="X287" s="56">
        <f t="shared" si="194"/>
        <v>1362.95</v>
      </c>
      <c r="Y287" s="56">
        <f t="shared" si="194"/>
        <v>1362.95</v>
      </c>
      <c r="Z287" s="18"/>
      <c r="AA287" s="19"/>
    </row>
    <row r="288" spans="1:27" s="11" customFormat="1" ht="31.5" customHeight="1" outlineLevel="1" x14ac:dyDescent="0.2">
      <c r="A288" s="28" t="s">
        <v>41</v>
      </c>
      <c r="B288" s="56">
        <f>B283</f>
        <v>5.36</v>
      </c>
      <c r="C288" s="56">
        <f t="shared" si="194"/>
        <v>5.36</v>
      </c>
      <c r="D288" s="56">
        <f t="shared" si="194"/>
        <v>5.36</v>
      </c>
      <c r="E288" s="56">
        <f t="shared" si="194"/>
        <v>5.36</v>
      </c>
      <c r="F288" s="56">
        <f t="shared" si="194"/>
        <v>5.36</v>
      </c>
      <c r="G288" s="56">
        <f t="shared" si="194"/>
        <v>5.36</v>
      </c>
      <c r="H288" s="56">
        <f t="shared" si="194"/>
        <v>5.36</v>
      </c>
      <c r="I288" s="56">
        <f t="shared" si="194"/>
        <v>5.36</v>
      </c>
      <c r="J288" s="56">
        <f t="shared" si="194"/>
        <v>5.36</v>
      </c>
      <c r="K288" s="56">
        <f t="shared" si="194"/>
        <v>5.36</v>
      </c>
      <c r="L288" s="56">
        <f t="shared" si="194"/>
        <v>5.36</v>
      </c>
      <c r="M288" s="56">
        <f t="shared" si="194"/>
        <v>5.36</v>
      </c>
      <c r="N288" s="56">
        <f t="shared" si="194"/>
        <v>5.36</v>
      </c>
      <c r="O288" s="56">
        <f t="shared" si="194"/>
        <v>5.36</v>
      </c>
      <c r="P288" s="56">
        <f t="shared" si="194"/>
        <v>5.36</v>
      </c>
      <c r="Q288" s="56">
        <f t="shared" si="194"/>
        <v>5.36</v>
      </c>
      <c r="R288" s="56">
        <f t="shared" si="194"/>
        <v>5.36</v>
      </c>
      <c r="S288" s="56">
        <f t="shared" si="194"/>
        <v>5.36</v>
      </c>
      <c r="T288" s="56">
        <f t="shared" si="194"/>
        <v>5.36</v>
      </c>
      <c r="U288" s="56">
        <f t="shared" si="194"/>
        <v>5.36</v>
      </c>
      <c r="V288" s="56">
        <f t="shared" si="194"/>
        <v>5.36</v>
      </c>
      <c r="W288" s="56">
        <f t="shared" si="194"/>
        <v>5.36</v>
      </c>
      <c r="X288" s="56">
        <f t="shared" si="194"/>
        <v>5.36</v>
      </c>
      <c r="Y288" s="56">
        <f t="shared" si="194"/>
        <v>5.36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56">
        <f>B284</f>
        <v>421.59</v>
      </c>
      <c r="C289" s="56">
        <f t="shared" ref="C289:Y289" si="195">C284</f>
        <v>421.59</v>
      </c>
      <c r="D289" s="56">
        <f t="shared" si="195"/>
        <v>421.59</v>
      </c>
      <c r="E289" s="56">
        <f t="shared" si="195"/>
        <v>421.59</v>
      </c>
      <c r="F289" s="56">
        <f t="shared" si="195"/>
        <v>421.59</v>
      </c>
      <c r="G289" s="56">
        <f t="shared" si="195"/>
        <v>421.59</v>
      </c>
      <c r="H289" s="56">
        <f t="shared" si="195"/>
        <v>421.59</v>
      </c>
      <c r="I289" s="56">
        <f t="shared" si="195"/>
        <v>421.59</v>
      </c>
      <c r="J289" s="56">
        <f t="shared" si="195"/>
        <v>421.59</v>
      </c>
      <c r="K289" s="56">
        <f t="shared" si="195"/>
        <v>421.59</v>
      </c>
      <c r="L289" s="56">
        <f t="shared" si="195"/>
        <v>421.59</v>
      </c>
      <c r="M289" s="56">
        <f t="shared" si="195"/>
        <v>421.59</v>
      </c>
      <c r="N289" s="56">
        <f t="shared" si="195"/>
        <v>421.59</v>
      </c>
      <c r="O289" s="56">
        <f t="shared" si="195"/>
        <v>421.59</v>
      </c>
      <c r="P289" s="56">
        <f t="shared" si="195"/>
        <v>421.59</v>
      </c>
      <c r="Q289" s="56">
        <f t="shared" si="195"/>
        <v>421.59</v>
      </c>
      <c r="R289" s="56">
        <f t="shared" si="195"/>
        <v>421.59</v>
      </c>
      <c r="S289" s="56">
        <f t="shared" si="195"/>
        <v>421.59</v>
      </c>
      <c r="T289" s="56">
        <f t="shared" si="195"/>
        <v>421.59</v>
      </c>
      <c r="U289" s="56">
        <f t="shared" si="195"/>
        <v>421.59</v>
      </c>
      <c r="V289" s="56">
        <f t="shared" si="195"/>
        <v>421.59</v>
      </c>
      <c r="W289" s="56">
        <f t="shared" si="195"/>
        <v>421.59</v>
      </c>
      <c r="X289" s="56">
        <f t="shared" si="195"/>
        <v>421.59</v>
      </c>
      <c r="Y289" s="56">
        <f t="shared" si="195"/>
        <v>421.59</v>
      </c>
      <c r="Z289" s="18"/>
      <c r="AA289" s="19"/>
    </row>
    <row r="290" spans="1:27" s="11" customFormat="1" ht="18.75" customHeight="1" x14ac:dyDescent="0.2">
      <c r="A290" s="72">
        <v>26</v>
      </c>
      <c r="B290" s="57">
        <f>SUM(B291:B294)</f>
        <v>3557.2100000000005</v>
      </c>
      <c r="C290" s="57">
        <f t="shared" ref="C290:Y290" si="196">SUM(C291:C294)</f>
        <v>3554.82</v>
      </c>
      <c r="D290" s="57">
        <f t="shared" si="196"/>
        <v>3579.28</v>
      </c>
      <c r="E290" s="57">
        <f t="shared" si="196"/>
        <v>3483.61</v>
      </c>
      <c r="F290" s="57">
        <f t="shared" si="196"/>
        <v>3545.69</v>
      </c>
      <c r="G290" s="57">
        <f t="shared" si="196"/>
        <v>3543.8100000000004</v>
      </c>
      <c r="H290" s="57">
        <f t="shared" si="196"/>
        <v>3656.5600000000004</v>
      </c>
      <c r="I290" s="57">
        <f t="shared" si="196"/>
        <v>3777.6300000000006</v>
      </c>
      <c r="J290" s="57">
        <f t="shared" si="196"/>
        <v>3835.6700000000005</v>
      </c>
      <c r="K290" s="57">
        <f t="shared" si="196"/>
        <v>3837.2100000000005</v>
      </c>
      <c r="L290" s="57">
        <f t="shared" si="196"/>
        <v>3816.9700000000003</v>
      </c>
      <c r="M290" s="57">
        <f t="shared" si="196"/>
        <v>3827.03</v>
      </c>
      <c r="N290" s="57">
        <f t="shared" si="196"/>
        <v>3811.82</v>
      </c>
      <c r="O290" s="57">
        <f t="shared" si="196"/>
        <v>3844.2500000000005</v>
      </c>
      <c r="P290" s="57">
        <f t="shared" si="196"/>
        <v>3859.5900000000006</v>
      </c>
      <c r="Q290" s="57">
        <f t="shared" si="196"/>
        <v>3864.6</v>
      </c>
      <c r="R290" s="57">
        <f t="shared" si="196"/>
        <v>3907.2400000000002</v>
      </c>
      <c r="S290" s="57">
        <f t="shared" si="196"/>
        <v>3933.9</v>
      </c>
      <c r="T290" s="57">
        <f t="shared" si="196"/>
        <v>3858.5000000000005</v>
      </c>
      <c r="U290" s="57">
        <f t="shared" si="196"/>
        <v>3760.9500000000003</v>
      </c>
      <c r="V290" s="57">
        <f t="shared" si="196"/>
        <v>3780.4</v>
      </c>
      <c r="W290" s="57">
        <f t="shared" si="196"/>
        <v>3771.6000000000004</v>
      </c>
      <c r="X290" s="57">
        <f t="shared" si="196"/>
        <v>3639.7100000000005</v>
      </c>
      <c r="Y290" s="57">
        <f t="shared" si="196"/>
        <v>3556.6600000000003</v>
      </c>
      <c r="Z290" s="18"/>
      <c r="AA290" s="19"/>
    </row>
    <row r="291" spans="1:27" s="11" customFormat="1" ht="22.5" customHeight="1" outlineLevel="1" x14ac:dyDescent="0.2">
      <c r="A291" s="28" t="s">
        <v>39</v>
      </c>
      <c r="B291" s="56">
        <f t="shared" ref="B291:Y291" si="197">B133</f>
        <v>1767.31</v>
      </c>
      <c r="C291" s="56">
        <f t="shared" si="197"/>
        <v>1764.92</v>
      </c>
      <c r="D291" s="56">
        <f t="shared" si="197"/>
        <v>1789.38</v>
      </c>
      <c r="E291" s="56">
        <f t="shared" si="197"/>
        <v>1693.71</v>
      </c>
      <c r="F291" s="56">
        <f t="shared" si="197"/>
        <v>1755.79</v>
      </c>
      <c r="G291" s="56">
        <f t="shared" si="197"/>
        <v>1753.91</v>
      </c>
      <c r="H291" s="56">
        <f t="shared" si="197"/>
        <v>1866.66</v>
      </c>
      <c r="I291" s="56">
        <f t="shared" si="197"/>
        <v>1987.73</v>
      </c>
      <c r="J291" s="56">
        <f t="shared" si="197"/>
        <v>2045.77</v>
      </c>
      <c r="K291" s="56">
        <f t="shared" si="197"/>
        <v>2047.31</v>
      </c>
      <c r="L291" s="56">
        <f t="shared" si="197"/>
        <v>2027.07</v>
      </c>
      <c r="M291" s="56">
        <f t="shared" si="197"/>
        <v>2037.13</v>
      </c>
      <c r="N291" s="56">
        <f t="shared" si="197"/>
        <v>2021.92</v>
      </c>
      <c r="O291" s="56">
        <f t="shared" si="197"/>
        <v>2054.35</v>
      </c>
      <c r="P291" s="56">
        <f t="shared" si="197"/>
        <v>2069.69</v>
      </c>
      <c r="Q291" s="56">
        <f t="shared" si="197"/>
        <v>2074.6999999999998</v>
      </c>
      <c r="R291" s="56">
        <f t="shared" si="197"/>
        <v>2117.34</v>
      </c>
      <c r="S291" s="56">
        <f t="shared" si="197"/>
        <v>2144</v>
      </c>
      <c r="T291" s="56">
        <f t="shared" si="197"/>
        <v>2068.6</v>
      </c>
      <c r="U291" s="56">
        <f t="shared" si="197"/>
        <v>1971.05</v>
      </c>
      <c r="V291" s="56">
        <f t="shared" si="197"/>
        <v>1990.5</v>
      </c>
      <c r="W291" s="56">
        <f t="shared" si="197"/>
        <v>1981.7</v>
      </c>
      <c r="X291" s="56">
        <f t="shared" si="197"/>
        <v>1849.81</v>
      </c>
      <c r="Y291" s="56">
        <f t="shared" si="197"/>
        <v>1766.76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56">
        <f>B287</f>
        <v>1362.95</v>
      </c>
      <c r="C292" s="56">
        <f t="shared" ref="C292:Y293" si="198">C287</f>
        <v>1362.95</v>
      </c>
      <c r="D292" s="56">
        <f t="shared" si="198"/>
        <v>1362.95</v>
      </c>
      <c r="E292" s="56">
        <f t="shared" si="198"/>
        <v>1362.95</v>
      </c>
      <c r="F292" s="56">
        <f t="shared" si="198"/>
        <v>1362.95</v>
      </c>
      <c r="G292" s="56">
        <f t="shared" si="198"/>
        <v>1362.95</v>
      </c>
      <c r="H292" s="56">
        <f t="shared" si="198"/>
        <v>1362.95</v>
      </c>
      <c r="I292" s="56">
        <f t="shared" si="198"/>
        <v>1362.95</v>
      </c>
      <c r="J292" s="56">
        <f t="shared" si="198"/>
        <v>1362.95</v>
      </c>
      <c r="K292" s="56">
        <f t="shared" si="198"/>
        <v>1362.95</v>
      </c>
      <c r="L292" s="56">
        <f t="shared" si="198"/>
        <v>1362.95</v>
      </c>
      <c r="M292" s="56">
        <f t="shared" si="198"/>
        <v>1362.95</v>
      </c>
      <c r="N292" s="56">
        <f t="shared" si="198"/>
        <v>1362.95</v>
      </c>
      <c r="O292" s="56">
        <f t="shared" si="198"/>
        <v>1362.95</v>
      </c>
      <c r="P292" s="56">
        <f t="shared" si="198"/>
        <v>1362.95</v>
      </c>
      <c r="Q292" s="56">
        <f t="shared" si="198"/>
        <v>1362.95</v>
      </c>
      <c r="R292" s="56">
        <f t="shared" si="198"/>
        <v>1362.95</v>
      </c>
      <c r="S292" s="56">
        <f t="shared" si="198"/>
        <v>1362.95</v>
      </c>
      <c r="T292" s="56">
        <f t="shared" si="198"/>
        <v>1362.95</v>
      </c>
      <c r="U292" s="56">
        <f t="shared" si="198"/>
        <v>1362.95</v>
      </c>
      <c r="V292" s="56">
        <f t="shared" si="198"/>
        <v>1362.95</v>
      </c>
      <c r="W292" s="56">
        <f t="shared" si="198"/>
        <v>1362.95</v>
      </c>
      <c r="X292" s="56">
        <f t="shared" si="198"/>
        <v>1362.95</v>
      </c>
      <c r="Y292" s="56">
        <f t="shared" si="198"/>
        <v>1362.95</v>
      </c>
      <c r="Z292" s="18"/>
      <c r="AA292" s="19"/>
    </row>
    <row r="293" spans="1:27" s="11" customFormat="1" ht="31.5" customHeight="1" outlineLevel="1" x14ac:dyDescent="0.2">
      <c r="A293" s="28" t="s">
        <v>41</v>
      </c>
      <c r="B293" s="56">
        <f>B288</f>
        <v>5.36</v>
      </c>
      <c r="C293" s="56">
        <f t="shared" si="198"/>
        <v>5.36</v>
      </c>
      <c r="D293" s="56">
        <f t="shared" si="198"/>
        <v>5.36</v>
      </c>
      <c r="E293" s="56">
        <f t="shared" si="198"/>
        <v>5.36</v>
      </c>
      <c r="F293" s="56">
        <f t="shared" si="198"/>
        <v>5.36</v>
      </c>
      <c r="G293" s="56">
        <f t="shared" si="198"/>
        <v>5.36</v>
      </c>
      <c r="H293" s="56">
        <f t="shared" si="198"/>
        <v>5.36</v>
      </c>
      <c r="I293" s="56">
        <f t="shared" si="198"/>
        <v>5.36</v>
      </c>
      <c r="J293" s="56">
        <f t="shared" si="198"/>
        <v>5.36</v>
      </c>
      <c r="K293" s="56">
        <f t="shared" si="198"/>
        <v>5.36</v>
      </c>
      <c r="L293" s="56">
        <f t="shared" si="198"/>
        <v>5.36</v>
      </c>
      <c r="M293" s="56">
        <f t="shared" si="198"/>
        <v>5.36</v>
      </c>
      <c r="N293" s="56">
        <f t="shared" si="198"/>
        <v>5.36</v>
      </c>
      <c r="O293" s="56">
        <f t="shared" si="198"/>
        <v>5.36</v>
      </c>
      <c r="P293" s="56">
        <f t="shared" si="198"/>
        <v>5.36</v>
      </c>
      <c r="Q293" s="56">
        <f t="shared" si="198"/>
        <v>5.36</v>
      </c>
      <c r="R293" s="56">
        <f t="shared" si="198"/>
        <v>5.36</v>
      </c>
      <c r="S293" s="56">
        <f t="shared" si="198"/>
        <v>5.36</v>
      </c>
      <c r="T293" s="56">
        <f t="shared" si="198"/>
        <v>5.36</v>
      </c>
      <c r="U293" s="56">
        <f t="shared" si="198"/>
        <v>5.36</v>
      </c>
      <c r="V293" s="56">
        <f t="shared" si="198"/>
        <v>5.36</v>
      </c>
      <c r="W293" s="56">
        <f t="shared" si="198"/>
        <v>5.36</v>
      </c>
      <c r="X293" s="56">
        <f t="shared" si="198"/>
        <v>5.36</v>
      </c>
      <c r="Y293" s="56">
        <f t="shared" si="198"/>
        <v>5.36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56">
        <f>B289</f>
        <v>421.59</v>
      </c>
      <c r="C294" s="56">
        <f t="shared" ref="C294:Y294" si="199">C289</f>
        <v>421.59</v>
      </c>
      <c r="D294" s="56">
        <f t="shared" si="199"/>
        <v>421.59</v>
      </c>
      <c r="E294" s="56">
        <f t="shared" si="199"/>
        <v>421.59</v>
      </c>
      <c r="F294" s="56">
        <f t="shared" si="199"/>
        <v>421.59</v>
      </c>
      <c r="G294" s="56">
        <f t="shared" si="199"/>
        <v>421.59</v>
      </c>
      <c r="H294" s="56">
        <f t="shared" si="199"/>
        <v>421.59</v>
      </c>
      <c r="I294" s="56">
        <f t="shared" si="199"/>
        <v>421.59</v>
      </c>
      <c r="J294" s="56">
        <f t="shared" si="199"/>
        <v>421.59</v>
      </c>
      <c r="K294" s="56">
        <f t="shared" si="199"/>
        <v>421.59</v>
      </c>
      <c r="L294" s="56">
        <f t="shared" si="199"/>
        <v>421.59</v>
      </c>
      <c r="M294" s="56">
        <f t="shared" si="199"/>
        <v>421.59</v>
      </c>
      <c r="N294" s="56">
        <f t="shared" si="199"/>
        <v>421.59</v>
      </c>
      <c r="O294" s="56">
        <f t="shared" si="199"/>
        <v>421.59</v>
      </c>
      <c r="P294" s="56">
        <f t="shared" si="199"/>
        <v>421.59</v>
      </c>
      <c r="Q294" s="56">
        <f t="shared" si="199"/>
        <v>421.59</v>
      </c>
      <c r="R294" s="56">
        <f t="shared" si="199"/>
        <v>421.59</v>
      </c>
      <c r="S294" s="56">
        <f t="shared" si="199"/>
        <v>421.59</v>
      </c>
      <c r="T294" s="56">
        <f t="shared" si="199"/>
        <v>421.59</v>
      </c>
      <c r="U294" s="56">
        <f t="shared" si="199"/>
        <v>421.59</v>
      </c>
      <c r="V294" s="56">
        <f t="shared" si="199"/>
        <v>421.59</v>
      </c>
      <c r="W294" s="56">
        <f t="shared" si="199"/>
        <v>421.59</v>
      </c>
      <c r="X294" s="56">
        <f t="shared" si="199"/>
        <v>421.59</v>
      </c>
      <c r="Y294" s="56">
        <f t="shared" si="199"/>
        <v>421.59</v>
      </c>
      <c r="Z294" s="18"/>
      <c r="AA294" s="19"/>
    </row>
    <row r="295" spans="1:27" s="11" customFormat="1" ht="18.75" customHeight="1" x14ac:dyDescent="0.2">
      <c r="A295" s="72">
        <v>27</v>
      </c>
      <c r="B295" s="57">
        <f>SUM(B296:B299)</f>
        <v>3515.1700000000005</v>
      </c>
      <c r="C295" s="57">
        <f t="shared" ref="C295:Y295" si="200">SUM(C296:C299)</f>
        <v>3507.19</v>
      </c>
      <c r="D295" s="57">
        <f t="shared" si="200"/>
        <v>3591.3500000000004</v>
      </c>
      <c r="E295" s="57">
        <f t="shared" si="200"/>
        <v>3586.0900000000006</v>
      </c>
      <c r="F295" s="57">
        <f t="shared" si="200"/>
        <v>3569.4500000000003</v>
      </c>
      <c r="G295" s="57">
        <f t="shared" si="200"/>
        <v>3646.2900000000004</v>
      </c>
      <c r="H295" s="57">
        <f t="shared" si="200"/>
        <v>3723.7900000000004</v>
      </c>
      <c r="I295" s="57">
        <f t="shared" si="200"/>
        <v>3774.36</v>
      </c>
      <c r="J295" s="57">
        <f t="shared" si="200"/>
        <v>3781.0000000000005</v>
      </c>
      <c r="K295" s="57">
        <f t="shared" si="200"/>
        <v>3794.01</v>
      </c>
      <c r="L295" s="57">
        <f t="shared" si="200"/>
        <v>3778.15</v>
      </c>
      <c r="M295" s="57">
        <f t="shared" si="200"/>
        <v>3771.6800000000003</v>
      </c>
      <c r="N295" s="57">
        <f t="shared" si="200"/>
        <v>3742.3900000000003</v>
      </c>
      <c r="O295" s="57">
        <f t="shared" si="200"/>
        <v>3771.52</v>
      </c>
      <c r="P295" s="57">
        <f t="shared" si="200"/>
        <v>3795.61</v>
      </c>
      <c r="Q295" s="57">
        <f t="shared" si="200"/>
        <v>3770.9500000000003</v>
      </c>
      <c r="R295" s="57">
        <f t="shared" si="200"/>
        <v>3849.2000000000003</v>
      </c>
      <c r="S295" s="57">
        <f t="shared" si="200"/>
        <v>3874.6800000000007</v>
      </c>
      <c r="T295" s="57">
        <f t="shared" si="200"/>
        <v>3887.48</v>
      </c>
      <c r="U295" s="57">
        <f t="shared" si="200"/>
        <v>3858.02</v>
      </c>
      <c r="V295" s="57">
        <f t="shared" si="200"/>
        <v>3773.32</v>
      </c>
      <c r="W295" s="57">
        <f t="shared" si="200"/>
        <v>3730.8500000000004</v>
      </c>
      <c r="X295" s="57">
        <f t="shared" si="200"/>
        <v>3598.8900000000003</v>
      </c>
      <c r="Y295" s="57">
        <f t="shared" si="200"/>
        <v>3549.9200000000005</v>
      </c>
      <c r="Z295" s="18"/>
      <c r="AA295" s="19"/>
    </row>
    <row r="296" spans="1:27" s="11" customFormat="1" ht="22.5" customHeight="1" outlineLevel="1" x14ac:dyDescent="0.2">
      <c r="A296" s="28" t="s">
        <v>39</v>
      </c>
      <c r="B296" s="56">
        <f t="shared" ref="B296:Y296" si="201">B138</f>
        <v>1725.27</v>
      </c>
      <c r="C296" s="56">
        <f t="shared" si="201"/>
        <v>1717.29</v>
      </c>
      <c r="D296" s="56">
        <f t="shared" si="201"/>
        <v>1801.45</v>
      </c>
      <c r="E296" s="56">
        <f t="shared" si="201"/>
        <v>1796.19</v>
      </c>
      <c r="F296" s="56">
        <f t="shared" si="201"/>
        <v>1779.55</v>
      </c>
      <c r="G296" s="56">
        <f t="shared" si="201"/>
        <v>1856.39</v>
      </c>
      <c r="H296" s="56">
        <f t="shared" si="201"/>
        <v>1933.89</v>
      </c>
      <c r="I296" s="56">
        <f t="shared" si="201"/>
        <v>1984.46</v>
      </c>
      <c r="J296" s="56">
        <f t="shared" si="201"/>
        <v>1991.1</v>
      </c>
      <c r="K296" s="56">
        <f t="shared" si="201"/>
        <v>2004.11</v>
      </c>
      <c r="L296" s="56">
        <f t="shared" si="201"/>
        <v>1988.25</v>
      </c>
      <c r="M296" s="56">
        <f t="shared" si="201"/>
        <v>1981.78</v>
      </c>
      <c r="N296" s="56">
        <f t="shared" si="201"/>
        <v>1952.49</v>
      </c>
      <c r="O296" s="56">
        <f t="shared" si="201"/>
        <v>1981.62</v>
      </c>
      <c r="P296" s="56">
        <f t="shared" si="201"/>
        <v>2005.71</v>
      </c>
      <c r="Q296" s="56">
        <f t="shared" si="201"/>
        <v>1981.05</v>
      </c>
      <c r="R296" s="56">
        <f t="shared" si="201"/>
        <v>2059.3000000000002</v>
      </c>
      <c r="S296" s="56">
        <f t="shared" si="201"/>
        <v>2084.7800000000002</v>
      </c>
      <c r="T296" s="56">
        <f t="shared" si="201"/>
        <v>2097.58</v>
      </c>
      <c r="U296" s="56">
        <f t="shared" si="201"/>
        <v>2068.12</v>
      </c>
      <c r="V296" s="56">
        <f t="shared" si="201"/>
        <v>1983.42</v>
      </c>
      <c r="W296" s="56">
        <f t="shared" si="201"/>
        <v>1940.95</v>
      </c>
      <c r="X296" s="56">
        <f t="shared" si="201"/>
        <v>1808.99</v>
      </c>
      <c r="Y296" s="56">
        <f t="shared" si="201"/>
        <v>1760.02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56">
        <f>B292</f>
        <v>1362.95</v>
      </c>
      <c r="C297" s="56">
        <f t="shared" ref="C297:Y298" si="202">C292</f>
        <v>1362.95</v>
      </c>
      <c r="D297" s="56">
        <f t="shared" si="202"/>
        <v>1362.95</v>
      </c>
      <c r="E297" s="56">
        <f t="shared" si="202"/>
        <v>1362.95</v>
      </c>
      <c r="F297" s="56">
        <f t="shared" si="202"/>
        <v>1362.95</v>
      </c>
      <c r="G297" s="56">
        <f t="shared" si="202"/>
        <v>1362.95</v>
      </c>
      <c r="H297" s="56">
        <f t="shared" si="202"/>
        <v>1362.95</v>
      </c>
      <c r="I297" s="56">
        <f t="shared" si="202"/>
        <v>1362.95</v>
      </c>
      <c r="J297" s="56">
        <f t="shared" si="202"/>
        <v>1362.95</v>
      </c>
      <c r="K297" s="56">
        <f t="shared" si="202"/>
        <v>1362.95</v>
      </c>
      <c r="L297" s="56">
        <f t="shared" si="202"/>
        <v>1362.95</v>
      </c>
      <c r="M297" s="56">
        <f t="shared" si="202"/>
        <v>1362.95</v>
      </c>
      <c r="N297" s="56">
        <f t="shared" si="202"/>
        <v>1362.95</v>
      </c>
      <c r="O297" s="56">
        <f t="shared" si="202"/>
        <v>1362.95</v>
      </c>
      <c r="P297" s="56">
        <f t="shared" si="202"/>
        <v>1362.95</v>
      </c>
      <c r="Q297" s="56">
        <f t="shared" si="202"/>
        <v>1362.95</v>
      </c>
      <c r="R297" s="56">
        <f t="shared" si="202"/>
        <v>1362.95</v>
      </c>
      <c r="S297" s="56">
        <f t="shared" si="202"/>
        <v>1362.95</v>
      </c>
      <c r="T297" s="56">
        <f t="shared" si="202"/>
        <v>1362.95</v>
      </c>
      <c r="U297" s="56">
        <f t="shared" si="202"/>
        <v>1362.95</v>
      </c>
      <c r="V297" s="56">
        <f t="shared" si="202"/>
        <v>1362.95</v>
      </c>
      <c r="W297" s="56">
        <f t="shared" si="202"/>
        <v>1362.95</v>
      </c>
      <c r="X297" s="56">
        <f t="shared" si="202"/>
        <v>1362.95</v>
      </c>
      <c r="Y297" s="56">
        <f t="shared" si="202"/>
        <v>1362.95</v>
      </c>
      <c r="Z297" s="18"/>
      <c r="AA297" s="19"/>
    </row>
    <row r="298" spans="1:27" s="11" customFormat="1" ht="31.5" customHeight="1" outlineLevel="1" x14ac:dyDescent="0.2">
      <c r="A298" s="28" t="s">
        <v>41</v>
      </c>
      <c r="B298" s="56">
        <f>B293</f>
        <v>5.36</v>
      </c>
      <c r="C298" s="56">
        <f t="shared" si="202"/>
        <v>5.36</v>
      </c>
      <c r="D298" s="56">
        <f t="shared" si="202"/>
        <v>5.36</v>
      </c>
      <c r="E298" s="56">
        <f t="shared" si="202"/>
        <v>5.36</v>
      </c>
      <c r="F298" s="56">
        <f t="shared" si="202"/>
        <v>5.36</v>
      </c>
      <c r="G298" s="56">
        <f t="shared" si="202"/>
        <v>5.36</v>
      </c>
      <c r="H298" s="56">
        <f t="shared" si="202"/>
        <v>5.36</v>
      </c>
      <c r="I298" s="56">
        <f t="shared" si="202"/>
        <v>5.36</v>
      </c>
      <c r="J298" s="56">
        <f t="shared" si="202"/>
        <v>5.36</v>
      </c>
      <c r="K298" s="56">
        <f t="shared" si="202"/>
        <v>5.36</v>
      </c>
      <c r="L298" s="56">
        <f t="shared" si="202"/>
        <v>5.36</v>
      </c>
      <c r="M298" s="56">
        <f t="shared" si="202"/>
        <v>5.36</v>
      </c>
      <c r="N298" s="56">
        <f t="shared" si="202"/>
        <v>5.36</v>
      </c>
      <c r="O298" s="56">
        <f t="shared" si="202"/>
        <v>5.36</v>
      </c>
      <c r="P298" s="56">
        <f t="shared" si="202"/>
        <v>5.36</v>
      </c>
      <c r="Q298" s="56">
        <f t="shared" si="202"/>
        <v>5.36</v>
      </c>
      <c r="R298" s="56">
        <f t="shared" si="202"/>
        <v>5.36</v>
      </c>
      <c r="S298" s="56">
        <f t="shared" si="202"/>
        <v>5.36</v>
      </c>
      <c r="T298" s="56">
        <f t="shared" si="202"/>
        <v>5.36</v>
      </c>
      <c r="U298" s="56">
        <f t="shared" si="202"/>
        <v>5.36</v>
      </c>
      <c r="V298" s="56">
        <f t="shared" si="202"/>
        <v>5.36</v>
      </c>
      <c r="W298" s="56">
        <f t="shared" si="202"/>
        <v>5.36</v>
      </c>
      <c r="X298" s="56">
        <f t="shared" si="202"/>
        <v>5.36</v>
      </c>
      <c r="Y298" s="56">
        <f t="shared" si="202"/>
        <v>5.36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56">
        <f>B294</f>
        <v>421.59</v>
      </c>
      <c r="C299" s="56">
        <f t="shared" ref="C299:Y299" si="203">C294</f>
        <v>421.59</v>
      </c>
      <c r="D299" s="56">
        <f t="shared" si="203"/>
        <v>421.59</v>
      </c>
      <c r="E299" s="56">
        <f t="shared" si="203"/>
        <v>421.59</v>
      </c>
      <c r="F299" s="56">
        <f t="shared" si="203"/>
        <v>421.59</v>
      </c>
      <c r="G299" s="56">
        <f t="shared" si="203"/>
        <v>421.59</v>
      </c>
      <c r="H299" s="56">
        <f t="shared" si="203"/>
        <v>421.59</v>
      </c>
      <c r="I299" s="56">
        <f t="shared" si="203"/>
        <v>421.59</v>
      </c>
      <c r="J299" s="56">
        <f t="shared" si="203"/>
        <v>421.59</v>
      </c>
      <c r="K299" s="56">
        <f t="shared" si="203"/>
        <v>421.59</v>
      </c>
      <c r="L299" s="56">
        <f t="shared" si="203"/>
        <v>421.59</v>
      </c>
      <c r="M299" s="56">
        <f t="shared" si="203"/>
        <v>421.59</v>
      </c>
      <c r="N299" s="56">
        <f t="shared" si="203"/>
        <v>421.59</v>
      </c>
      <c r="O299" s="56">
        <f t="shared" si="203"/>
        <v>421.59</v>
      </c>
      <c r="P299" s="56">
        <f t="shared" si="203"/>
        <v>421.59</v>
      </c>
      <c r="Q299" s="56">
        <f t="shared" si="203"/>
        <v>421.59</v>
      </c>
      <c r="R299" s="56">
        <f t="shared" si="203"/>
        <v>421.59</v>
      </c>
      <c r="S299" s="56">
        <f t="shared" si="203"/>
        <v>421.59</v>
      </c>
      <c r="T299" s="56">
        <f t="shared" si="203"/>
        <v>421.59</v>
      </c>
      <c r="U299" s="56">
        <f t="shared" si="203"/>
        <v>421.59</v>
      </c>
      <c r="V299" s="56">
        <f t="shared" si="203"/>
        <v>421.59</v>
      </c>
      <c r="W299" s="56">
        <f t="shared" si="203"/>
        <v>421.59</v>
      </c>
      <c r="X299" s="56">
        <f t="shared" si="203"/>
        <v>421.59</v>
      </c>
      <c r="Y299" s="56">
        <f t="shared" si="203"/>
        <v>421.59</v>
      </c>
      <c r="Z299" s="18"/>
      <c r="AA299" s="19"/>
    </row>
    <row r="300" spans="1:27" s="11" customFormat="1" ht="18.75" customHeight="1" x14ac:dyDescent="0.2">
      <c r="A300" s="72">
        <v>28</v>
      </c>
      <c r="B300" s="57">
        <f>SUM(B301:B304)</f>
        <v>3405.5800000000004</v>
      </c>
      <c r="C300" s="57">
        <f t="shared" ref="C300:Y300" si="204">SUM(C301:C304)</f>
        <v>3384.0000000000005</v>
      </c>
      <c r="D300" s="57">
        <f t="shared" si="204"/>
        <v>3429.8000000000006</v>
      </c>
      <c r="E300" s="57">
        <f t="shared" si="204"/>
        <v>3436.6700000000005</v>
      </c>
      <c r="F300" s="57">
        <f t="shared" si="204"/>
        <v>3464.4600000000005</v>
      </c>
      <c r="G300" s="57">
        <f t="shared" si="204"/>
        <v>3666.9500000000003</v>
      </c>
      <c r="H300" s="57">
        <f t="shared" si="204"/>
        <v>3697.7500000000005</v>
      </c>
      <c r="I300" s="57">
        <f t="shared" si="204"/>
        <v>3780.6600000000003</v>
      </c>
      <c r="J300" s="57">
        <f t="shared" si="204"/>
        <v>3844.9900000000002</v>
      </c>
      <c r="K300" s="57">
        <f t="shared" si="204"/>
        <v>3862.1200000000003</v>
      </c>
      <c r="L300" s="57">
        <f t="shared" si="204"/>
        <v>3855.3300000000004</v>
      </c>
      <c r="M300" s="57">
        <f t="shared" si="204"/>
        <v>3847.98</v>
      </c>
      <c r="N300" s="57">
        <f t="shared" si="204"/>
        <v>3803.23</v>
      </c>
      <c r="O300" s="57">
        <f t="shared" si="204"/>
        <v>3836.77</v>
      </c>
      <c r="P300" s="57">
        <f t="shared" si="204"/>
        <v>3860.11</v>
      </c>
      <c r="Q300" s="57">
        <f t="shared" si="204"/>
        <v>3882.3000000000006</v>
      </c>
      <c r="R300" s="57">
        <f t="shared" si="204"/>
        <v>3959.4500000000003</v>
      </c>
      <c r="S300" s="57">
        <f t="shared" si="204"/>
        <v>4008.8700000000003</v>
      </c>
      <c r="T300" s="57">
        <f t="shared" si="204"/>
        <v>3929.4700000000007</v>
      </c>
      <c r="U300" s="57">
        <f t="shared" si="204"/>
        <v>3893.9600000000005</v>
      </c>
      <c r="V300" s="57">
        <f t="shared" si="204"/>
        <v>3763.5600000000004</v>
      </c>
      <c r="W300" s="57">
        <f t="shared" si="204"/>
        <v>3654.1300000000006</v>
      </c>
      <c r="X300" s="57">
        <f t="shared" si="204"/>
        <v>3552.02</v>
      </c>
      <c r="Y300" s="57">
        <f t="shared" si="204"/>
        <v>3415.9200000000005</v>
      </c>
      <c r="Z300" s="18"/>
      <c r="AA300" s="19"/>
    </row>
    <row r="301" spans="1:27" s="11" customFormat="1" ht="22.5" customHeight="1" outlineLevel="1" x14ac:dyDescent="0.2">
      <c r="A301" s="28" t="s">
        <v>39</v>
      </c>
      <c r="B301" s="56">
        <f t="shared" ref="B301:Y301" si="205">B143</f>
        <v>1615.68</v>
      </c>
      <c r="C301" s="56">
        <f t="shared" si="205"/>
        <v>1594.1</v>
      </c>
      <c r="D301" s="56">
        <f t="shared" si="205"/>
        <v>1639.9</v>
      </c>
      <c r="E301" s="56">
        <f t="shared" si="205"/>
        <v>1646.77</v>
      </c>
      <c r="F301" s="56">
        <f t="shared" si="205"/>
        <v>1674.56</v>
      </c>
      <c r="G301" s="56">
        <f t="shared" si="205"/>
        <v>1877.05</v>
      </c>
      <c r="H301" s="56">
        <f t="shared" si="205"/>
        <v>1907.85</v>
      </c>
      <c r="I301" s="56">
        <f t="shared" si="205"/>
        <v>1990.76</v>
      </c>
      <c r="J301" s="56">
        <f t="shared" si="205"/>
        <v>2055.09</v>
      </c>
      <c r="K301" s="56">
        <f t="shared" si="205"/>
        <v>2072.2199999999998</v>
      </c>
      <c r="L301" s="56">
        <f t="shared" si="205"/>
        <v>2065.4299999999998</v>
      </c>
      <c r="M301" s="56">
        <f t="shared" si="205"/>
        <v>2058.08</v>
      </c>
      <c r="N301" s="56">
        <f t="shared" si="205"/>
        <v>2013.33</v>
      </c>
      <c r="O301" s="56">
        <f t="shared" si="205"/>
        <v>2046.87</v>
      </c>
      <c r="P301" s="56">
        <f t="shared" si="205"/>
        <v>2070.21</v>
      </c>
      <c r="Q301" s="56">
        <f t="shared" si="205"/>
        <v>2092.4</v>
      </c>
      <c r="R301" s="56">
        <f t="shared" si="205"/>
        <v>2169.5500000000002</v>
      </c>
      <c r="S301" s="56">
        <f t="shared" si="205"/>
        <v>2218.9699999999998</v>
      </c>
      <c r="T301" s="56">
        <f t="shared" si="205"/>
        <v>2139.5700000000002</v>
      </c>
      <c r="U301" s="56">
        <f t="shared" si="205"/>
        <v>2104.06</v>
      </c>
      <c r="V301" s="56">
        <f t="shared" si="205"/>
        <v>1973.66</v>
      </c>
      <c r="W301" s="56">
        <f t="shared" si="205"/>
        <v>1864.23</v>
      </c>
      <c r="X301" s="56">
        <f t="shared" si="205"/>
        <v>1762.12</v>
      </c>
      <c r="Y301" s="56">
        <f t="shared" si="205"/>
        <v>1626.02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56">
        <f>B297</f>
        <v>1362.95</v>
      </c>
      <c r="C302" s="56">
        <f t="shared" ref="C302:Y303" si="206">C297</f>
        <v>1362.95</v>
      </c>
      <c r="D302" s="56">
        <f t="shared" si="206"/>
        <v>1362.95</v>
      </c>
      <c r="E302" s="56">
        <f t="shared" si="206"/>
        <v>1362.95</v>
      </c>
      <c r="F302" s="56">
        <f t="shared" si="206"/>
        <v>1362.95</v>
      </c>
      <c r="G302" s="56">
        <f t="shared" si="206"/>
        <v>1362.95</v>
      </c>
      <c r="H302" s="56">
        <f t="shared" si="206"/>
        <v>1362.95</v>
      </c>
      <c r="I302" s="56">
        <f t="shared" si="206"/>
        <v>1362.95</v>
      </c>
      <c r="J302" s="56">
        <f t="shared" si="206"/>
        <v>1362.95</v>
      </c>
      <c r="K302" s="56">
        <f t="shared" si="206"/>
        <v>1362.95</v>
      </c>
      <c r="L302" s="56">
        <f t="shared" si="206"/>
        <v>1362.95</v>
      </c>
      <c r="M302" s="56">
        <f t="shared" si="206"/>
        <v>1362.95</v>
      </c>
      <c r="N302" s="56">
        <f t="shared" si="206"/>
        <v>1362.95</v>
      </c>
      <c r="O302" s="56">
        <f t="shared" si="206"/>
        <v>1362.95</v>
      </c>
      <c r="P302" s="56">
        <f t="shared" si="206"/>
        <v>1362.95</v>
      </c>
      <c r="Q302" s="56">
        <f t="shared" si="206"/>
        <v>1362.95</v>
      </c>
      <c r="R302" s="56">
        <f t="shared" si="206"/>
        <v>1362.95</v>
      </c>
      <c r="S302" s="56">
        <f t="shared" si="206"/>
        <v>1362.95</v>
      </c>
      <c r="T302" s="56">
        <f t="shared" si="206"/>
        <v>1362.95</v>
      </c>
      <c r="U302" s="56">
        <f t="shared" si="206"/>
        <v>1362.95</v>
      </c>
      <c r="V302" s="56">
        <f t="shared" si="206"/>
        <v>1362.95</v>
      </c>
      <c r="W302" s="56">
        <f t="shared" si="206"/>
        <v>1362.95</v>
      </c>
      <c r="X302" s="56">
        <f t="shared" si="206"/>
        <v>1362.95</v>
      </c>
      <c r="Y302" s="56">
        <f t="shared" si="206"/>
        <v>1362.95</v>
      </c>
      <c r="Z302" s="18"/>
      <c r="AA302" s="19"/>
    </row>
    <row r="303" spans="1:27" s="11" customFormat="1" ht="31.5" customHeight="1" outlineLevel="1" x14ac:dyDescent="0.2">
      <c r="A303" s="28" t="s">
        <v>41</v>
      </c>
      <c r="B303" s="56">
        <f>B298</f>
        <v>5.36</v>
      </c>
      <c r="C303" s="56">
        <f t="shared" si="206"/>
        <v>5.36</v>
      </c>
      <c r="D303" s="56">
        <f t="shared" si="206"/>
        <v>5.36</v>
      </c>
      <c r="E303" s="56">
        <f t="shared" si="206"/>
        <v>5.36</v>
      </c>
      <c r="F303" s="56">
        <f t="shared" si="206"/>
        <v>5.36</v>
      </c>
      <c r="G303" s="56">
        <f t="shared" si="206"/>
        <v>5.36</v>
      </c>
      <c r="H303" s="56">
        <f t="shared" si="206"/>
        <v>5.36</v>
      </c>
      <c r="I303" s="56">
        <f t="shared" si="206"/>
        <v>5.36</v>
      </c>
      <c r="J303" s="56">
        <f t="shared" si="206"/>
        <v>5.36</v>
      </c>
      <c r="K303" s="56">
        <f t="shared" si="206"/>
        <v>5.36</v>
      </c>
      <c r="L303" s="56">
        <f t="shared" si="206"/>
        <v>5.36</v>
      </c>
      <c r="M303" s="56">
        <f t="shared" si="206"/>
        <v>5.36</v>
      </c>
      <c r="N303" s="56">
        <f t="shared" si="206"/>
        <v>5.36</v>
      </c>
      <c r="O303" s="56">
        <f t="shared" si="206"/>
        <v>5.36</v>
      </c>
      <c r="P303" s="56">
        <f t="shared" si="206"/>
        <v>5.36</v>
      </c>
      <c r="Q303" s="56">
        <f t="shared" si="206"/>
        <v>5.36</v>
      </c>
      <c r="R303" s="56">
        <f t="shared" si="206"/>
        <v>5.36</v>
      </c>
      <c r="S303" s="56">
        <f t="shared" si="206"/>
        <v>5.36</v>
      </c>
      <c r="T303" s="56">
        <f t="shared" si="206"/>
        <v>5.36</v>
      </c>
      <c r="U303" s="56">
        <f t="shared" si="206"/>
        <v>5.36</v>
      </c>
      <c r="V303" s="56">
        <f t="shared" si="206"/>
        <v>5.36</v>
      </c>
      <c r="W303" s="56">
        <f t="shared" si="206"/>
        <v>5.36</v>
      </c>
      <c r="X303" s="56">
        <f t="shared" si="206"/>
        <v>5.36</v>
      </c>
      <c r="Y303" s="56">
        <f t="shared" si="206"/>
        <v>5.36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56">
        <f>B299</f>
        <v>421.59</v>
      </c>
      <c r="C304" s="56">
        <f t="shared" ref="C304:Y304" si="207">C299</f>
        <v>421.59</v>
      </c>
      <c r="D304" s="56">
        <f t="shared" si="207"/>
        <v>421.59</v>
      </c>
      <c r="E304" s="56">
        <f t="shared" si="207"/>
        <v>421.59</v>
      </c>
      <c r="F304" s="56">
        <f t="shared" si="207"/>
        <v>421.59</v>
      </c>
      <c r="G304" s="56">
        <f t="shared" si="207"/>
        <v>421.59</v>
      </c>
      <c r="H304" s="56">
        <f t="shared" si="207"/>
        <v>421.59</v>
      </c>
      <c r="I304" s="56">
        <f t="shared" si="207"/>
        <v>421.59</v>
      </c>
      <c r="J304" s="56">
        <f t="shared" si="207"/>
        <v>421.59</v>
      </c>
      <c r="K304" s="56">
        <f t="shared" si="207"/>
        <v>421.59</v>
      </c>
      <c r="L304" s="56">
        <f t="shared" si="207"/>
        <v>421.59</v>
      </c>
      <c r="M304" s="56">
        <f t="shared" si="207"/>
        <v>421.59</v>
      </c>
      <c r="N304" s="56">
        <f t="shared" si="207"/>
        <v>421.59</v>
      </c>
      <c r="O304" s="56">
        <f t="shared" si="207"/>
        <v>421.59</v>
      </c>
      <c r="P304" s="56">
        <f t="shared" si="207"/>
        <v>421.59</v>
      </c>
      <c r="Q304" s="56">
        <f t="shared" si="207"/>
        <v>421.59</v>
      </c>
      <c r="R304" s="56">
        <f t="shared" si="207"/>
        <v>421.59</v>
      </c>
      <c r="S304" s="56">
        <f t="shared" si="207"/>
        <v>421.59</v>
      </c>
      <c r="T304" s="56">
        <f t="shared" si="207"/>
        <v>421.59</v>
      </c>
      <c r="U304" s="56">
        <f t="shared" si="207"/>
        <v>421.59</v>
      </c>
      <c r="V304" s="56">
        <f t="shared" si="207"/>
        <v>421.59</v>
      </c>
      <c r="W304" s="56">
        <f t="shared" si="207"/>
        <v>421.59</v>
      </c>
      <c r="X304" s="56">
        <f t="shared" si="207"/>
        <v>421.59</v>
      </c>
      <c r="Y304" s="56">
        <f t="shared" si="207"/>
        <v>421.59</v>
      </c>
      <c r="Z304" s="18"/>
      <c r="AA304" s="19"/>
    </row>
    <row r="305" spans="1:27" s="11" customFormat="1" ht="18.75" customHeight="1" x14ac:dyDescent="0.2">
      <c r="A305" s="72">
        <v>29</v>
      </c>
      <c r="B305" s="57">
        <f>SUM(B306:B309)</f>
        <v>3415.0900000000006</v>
      </c>
      <c r="C305" s="57">
        <f t="shared" ref="C305:Y305" si="208">SUM(C306:C309)</f>
        <v>3417.3800000000006</v>
      </c>
      <c r="D305" s="57">
        <f t="shared" si="208"/>
        <v>3517.23</v>
      </c>
      <c r="E305" s="57">
        <f t="shared" si="208"/>
        <v>3538.57</v>
      </c>
      <c r="F305" s="57">
        <f t="shared" si="208"/>
        <v>3447.76</v>
      </c>
      <c r="G305" s="57">
        <f t="shared" si="208"/>
        <v>3602.23</v>
      </c>
      <c r="H305" s="57">
        <f t="shared" si="208"/>
        <v>3673.7000000000003</v>
      </c>
      <c r="I305" s="57">
        <f t="shared" si="208"/>
        <v>3726.4</v>
      </c>
      <c r="J305" s="57">
        <f t="shared" si="208"/>
        <v>3755.11</v>
      </c>
      <c r="K305" s="57">
        <f t="shared" si="208"/>
        <v>3762.1400000000003</v>
      </c>
      <c r="L305" s="57">
        <f t="shared" si="208"/>
        <v>3757.7900000000004</v>
      </c>
      <c r="M305" s="57">
        <f t="shared" si="208"/>
        <v>3742.1800000000003</v>
      </c>
      <c r="N305" s="57">
        <f t="shared" si="208"/>
        <v>3717.7200000000003</v>
      </c>
      <c r="O305" s="57">
        <f t="shared" si="208"/>
        <v>3829.6400000000003</v>
      </c>
      <c r="P305" s="57">
        <f t="shared" si="208"/>
        <v>3857.5800000000004</v>
      </c>
      <c r="Q305" s="57">
        <f t="shared" si="208"/>
        <v>3946.8400000000006</v>
      </c>
      <c r="R305" s="57">
        <f t="shared" si="208"/>
        <v>4024.03</v>
      </c>
      <c r="S305" s="57">
        <f t="shared" si="208"/>
        <v>4114.5599999999995</v>
      </c>
      <c r="T305" s="57">
        <f t="shared" si="208"/>
        <v>3980.9600000000005</v>
      </c>
      <c r="U305" s="57">
        <f t="shared" si="208"/>
        <v>4001.65</v>
      </c>
      <c r="V305" s="57">
        <f t="shared" si="208"/>
        <v>3766.2900000000004</v>
      </c>
      <c r="W305" s="57">
        <f t="shared" si="208"/>
        <v>3760.6000000000004</v>
      </c>
      <c r="X305" s="57">
        <f t="shared" si="208"/>
        <v>3601.7100000000005</v>
      </c>
      <c r="Y305" s="57">
        <f t="shared" si="208"/>
        <v>3579.07</v>
      </c>
      <c r="Z305" s="18"/>
      <c r="AA305" s="19"/>
    </row>
    <row r="306" spans="1:27" s="11" customFormat="1" ht="22.5" customHeight="1" outlineLevel="1" x14ac:dyDescent="0.2">
      <c r="A306" s="28" t="s">
        <v>39</v>
      </c>
      <c r="B306" s="56">
        <f t="shared" ref="B306:Y306" si="209">B148</f>
        <v>1625.19</v>
      </c>
      <c r="C306" s="56">
        <f t="shared" si="209"/>
        <v>1627.48</v>
      </c>
      <c r="D306" s="56">
        <f t="shared" si="209"/>
        <v>1727.33</v>
      </c>
      <c r="E306" s="56">
        <f t="shared" si="209"/>
        <v>1748.67</v>
      </c>
      <c r="F306" s="56">
        <f t="shared" si="209"/>
        <v>1657.86</v>
      </c>
      <c r="G306" s="56">
        <f t="shared" si="209"/>
        <v>1812.33</v>
      </c>
      <c r="H306" s="56">
        <f t="shared" si="209"/>
        <v>1883.8</v>
      </c>
      <c r="I306" s="56">
        <f t="shared" si="209"/>
        <v>1936.5</v>
      </c>
      <c r="J306" s="56">
        <f t="shared" si="209"/>
        <v>1965.21</v>
      </c>
      <c r="K306" s="56">
        <f t="shared" si="209"/>
        <v>1972.24</v>
      </c>
      <c r="L306" s="56">
        <f t="shared" si="209"/>
        <v>1967.89</v>
      </c>
      <c r="M306" s="56">
        <f t="shared" si="209"/>
        <v>1952.28</v>
      </c>
      <c r="N306" s="56">
        <f t="shared" si="209"/>
        <v>1927.82</v>
      </c>
      <c r="O306" s="56">
        <f t="shared" si="209"/>
        <v>2039.74</v>
      </c>
      <c r="P306" s="56">
        <f t="shared" si="209"/>
        <v>2067.6799999999998</v>
      </c>
      <c r="Q306" s="56">
        <f t="shared" si="209"/>
        <v>2156.94</v>
      </c>
      <c r="R306" s="56">
        <f t="shared" si="209"/>
        <v>2234.13</v>
      </c>
      <c r="S306" s="56">
        <f t="shared" si="209"/>
        <v>2324.66</v>
      </c>
      <c r="T306" s="56">
        <f t="shared" si="209"/>
        <v>2191.06</v>
      </c>
      <c r="U306" s="56">
        <f t="shared" si="209"/>
        <v>2211.75</v>
      </c>
      <c r="V306" s="56">
        <f t="shared" si="209"/>
        <v>1976.39</v>
      </c>
      <c r="W306" s="56">
        <f t="shared" si="209"/>
        <v>1970.7</v>
      </c>
      <c r="X306" s="56">
        <f t="shared" si="209"/>
        <v>1811.81</v>
      </c>
      <c r="Y306" s="56">
        <f t="shared" si="209"/>
        <v>1789.17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56">
        <f>B302</f>
        <v>1362.95</v>
      </c>
      <c r="C307" s="56">
        <f t="shared" ref="C307:Y308" si="210">C302</f>
        <v>1362.95</v>
      </c>
      <c r="D307" s="56">
        <f t="shared" si="210"/>
        <v>1362.95</v>
      </c>
      <c r="E307" s="56">
        <f t="shared" si="210"/>
        <v>1362.95</v>
      </c>
      <c r="F307" s="56">
        <f t="shared" si="210"/>
        <v>1362.95</v>
      </c>
      <c r="G307" s="56">
        <f t="shared" si="210"/>
        <v>1362.95</v>
      </c>
      <c r="H307" s="56">
        <f t="shared" si="210"/>
        <v>1362.95</v>
      </c>
      <c r="I307" s="56">
        <f t="shared" si="210"/>
        <v>1362.95</v>
      </c>
      <c r="J307" s="56">
        <f t="shared" si="210"/>
        <v>1362.95</v>
      </c>
      <c r="K307" s="56">
        <f t="shared" si="210"/>
        <v>1362.95</v>
      </c>
      <c r="L307" s="56">
        <f t="shared" si="210"/>
        <v>1362.95</v>
      </c>
      <c r="M307" s="56">
        <f t="shared" si="210"/>
        <v>1362.95</v>
      </c>
      <c r="N307" s="56">
        <f t="shared" si="210"/>
        <v>1362.95</v>
      </c>
      <c r="O307" s="56">
        <f t="shared" si="210"/>
        <v>1362.95</v>
      </c>
      <c r="P307" s="56">
        <f t="shared" si="210"/>
        <v>1362.95</v>
      </c>
      <c r="Q307" s="56">
        <f t="shared" si="210"/>
        <v>1362.95</v>
      </c>
      <c r="R307" s="56">
        <f t="shared" si="210"/>
        <v>1362.95</v>
      </c>
      <c r="S307" s="56">
        <f t="shared" si="210"/>
        <v>1362.95</v>
      </c>
      <c r="T307" s="56">
        <f t="shared" si="210"/>
        <v>1362.95</v>
      </c>
      <c r="U307" s="56">
        <f t="shared" si="210"/>
        <v>1362.95</v>
      </c>
      <c r="V307" s="56">
        <f t="shared" si="210"/>
        <v>1362.95</v>
      </c>
      <c r="W307" s="56">
        <f t="shared" si="210"/>
        <v>1362.95</v>
      </c>
      <c r="X307" s="56">
        <f t="shared" si="210"/>
        <v>1362.95</v>
      </c>
      <c r="Y307" s="56">
        <f t="shared" si="210"/>
        <v>1362.95</v>
      </c>
      <c r="Z307" s="18"/>
      <c r="AA307" s="19"/>
    </row>
    <row r="308" spans="1:27" s="11" customFormat="1" ht="31.5" customHeight="1" outlineLevel="1" x14ac:dyDescent="0.2">
      <c r="A308" s="28" t="s">
        <v>41</v>
      </c>
      <c r="B308" s="56">
        <f>B303</f>
        <v>5.36</v>
      </c>
      <c r="C308" s="56">
        <f t="shared" si="210"/>
        <v>5.36</v>
      </c>
      <c r="D308" s="56">
        <f t="shared" si="210"/>
        <v>5.36</v>
      </c>
      <c r="E308" s="56">
        <f t="shared" si="210"/>
        <v>5.36</v>
      </c>
      <c r="F308" s="56">
        <f t="shared" si="210"/>
        <v>5.36</v>
      </c>
      <c r="G308" s="56">
        <f t="shared" si="210"/>
        <v>5.36</v>
      </c>
      <c r="H308" s="56">
        <f t="shared" si="210"/>
        <v>5.36</v>
      </c>
      <c r="I308" s="56">
        <f t="shared" si="210"/>
        <v>5.36</v>
      </c>
      <c r="J308" s="56">
        <f t="shared" si="210"/>
        <v>5.36</v>
      </c>
      <c r="K308" s="56">
        <f t="shared" si="210"/>
        <v>5.36</v>
      </c>
      <c r="L308" s="56">
        <f t="shared" si="210"/>
        <v>5.36</v>
      </c>
      <c r="M308" s="56">
        <f t="shared" si="210"/>
        <v>5.36</v>
      </c>
      <c r="N308" s="56">
        <f t="shared" si="210"/>
        <v>5.36</v>
      </c>
      <c r="O308" s="56">
        <f t="shared" si="210"/>
        <v>5.36</v>
      </c>
      <c r="P308" s="56">
        <f t="shared" si="210"/>
        <v>5.36</v>
      </c>
      <c r="Q308" s="56">
        <f t="shared" si="210"/>
        <v>5.36</v>
      </c>
      <c r="R308" s="56">
        <f t="shared" si="210"/>
        <v>5.36</v>
      </c>
      <c r="S308" s="56">
        <f t="shared" si="210"/>
        <v>5.36</v>
      </c>
      <c r="T308" s="56">
        <f t="shared" si="210"/>
        <v>5.36</v>
      </c>
      <c r="U308" s="56">
        <f t="shared" si="210"/>
        <v>5.36</v>
      </c>
      <c r="V308" s="56">
        <f t="shared" si="210"/>
        <v>5.36</v>
      </c>
      <c r="W308" s="56">
        <f t="shared" si="210"/>
        <v>5.36</v>
      </c>
      <c r="X308" s="56">
        <f t="shared" si="210"/>
        <v>5.36</v>
      </c>
      <c r="Y308" s="56">
        <f t="shared" si="210"/>
        <v>5.36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56">
        <f>B304</f>
        <v>421.59</v>
      </c>
      <c r="C309" s="56">
        <f t="shared" ref="C309:Y309" si="211">C304</f>
        <v>421.59</v>
      </c>
      <c r="D309" s="56">
        <f t="shared" si="211"/>
        <v>421.59</v>
      </c>
      <c r="E309" s="56">
        <f t="shared" si="211"/>
        <v>421.59</v>
      </c>
      <c r="F309" s="56">
        <f t="shared" si="211"/>
        <v>421.59</v>
      </c>
      <c r="G309" s="56">
        <f t="shared" si="211"/>
        <v>421.59</v>
      </c>
      <c r="H309" s="56">
        <f t="shared" si="211"/>
        <v>421.59</v>
      </c>
      <c r="I309" s="56">
        <f t="shared" si="211"/>
        <v>421.59</v>
      </c>
      <c r="J309" s="56">
        <f t="shared" si="211"/>
        <v>421.59</v>
      </c>
      <c r="K309" s="56">
        <f t="shared" si="211"/>
        <v>421.59</v>
      </c>
      <c r="L309" s="56">
        <f t="shared" si="211"/>
        <v>421.59</v>
      </c>
      <c r="M309" s="56">
        <f t="shared" si="211"/>
        <v>421.59</v>
      </c>
      <c r="N309" s="56">
        <f t="shared" si="211"/>
        <v>421.59</v>
      </c>
      <c r="O309" s="56">
        <f t="shared" si="211"/>
        <v>421.59</v>
      </c>
      <c r="P309" s="56">
        <f t="shared" si="211"/>
        <v>421.59</v>
      </c>
      <c r="Q309" s="56">
        <f t="shared" si="211"/>
        <v>421.59</v>
      </c>
      <c r="R309" s="56">
        <f t="shared" si="211"/>
        <v>421.59</v>
      </c>
      <c r="S309" s="56">
        <f t="shared" si="211"/>
        <v>421.59</v>
      </c>
      <c r="T309" s="56">
        <f t="shared" si="211"/>
        <v>421.59</v>
      </c>
      <c r="U309" s="56">
        <f t="shared" si="211"/>
        <v>421.59</v>
      </c>
      <c r="V309" s="56">
        <f t="shared" si="211"/>
        <v>421.59</v>
      </c>
      <c r="W309" s="56">
        <f t="shared" si="211"/>
        <v>421.59</v>
      </c>
      <c r="X309" s="56">
        <f t="shared" si="211"/>
        <v>421.59</v>
      </c>
      <c r="Y309" s="56">
        <f t="shared" si="211"/>
        <v>421.59</v>
      </c>
      <c r="Z309" s="18"/>
      <c r="AA309" s="19"/>
    </row>
    <row r="310" spans="1:27" s="11" customFormat="1" ht="18.75" customHeight="1" x14ac:dyDescent="0.2">
      <c r="A310" s="72">
        <v>30</v>
      </c>
      <c r="B310" s="57">
        <f>SUM(B311:B314)</f>
        <v>3447.0500000000006</v>
      </c>
      <c r="C310" s="57">
        <f t="shared" ref="C310:Y310" si="212">SUM(C311:C314)</f>
        <v>3414.8700000000003</v>
      </c>
      <c r="D310" s="57">
        <f t="shared" si="212"/>
        <v>3277.44</v>
      </c>
      <c r="E310" s="57">
        <f t="shared" si="212"/>
        <v>3403.4900000000002</v>
      </c>
      <c r="F310" s="57">
        <f t="shared" si="212"/>
        <v>3452.53</v>
      </c>
      <c r="G310" s="57">
        <f t="shared" si="212"/>
        <v>3564.5800000000004</v>
      </c>
      <c r="H310" s="57">
        <f t="shared" si="212"/>
        <v>3626.3500000000004</v>
      </c>
      <c r="I310" s="57">
        <f t="shared" si="212"/>
        <v>3625.4900000000002</v>
      </c>
      <c r="J310" s="57">
        <f t="shared" si="212"/>
        <v>3706.5000000000005</v>
      </c>
      <c r="K310" s="57">
        <f t="shared" si="212"/>
        <v>3745.76</v>
      </c>
      <c r="L310" s="57">
        <f t="shared" si="212"/>
        <v>3742.5500000000006</v>
      </c>
      <c r="M310" s="57">
        <f t="shared" si="212"/>
        <v>3756.32</v>
      </c>
      <c r="N310" s="57">
        <f t="shared" si="212"/>
        <v>3673.52</v>
      </c>
      <c r="O310" s="57">
        <f t="shared" si="212"/>
        <v>3724.4600000000005</v>
      </c>
      <c r="P310" s="57">
        <f t="shared" si="212"/>
        <v>3756.15</v>
      </c>
      <c r="Q310" s="57">
        <f t="shared" si="212"/>
        <v>3707.3300000000004</v>
      </c>
      <c r="R310" s="57">
        <f t="shared" si="212"/>
        <v>3710.9300000000003</v>
      </c>
      <c r="S310" s="57">
        <f t="shared" si="212"/>
        <v>3692.32</v>
      </c>
      <c r="T310" s="57">
        <f t="shared" si="212"/>
        <v>3649.5500000000006</v>
      </c>
      <c r="U310" s="57">
        <f t="shared" si="212"/>
        <v>3820.8100000000004</v>
      </c>
      <c r="V310" s="57">
        <f t="shared" si="212"/>
        <v>3757.57</v>
      </c>
      <c r="W310" s="57">
        <f t="shared" si="212"/>
        <v>3644.44</v>
      </c>
      <c r="X310" s="57">
        <f t="shared" si="212"/>
        <v>3645.7900000000004</v>
      </c>
      <c r="Y310" s="57">
        <f t="shared" si="212"/>
        <v>3586.9300000000003</v>
      </c>
      <c r="Z310" s="18"/>
      <c r="AA310" s="19"/>
    </row>
    <row r="311" spans="1:27" s="11" customFormat="1" ht="22.5" customHeight="1" outlineLevel="1" x14ac:dyDescent="0.2">
      <c r="A311" s="28" t="s">
        <v>39</v>
      </c>
      <c r="B311" s="56">
        <f t="shared" ref="B311:Y311" si="213">B153</f>
        <v>1657.15</v>
      </c>
      <c r="C311" s="56">
        <f t="shared" si="213"/>
        <v>1624.97</v>
      </c>
      <c r="D311" s="56">
        <f t="shared" si="213"/>
        <v>1487.54</v>
      </c>
      <c r="E311" s="56">
        <f t="shared" si="213"/>
        <v>1613.59</v>
      </c>
      <c r="F311" s="56">
        <f t="shared" si="213"/>
        <v>1662.63</v>
      </c>
      <c r="G311" s="56">
        <f t="shared" si="213"/>
        <v>1774.68</v>
      </c>
      <c r="H311" s="56">
        <f t="shared" si="213"/>
        <v>1836.45</v>
      </c>
      <c r="I311" s="56">
        <f t="shared" si="213"/>
        <v>1835.59</v>
      </c>
      <c r="J311" s="56">
        <f t="shared" si="213"/>
        <v>1916.6</v>
      </c>
      <c r="K311" s="56">
        <f t="shared" si="213"/>
        <v>1955.86</v>
      </c>
      <c r="L311" s="56">
        <f t="shared" si="213"/>
        <v>1952.65</v>
      </c>
      <c r="M311" s="56">
        <f t="shared" si="213"/>
        <v>1966.42</v>
      </c>
      <c r="N311" s="56">
        <f t="shared" si="213"/>
        <v>1883.62</v>
      </c>
      <c r="O311" s="56">
        <f t="shared" si="213"/>
        <v>1934.56</v>
      </c>
      <c r="P311" s="56">
        <f t="shared" si="213"/>
        <v>1966.25</v>
      </c>
      <c r="Q311" s="56">
        <f t="shared" si="213"/>
        <v>1917.43</v>
      </c>
      <c r="R311" s="56">
        <f t="shared" si="213"/>
        <v>1921.03</v>
      </c>
      <c r="S311" s="56">
        <f t="shared" si="213"/>
        <v>1902.42</v>
      </c>
      <c r="T311" s="56">
        <f t="shared" si="213"/>
        <v>1859.65</v>
      </c>
      <c r="U311" s="56">
        <f t="shared" si="213"/>
        <v>2030.91</v>
      </c>
      <c r="V311" s="56">
        <f t="shared" si="213"/>
        <v>1967.67</v>
      </c>
      <c r="W311" s="56">
        <f t="shared" si="213"/>
        <v>1854.54</v>
      </c>
      <c r="X311" s="56">
        <f t="shared" si="213"/>
        <v>1855.89</v>
      </c>
      <c r="Y311" s="56">
        <f t="shared" si="213"/>
        <v>1797.03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56">
        <f>B307</f>
        <v>1362.95</v>
      </c>
      <c r="C312" s="56">
        <f t="shared" ref="C312:Y313" si="214">C307</f>
        <v>1362.95</v>
      </c>
      <c r="D312" s="56">
        <f t="shared" si="214"/>
        <v>1362.95</v>
      </c>
      <c r="E312" s="56">
        <f t="shared" si="214"/>
        <v>1362.95</v>
      </c>
      <c r="F312" s="56">
        <f t="shared" si="214"/>
        <v>1362.95</v>
      </c>
      <c r="G312" s="56">
        <f t="shared" si="214"/>
        <v>1362.95</v>
      </c>
      <c r="H312" s="56">
        <f t="shared" si="214"/>
        <v>1362.95</v>
      </c>
      <c r="I312" s="56">
        <f t="shared" si="214"/>
        <v>1362.95</v>
      </c>
      <c r="J312" s="56">
        <f t="shared" si="214"/>
        <v>1362.95</v>
      </c>
      <c r="K312" s="56">
        <f t="shared" si="214"/>
        <v>1362.95</v>
      </c>
      <c r="L312" s="56">
        <f t="shared" si="214"/>
        <v>1362.95</v>
      </c>
      <c r="M312" s="56">
        <f t="shared" si="214"/>
        <v>1362.95</v>
      </c>
      <c r="N312" s="56">
        <f t="shared" si="214"/>
        <v>1362.95</v>
      </c>
      <c r="O312" s="56">
        <f t="shared" si="214"/>
        <v>1362.95</v>
      </c>
      <c r="P312" s="56">
        <f t="shared" si="214"/>
        <v>1362.95</v>
      </c>
      <c r="Q312" s="56">
        <f t="shared" si="214"/>
        <v>1362.95</v>
      </c>
      <c r="R312" s="56">
        <f t="shared" si="214"/>
        <v>1362.95</v>
      </c>
      <c r="S312" s="56">
        <f t="shared" si="214"/>
        <v>1362.95</v>
      </c>
      <c r="T312" s="56">
        <f t="shared" si="214"/>
        <v>1362.95</v>
      </c>
      <c r="U312" s="56">
        <f t="shared" si="214"/>
        <v>1362.95</v>
      </c>
      <c r="V312" s="56">
        <f t="shared" si="214"/>
        <v>1362.95</v>
      </c>
      <c r="W312" s="56">
        <f t="shared" si="214"/>
        <v>1362.95</v>
      </c>
      <c r="X312" s="56">
        <f t="shared" si="214"/>
        <v>1362.95</v>
      </c>
      <c r="Y312" s="56">
        <f t="shared" si="214"/>
        <v>1362.95</v>
      </c>
      <c r="Z312" s="18"/>
      <c r="AA312" s="19"/>
    </row>
    <row r="313" spans="1:27" s="11" customFormat="1" ht="31.5" customHeight="1" outlineLevel="1" x14ac:dyDescent="0.2">
      <c r="A313" s="28" t="s">
        <v>41</v>
      </c>
      <c r="B313" s="56">
        <f>B308</f>
        <v>5.36</v>
      </c>
      <c r="C313" s="56">
        <f t="shared" si="214"/>
        <v>5.36</v>
      </c>
      <c r="D313" s="56">
        <f t="shared" si="214"/>
        <v>5.36</v>
      </c>
      <c r="E313" s="56">
        <f t="shared" si="214"/>
        <v>5.36</v>
      </c>
      <c r="F313" s="56">
        <f t="shared" si="214"/>
        <v>5.36</v>
      </c>
      <c r="G313" s="56">
        <f t="shared" si="214"/>
        <v>5.36</v>
      </c>
      <c r="H313" s="56">
        <f t="shared" si="214"/>
        <v>5.36</v>
      </c>
      <c r="I313" s="56">
        <f t="shared" si="214"/>
        <v>5.36</v>
      </c>
      <c r="J313" s="56">
        <f t="shared" si="214"/>
        <v>5.36</v>
      </c>
      <c r="K313" s="56">
        <f t="shared" si="214"/>
        <v>5.36</v>
      </c>
      <c r="L313" s="56">
        <f t="shared" si="214"/>
        <v>5.36</v>
      </c>
      <c r="M313" s="56">
        <f t="shared" si="214"/>
        <v>5.36</v>
      </c>
      <c r="N313" s="56">
        <f t="shared" si="214"/>
        <v>5.36</v>
      </c>
      <c r="O313" s="56">
        <f t="shared" si="214"/>
        <v>5.36</v>
      </c>
      <c r="P313" s="56">
        <f t="shared" si="214"/>
        <v>5.36</v>
      </c>
      <c r="Q313" s="56">
        <f t="shared" si="214"/>
        <v>5.36</v>
      </c>
      <c r="R313" s="56">
        <f t="shared" si="214"/>
        <v>5.36</v>
      </c>
      <c r="S313" s="56">
        <f t="shared" si="214"/>
        <v>5.36</v>
      </c>
      <c r="T313" s="56">
        <f t="shared" si="214"/>
        <v>5.36</v>
      </c>
      <c r="U313" s="56">
        <f t="shared" si="214"/>
        <v>5.36</v>
      </c>
      <c r="V313" s="56">
        <f t="shared" si="214"/>
        <v>5.36</v>
      </c>
      <c r="W313" s="56">
        <f t="shared" si="214"/>
        <v>5.36</v>
      </c>
      <c r="X313" s="56">
        <f t="shared" si="214"/>
        <v>5.36</v>
      </c>
      <c r="Y313" s="56">
        <f t="shared" si="214"/>
        <v>5.36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56">
        <f>B309</f>
        <v>421.59</v>
      </c>
      <c r="C314" s="56">
        <f t="shared" ref="C314:Y314" si="215">C309</f>
        <v>421.59</v>
      </c>
      <c r="D314" s="56">
        <f t="shared" si="215"/>
        <v>421.59</v>
      </c>
      <c r="E314" s="56">
        <f t="shared" si="215"/>
        <v>421.59</v>
      </c>
      <c r="F314" s="56">
        <f t="shared" si="215"/>
        <v>421.59</v>
      </c>
      <c r="G314" s="56">
        <f t="shared" si="215"/>
        <v>421.59</v>
      </c>
      <c r="H314" s="56">
        <f t="shared" si="215"/>
        <v>421.59</v>
      </c>
      <c r="I314" s="56">
        <f t="shared" si="215"/>
        <v>421.59</v>
      </c>
      <c r="J314" s="56">
        <f t="shared" si="215"/>
        <v>421.59</v>
      </c>
      <c r="K314" s="56">
        <f t="shared" si="215"/>
        <v>421.59</v>
      </c>
      <c r="L314" s="56">
        <f t="shared" si="215"/>
        <v>421.59</v>
      </c>
      <c r="M314" s="56">
        <f t="shared" si="215"/>
        <v>421.59</v>
      </c>
      <c r="N314" s="56">
        <f t="shared" si="215"/>
        <v>421.59</v>
      </c>
      <c r="O314" s="56">
        <f t="shared" si="215"/>
        <v>421.59</v>
      </c>
      <c r="P314" s="56">
        <f t="shared" si="215"/>
        <v>421.59</v>
      </c>
      <c r="Q314" s="56">
        <f t="shared" si="215"/>
        <v>421.59</v>
      </c>
      <c r="R314" s="56">
        <f t="shared" si="215"/>
        <v>421.59</v>
      </c>
      <c r="S314" s="56">
        <f t="shared" si="215"/>
        <v>421.59</v>
      </c>
      <c r="T314" s="56">
        <f t="shared" si="215"/>
        <v>421.59</v>
      </c>
      <c r="U314" s="56">
        <f t="shared" si="215"/>
        <v>421.59</v>
      </c>
      <c r="V314" s="56">
        <f t="shared" si="215"/>
        <v>421.59</v>
      </c>
      <c r="W314" s="56">
        <f t="shared" si="215"/>
        <v>421.59</v>
      </c>
      <c r="X314" s="56">
        <f t="shared" si="215"/>
        <v>421.59</v>
      </c>
      <c r="Y314" s="56">
        <f t="shared" si="215"/>
        <v>421.59</v>
      </c>
      <c r="Z314" s="18"/>
      <c r="AA314" s="19"/>
    </row>
    <row r="315" spans="1:27" s="11" customFormat="1" ht="18.75" hidden="1" customHeight="1" x14ac:dyDescent="0.2">
      <c r="A315" s="72">
        <v>31</v>
      </c>
      <c r="B315" s="57">
        <f>SUM(B316:B319)</f>
        <v>3712.5800000000004</v>
      </c>
      <c r="C315" s="57">
        <f t="shared" ref="C315:Y315" si="216">SUM(C316:C319)</f>
        <v>3716.2400000000002</v>
      </c>
      <c r="D315" s="57">
        <f t="shared" si="216"/>
        <v>3764.0500000000006</v>
      </c>
      <c r="E315" s="57">
        <f t="shared" si="216"/>
        <v>3768.4200000000005</v>
      </c>
      <c r="F315" s="57">
        <f t="shared" si="216"/>
        <v>3836.8900000000003</v>
      </c>
      <c r="G315" s="57">
        <f t="shared" si="216"/>
        <v>3919.2100000000005</v>
      </c>
      <c r="H315" s="57">
        <f t="shared" si="216"/>
        <v>3988.2100000000005</v>
      </c>
      <c r="I315" s="57">
        <f t="shared" si="216"/>
        <v>3986.4500000000003</v>
      </c>
      <c r="J315" s="57">
        <f t="shared" si="216"/>
        <v>4018.14</v>
      </c>
      <c r="K315" s="57">
        <f t="shared" si="216"/>
        <v>4027.5400000000004</v>
      </c>
      <c r="L315" s="57">
        <f t="shared" si="216"/>
        <v>4008.4</v>
      </c>
      <c r="M315" s="57">
        <f t="shared" si="216"/>
        <v>4002.6700000000005</v>
      </c>
      <c r="N315" s="57">
        <f t="shared" si="216"/>
        <v>3965.4700000000007</v>
      </c>
      <c r="O315" s="57">
        <f t="shared" si="216"/>
        <v>3980.0800000000004</v>
      </c>
      <c r="P315" s="57">
        <f t="shared" si="216"/>
        <v>4007.1</v>
      </c>
      <c r="Q315" s="57">
        <f t="shared" si="216"/>
        <v>4107.3899999999994</v>
      </c>
      <c r="R315" s="57">
        <f t="shared" si="216"/>
        <v>4142.4399999999996</v>
      </c>
      <c r="S315" s="57">
        <f t="shared" si="216"/>
        <v>4152.4799999999996</v>
      </c>
      <c r="T315" s="57">
        <f t="shared" si="216"/>
        <v>4078.0800000000004</v>
      </c>
      <c r="U315" s="57">
        <f t="shared" si="216"/>
        <v>3999.1</v>
      </c>
      <c r="V315" s="57">
        <f t="shared" si="216"/>
        <v>3938.9600000000005</v>
      </c>
      <c r="W315" s="57">
        <f t="shared" si="216"/>
        <v>3926.65</v>
      </c>
      <c r="X315" s="57">
        <f t="shared" si="216"/>
        <v>3773.9700000000003</v>
      </c>
      <c r="Y315" s="57">
        <f t="shared" si="216"/>
        <v>3747.78</v>
      </c>
      <c r="Z315" s="18"/>
      <c r="AA315" s="19"/>
    </row>
    <row r="316" spans="1:27" s="11" customFormat="1" ht="22.5" hidden="1" customHeight="1" outlineLevel="1" x14ac:dyDescent="0.2">
      <c r="A316" s="28" t="s">
        <v>39</v>
      </c>
      <c r="B316" s="56">
        <f t="shared" ref="B316:Y316" si="217">B158</f>
        <v>1922.68</v>
      </c>
      <c r="C316" s="56">
        <f t="shared" si="217"/>
        <v>1926.34</v>
      </c>
      <c r="D316" s="56">
        <f t="shared" si="217"/>
        <v>1974.15</v>
      </c>
      <c r="E316" s="56">
        <f t="shared" si="217"/>
        <v>1978.52</v>
      </c>
      <c r="F316" s="56">
        <f t="shared" si="217"/>
        <v>2046.99</v>
      </c>
      <c r="G316" s="56">
        <f t="shared" si="217"/>
        <v>2129.31</v>
      </c>
      <c r="H316" s="56">
        <f t="shared" si="217"/>
        <v>2198.31</v>
      </c>
      <c r="I316" s="56">
        <f t="shared" si="217"/>
        <v>2196.5500000000002</v>
      </c>
      <c r="J316" s="56">
        <f t="shared" si="217"/>
        <v>2228.2399999999998</v>
      </c>
      <c r="K316" s="56">
        <f t="shared" si="217"/>
        <v>2237.64</v>
      </c>
      <c r="L316" s="56">
        <f t="shared" si="217"/>
        <v>2218.5</v>
      </c>
      <c r="M316" s="56">
        <f t="shared" si="217"/>
        <v>2212.77</v>
      </c>
      <c r="N316" s="56">
        <f t="shared" si="217"/>
        <v>2175.5700000000002</v>
      </c>
      <c r="O316" s="56">
        <f t="shared" si="217"/>
        <v>2190.1799999999998</v>
      </c>
      <c r="P316" s="56">
        <f t="shared" si="217"/>
        <v>2217.1999999999998</v>
      </c>
      <c r="Q316" s="56">
        <f t="shared" si="217"/>
        <v>2317.4899999999998</v>
      </c>
      <c r="R316" s="56">
        <f t="shared" si="217"/>
        <v>2352.54</v>
      </c>
      <c r="S316" s="56">
        <f t="shared" si="217"/>
        <v>2362.58</v>
      </c>
      <c r="T316" s="56">
        <f t="shared" si="217"/>
        <v>2288.1799999999998</v>
      </c>
      <c r="U316" s="56">
        <f t="shared" si="217"/>
        <v>2209.1999999999998</v>
      </c>
      <c r="V316" s="56">
        <f t="shared" si="217"/>
        <v>2149.06</v>
      </c>
      <c r="W316" s="56">
        <f t="shared" si="217"/>
        <v>2136.75</v>
      </c>
      <c r="X316" s="56">
        <f t="shared" si="217"/>
        <v>1984.07</v>
      </c>
      <c r="Y316" s="56">
        <f t="shared" si="217"/>
        <v>1957.88</v>
      </c>
      <c r="Z316" s="18"/>
      <c r="AA316" s="19"/>
    </row>
    <row r="317" spans="1:27" s="11" customFormat="1" ht="18.75" hidden="1" customHeight="1" outlineLevel="1" x14ac:dyDescent="0.2">
      <c r="A317" s="28" t="s">
        <v>40</v>
      </c>
      <c r="B317" s="56">
        <f>B312</f>
        <v>1362.95</v>
      </c>
      <c r="C317" s="56">
        <f t="shared" ref="C317:Y318" si="218">C312</f>
        <v>1362.95</v>
      </c>
      <c r="D317" s="56">
        <f t="shared" si="218"/>
        <v>1362.95</v>
      </c>
      <c r="E317" s="56">
        <f t="shared" si="218"/>
        <v>1362.95</v>
      </c>
      <c r="F317" s="56">
        <f t="shared" si="218"/>
        <v>1362.95</v>
      </c>
      <c r="G317" s="56">
        <f t="shared" si="218"/>
        <v>1362.95</v>
      </c>
      <c r="H317" s="56">
        <f t="shared" si="218"/>
        <v>1362.95</v>
      </c>
      <c r="I317" s="56">
        <f t="shared" si="218"/>
        <v>1362.95</v>
      </c>
      <c r="J317" s="56">
        <f t="shared" si="218"/>
        <v>1362.95</v>
      </c>
      <c r="K317" s="56">
        <f t="shared" si="218"/>
        <v>1362.95</v>
      </c>
      <c r="L317" s="56">
        <f t="shared" si="218"/>
        <v>1362.95</v>
      </c>
      <c r="M317" s="56">
        <f t="shared" si="218"/>
        <v>1362.95</v>
      </c>
      <c r="N317" s="56">
        <f t="shared" si="218"/>
        <v>1362.95</v>
      </c>
      <c r="O317" s="56">
        <f t="shared" si="218"/>
        <v>1362.95</v>
      </c>
      <c r="P317" s="56">
        <f t="shared" si="218"/>
        <v>1362.95</v>
      </c>
      <c r="Q317" s="56">
        <f t="shared" si="218"/>
        <v>1362.95</v>
      </c>
      <c r="R317" s="56">
        <f t="shared" si="218"/>
        <v>1362.95</v>
      </c>
      <c r="S317" s="56">
        <f t="shared" si="218"/>
        <v>1362.95</v>
      </c>
      <c r="T317" s="56">
        <f t="shared" si="218"/>
        <v>1362.95</v>
      </c>
      <c r="U317" s="56">
        <f t="shared" si="218"/>
        <v>1362.95</v>
      </c>
      <c r="V317" s="56">
        <f t="shared" si="218"/>
        <v>1362.95</v>
      </c>
      <c r="W317" s="56">
        <f t="shared" si="218"/>
        <v>1362.95</v>
      </c>
      <c r="X317" s="56">
        <f t="shared" si="218"/>
        <v>1362.95</v>
      </c>
      <c r="Y317" s="56">
        <f t="shared" si="218"/>
        <v>1362.95</v>
      </c>
      <c r="Z317" s="18"/>
      <c r="AA317" s="19"/>
    </row>
    <row r="318" spans="1:27" s="11" customFormat="1" ht="31.5" hidden="1" customHeight="1" outlineLevel="1" x14ac:dyDescent="0.2">
      <c r="A318" s="28" t="s">
        <v>41</v>
      </c>
      <c r="B318" s="56">
        <f>B313</f>
        <v>5.36</v>
      </c>
      <c r="C318" s="56">
        <f t="shared" si="218"/>
        <v>5.36</v>
      </c>
      <c r="D318" s="56">
        <f t="shared" si="218"/>
        <v>5.36</v>
      </c>
      <c r="E318" s="56">
        <f t="shared" si="218"/>
        <v>5.36</v>
      </c>
      <c r="F318" s="56">
        <f t="shared" si="218"/>
        <v>5.36</v>
      </c>
      <c r="G318" s="56">
        <f t="shared" si="218"/>
        <v>5.36</v>
      </c>
      <c r="H318" s="56">
        <f t="shared" si="218"/>
        <v>5.36</v>
      </c>
      <c r="I318" s="56">
        <f t="shared" si="218"/>
        <v>5.36</v>
      </c>
      <c r="J318" s="56">
        <f t="shared" si="218"/>
        <v>5.36</v>
      </c>
      <c r="K318" s="56">
        <f t="shared" si="218"/>
        <v>5.36</v>
      </c>
      <c r="L318" s="56">
        <f t="shared" si="218"/>
        <v>5.36</v>
      </c>
      <c r="M318" s="56">
        <f t="shared" si="218"/>
        <v>5.36</v>
      </c>
      <c r="N318" s="56">
        <f t="shared" si="218"/>
        <v>5.36</v>
      </c>
      <c r="O318" s="56">
        <f t="shared" si="218"/>
        <v>5.36</v>
      </c>
      <c r="P318" s="56">
        <f t="shared" si="218"/>
        <v>5.36</v>
      </c>
      <c r="Q318" s="56">
        <f t="shared" si="218"/>
        <v>5.36</v>
      </c>
      <c r="R318" s="56">
        <f t="shared" si="218"/>
        <v>5.36</v>
      </c>
      <c r="S318" s="56">
        <f t="shared" si="218"/>
        <v>5.36</v>
      </c>
      <c r="T318" s="56">
        <f t="shared" si="218"/>
        <v>5.36</v>
      </c>
      <c r="U318" s="56">
        <f t="shared" si="218"/>
        <v>5.36</v>
      </c>
      <c r="V318" s="56">
        <f t="shared" si="218"/>
        <v>5.36</v>
      </c>
      <c r="W318" s="56">
        <f t="shared" si="218"/>
        <v>5.36</v>
      </c>
      <c r="X318" s="56">
        <f t="shared" si="218"/>
        <v>5.36</v>
      </c>
      <c r="Y318" s="56">
        <f t="shared" si="218"/>
        <v>5.36</v>
      </c>
      <c r="Z318" s="18"/>
      <c r="AA318" s="19"/>
    </row>
    <row r="319" spans="1:27" s="11" customFormat="1" ht="18.75" hidden="1" customHeight="1" outlineLevel="1" x14ac:dyDescent="0.2">
      <c r="A319" s="28" t="s">
        <v>42</v>
      </c>
      <c r="B319" s="56">
        <f>B314</f>
        <v>421.59</v>
      </c>
      <c r="C319" s="56">
        <f t="shared" ref="C319:Y319" si="219">C314</f>
        <v>421.59</v>
      </c>
      <c r="D319" s="56">
        <f t="shared" si="219"/>
        <v>421.59</v>
      </c>
      <c r="E319" s="56">
        <f t="shared" si="219"/>
        <v>421.59</v>
      </c>
      <c r="F319" s="56">
        <f t="shared" si="219"/>
        <v>421.59</v>
      </c>
      <c r="G319" s="56">
        <f t="shared" si="219"/>
        <v>421.59</v>
      </c>
      <c r="H319" s="56">
        <f t="shared" si="219"/>
        <v>421.59</v>
      </c>
      <c r="I319" s="56">
        <f t="shared" si="219"/>
        <v>421.59</v>
      </c>
      <c r="J319" s="56">
        <f t="shared" si="219"/>
        <v>421.59</v>
      </c>
      <c r="K319" s="56">
        <f t="shared" si="219"/>
        <v>421.59</v>
      </c>
      <c r="L319" s="56">
        <f t="shared" si="219"/>
        <v>421.59</v>
      </c>
      <c r="M319" s="56">
        <f t="shared" si="219"/>
        <v>421.59</v>
      </c>
      <c r="N319" s="56">
        <f t="shared" si="219"/>
        <v>421.59</v>
      </c>
      <c r="O319" s="56">
        <f t="shared" si="219"/>
        <v>421.59</v>
      </c>
      <c r="P319" s="56">
        <f t="shared" si="219"/>
        <v>421.59</v>
      </c>
      <c r="Q319" s="56">
        <f t="shared" si="219"/>
        <v>421.59</v>
      </c>
      <c r="R319" s="56">
        <f t="shared" si="219"/>
        <v>421.59</v>
      </c>
      <c r="S319" s="56">
        <f t="shared" si="219"/>
        <v>421.59</v>
      </c>
      <c r="T319" s="56">
        <f t="shared" si="219"/>
        <v>421.59</v>
      </c>
      <c r="U319" s="56">
        <f t="shared" si="219"/>
        <v>421.59</v>
      </c>
      <c r="V319" s="56">
        <f t="shared" si="219"/>
        <v>421.59</v>
      </c>
      <c r="W319" s="56">
        <f t="shared" si="219"/>
        <v>421.59</v>
      </c>
      <c r="X319" s="56">
        <f t="shared" si="219"/>
        <v>421.59</v>
      </c>
      <c r="Y319" s="56">
        <f t="shared" si="219"/>
        <v>421.59</v>
      </c>
      <c r="Z319" s="18"/>
      <c r="AA319" s="19"/>
    </row>
    <row r="320" spans="1:27" ht="18" customHeight="1" collapsed="1" x14ac:dyDescent="0.25">
      <c r="A320" s="63"/>
    </row>
    <row r="321" spans="1:27" s="9" customFormat="1" ht="30.75" customHeight="1" x14ac:dyDescent="0.2">
      <c r="A321" s="293" t="s">
        <v>38</v>
      </c>
      <c r="B321" s="298" t="s">
        <v>109</v>
      </c>
      <c r="C321" s="298"/>
      <c r="D321" s="298"/>
      <c r="E321" s="298"/>
      <c r="F321" s="298"/>
      <c r="G321" s="298"/>
      <c r="H321" s="298"/>
      <c r="I321" s="298"/>
      <c r="J321" s="298"/>
      <c r="K321" s="298"/>
      <c r="L321" s="298"/>
      <c r="M321" s="298"/>
      <c r="N321" s="298"/>
      <c r="O321" s="298"/>
      <c r="P321" s="298"/>
      <c r="Q321" s="298"/>
      <c r="R321" s="298"/>
      <c r="S321" s="298"/>
      <c r="T321" s="298"/>
      <c r="U321" s="298"/>
      <c r="V321" s="298"/>
      <c r="W321" s="298"/>
      <c r="X321" s="298"/>
      <c r="Y321" s="298"/>
      <c r="Z321" s="15"/>
    </row>
    <row r="322" spans="1:27" s="9" customFormat="1" ht="39" customHeight="1" x14ac:dyDescent="0.2">
      <c r="A322" s="293"/>
      <c r="B322" s="84" t="s">
        <v>37</v>
      </c>
      <c r="C322" s="84" t="s">
        <v>36</v>
      </c>
      <c r="D322" s="84" t="s">
        <v>35</v>
      </c>
      <c r="E322" s="84" t="s">
        <v>34</v>
      </c>
      <c r="F322" s="84" t="s">
        <v>33</v>
      </c>
      <c r="G322" s="84" t="s">
        <v>32</v>
      </c>
      <c r="H322" s="84" t="s">
        <v>31</v>
      </c>
      <c r="I322" s="84" t="s">
        <v>30</v>
      </c>
      <c r="J322" s="84" t="s">
        <v>29</v>
      </c>
      <c r="K322" s="84" t="s">
        <v>28</v>
      </c>
      <c r="L322" s="84" t="s">
        <v>27</v>
      </c>
      <c r="M322" s="84" t="s">
        <v>26</v>
      </c>
      <c r="N322" s="84" t="s">
        <v>25</v>
      </c>
      <c r="O322" s="84" t="s">
        <v>24</v>
      </c>
      <c r="P322" s="84" t="s">
        <v>23</v>
      </c>
      <c r="Q322" s="84" t="s">
        <v>22</v>
      </c>
      <c r="R322" s="84" t="s">
        <v>21</v>
      </c>
      <c r="S322" s="84" t="s">
        <v>20</v>
      </c>
      <c r="T322" s="84" t="s">
        <v>19</v>
      </c>
      <c r="U322" s="84" t="s">
        <v>18</v>
      </c>
      <c r="V322" s="84" t="s">
        <v>17</v>
      </c>
      <c r="W322" s="84" t="s">
        <v>16</v>
      </c>
      <c r="X322" s="84" t="s">
        <v>15</v>
      </c>
      <c r="Y322" s="84" t="s">
        <v>14</v>
      </c>
      <c r="Z322" s="15"/>
    </row>
    <row r="323" spans="1:27" s="11" customFormat="1" ht="18.75" customHeight="1" x14ac:dyDescent="0.2">
      <c r="A323" s="72">
        <v>1</v>
      </c>
      <c r="B323" s="57">
        <f>SUM(B324:B327)</f>
        <v>3889.0699999999997</v>
      </c>
      <c r="C323" s="57">
        <f t="shared" ref="C323:Y323" si="220">SUM(C324:C327)</f>
        <v>3890.9700000000003</v>
      </c>
      <c r="D323" s="57">
        <f t="shared" si="220"/>
        <v>3832</v>
      </c>
      <c r="E323" s="57">
        <f t="shared" si="220"/>
        <v>3824.0699999999997</v>
      </c>
      <c r="F323" s="57">
        <f t="shared" si="220"/>
        <v>3922.9799999999996</v>
      </c>
      <c r="G323" s="57">
        <f t="shared" si="220"/>
        <v>4032.6000000000004</v>
      </c>
      <c r="H323" s="57">
        <f t="shared" si="220"/>
        <v>4089.3</v>
      </c>
      <c r="I323" s="57">
        <f t="shared" si="220"/>
        <v>4150.01</v>
      </c>
      <c r="J323" s="57">
        <f t="shared" si="220"/>
        <v>4167.32</v>
      </c>
      <c r="K323" s="57">
        <f t="shared" si="220"/>
        <v>4158.3100000000004</v>
      </c>
      <c r="L323" s="57">
        <f t="shared" si="220"/>
        <v>4113.49</v>
      </c>
      <c r="M323" s="57">
        <f t="shared" si="220"/>
        <v>4129.7299999999996</v>
      </c>
      <c r="N323" s="57">
        <f t="shared" si="220"/>
        <v>4086.4799999999996</v>
      </c>
      <c r="O323" s="57">
        <f t="shared" si="220"/>
        <v>4101.71</v>
      </c>
      <c r="P323" s="57">
        <f t="shared" si="220"/>
        <v>4116.0200000000004</v>
      </c>
      <c r="Q323" s="57">
        <f t="shared" si="220"/>
        <v>4212.7</v>
      </c>
      <c r="R323" s="57">
        <f t="shared" si="220"/>
        <v>4221.2299999999996</v>
      </c>
      <c r="S323" s="57">
        <f t="shared" si="220"/>
        <v>4218.49</v>
      </c>
      <c r="T323" s="57">
        <f t="shared" si="220"/>
        <v>4197.78</v>
      </c>
      <c r="U323" s="57">
        <f t="shared" si="220"/>
        <v>4067.25</v>
      </c>
      <c r="V323" s="57">
        <f t="shared" si="220"/>
        <v>4051.55</v>
      </c>
      <c r="W323" s="57">
        <f t="shared" si="220"/>
        <v>4043.46</v>
      </c>
      <c r="X323" s="57">
        <f t="shared" si="220"/>
        <v>3894.0299999999997</v>
      </c>
      <c r="Y323" s="57">
        <f t="shared" si="220"/>
        <v>3874.2200000000003</v>
      </c>
      <c r="Z323" s="18"/>
      <c r="AA323" s="19"/>
    </row>
    <row r="324" spans="1:27" s="11" customFormat="1" ht="22.5" customHeight="1" outlineLevel="1" x14ac:dyDescent="0.2">
      <c r="A324" s="28" t="s">
        <v>39</v>
      </c>
      <c r="B324" s="56">
        <f t="shared" ref="B324:Y324" si="221">B8</f>
        <v>2048.83</v>
      </c>
      <c r="C324" s="56">
        <f t="shared" si="221"/>
        <v>2050.73</v>
      </c>
      <c r="D324" s="56">
        <f t="shared" si="221"/>
        <v>1991.76</v>
      </c>
      <c r="E324" s="56">
        <f t="shared" si="221"/>
        <v>1983.83</v>
      </c>
      <c r="F324" s="56">
        <f t="shared" si="221"/>
        <v>2082.7399999999998</v>
      </c>
      <c r="G324" s="56">
        <f t="shared" si="221"/>
        <v>2192.36</v>
      </c>
      <c r="H324" s="56">
        <f t="shared" si="221"/>
        <v>2249.06</v>
      </c>
      <c r="I324" s="56">
        <f t="shared" si="221"/>
        <v>2309.77</v>
      </c>
      <c r="J324" s="56">
        <f t="shared" si="221"/>
        <v>2327.08</v>
      </c>
      <c r="K324" s="56">
        <f t="shared" si="221"/>
        <v>2318.0700000000002</v>
      </c>
      <c r="L324" s="56">
        <f t="shared" si="221"/>
        <v>2273.25</v>
      </c>
      <c r="M324" s="56">
        <f t="shared" si="221"/>
        <v>2289.4899999999998</v>
      </c>
      <c r="N324" s="56">
        <f t="shared" si="221"/>
        <v>2246.2399999999998</v>
      </c>
      <c r="O324" s="56">
        <f t="shared" si="221"/>
        <v>2261.4699999999998</v>
      </c>
      <c r="P324" s="56">
        <f t="shared" si="221"/>
        <v>2275.7800000000002</v>
      </c>
      <c r="Q324" s="56">
        <f t="shared" si="221"/>
        <v>2372.46</v>
      </c>
      <c r="R324" s="56">
        <f t="shared" si="221"/>
        <v>2380.9899999999998</v>
      </c>
      <c r="S324" s="56">
        <f t="shared" si="221"/>
        <v>2378.25</v>
      </c>
      <c r="T324" s="56">
        <f t="shared" si="221"/>
        <v>2357.54</v>
      </c>
      <c r="U324" s="56">
        <f t="shared" si="221"/>
        <v>2227.0100000000002</v>
      </c>
      <c r="V324" s="56">
        <f t="shared" si="221"/>
        <v>2211.31</v>
      </c>
      <c r="W324" s="56">
        <f t="shared" si="221"/>
        <v>2203.2199999999998</v>
      </c>
      <c r="X324" s="56">
        <f t="shared" si="221"/>
        <v>2053.79</v>
      </c>
      <c r="Y324" s="56">
        <f t="shared" si="221"/>
        <v>2033.98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56">
        <f>B317</f>
        <v>1362.95</v>
      </c>
      <c r="C325" s="56">
        <f t="shared" ref="C325:Y325" si="222">C317</f>
        <v>1362.95</v>
      </c>
      <c r="D325" s="56">
        <f t="shared" si="222"/>
        <v>1362.95</v>
      </c>
      <c r="E325" s="56">
        <f t="shared" si="222"/>
        <v>1362.95</v>
      </c>
      <c r="F325" s="56">
        <f t="shared" si="222"/>
        <v>1362.95</v>
      </c>
      <c r="G325" s="56">
        <f t="shared" si="222"/>
        <v>1362.95</v>
      </c>
      <c r="H325" s="56">
        <f t="shared" si="222"/>
        <v>1362.95</v>
      </c>
      <c r="I325" s="56">
        <f t="shared" si="222"/>
        <v>1362.95</v>
      </c>
      <c r="J325" s="56">
        <f t="shared" si="222"/>
        <v>1362.95</v>
      </c>
      <c r="K325" s="56">
        <f t="shared" si="222"/>
        <v>1362.95</v>
      </c>
      <c r="L325" s="56">
        <f t="shared" si="222"/>
        <v>1362.95</v>
      </c>
      <c r="M325" s="56">
        <f t="shared" si="222"/>
        <v>1362.95</v>
      </c>
      <c r="N325" s="56">
        <f t="shared" si="222"/>
        <v>1362.95</v>
      </c>
      <c r="O325" s="56">
        <f t="shared" si="222"/>
        <v>1362.95</v>
      </c>
      <c r="P325" s="56">
        <f t="shared" si="222"/>
        <v>1362.95</v>
      </c>
      <c r="Q325" s="56">
        <f t="shared" si="222"/>
        <v>1362.95</v>
      </c>
      <c r="R325" s="56">
        <f t="shared" si="222"/>
        <v>1362.95</v>
      </c>
      <c r="S325" s="56">
        <f t="shared" si="222"/>
        <v>1362.95</v>
      </c>
      <c r="T325" s="56">
        <f t="shared" si="222"/>
        <v>1362.95</v>
      </c>
      <c r="U325" s="56">
        <f t="shared" si="222"/>
        <v>1362.95</v>
      </c>
      <c r="V325" s="56">
        <f t="shared" si="222"/>
        <v>1362.95</v>
      </c>
      <c r="W325" s="56">
        <f t="shared" si="222"/>
        <v>1362.95</v>
      </c>
      <c r="X325" s="56">
        <f t="shared" si="222"/>
        <v>1362.95</v>
      </c>
      <c r="Y325" s="56">
        <f t="shared" si="222"/>
        <v>1362.95</v>
      </c>
      <c r="Z325" s="18"/>
      <c r="AA325" s="19"/>
    </row>
    <row r="326" spans="1:27" s="11" customFormat="1" ht="31.5" customHeight="1" outlineLevel="1" x14ac:dyDescent="0.2">
      <c r="A326" s="28" t="s">
        <v>41</v>
      </c>
      <c r="B326" s="56">
        <f>B318</f>
        <v>5.36</v>
      </c>
      <c r="C326" s="56">
        <f t="shared" ref="C326:Y326" si="223">C318</f>
        <v>5.36</v>
      </c>
      <c r="D326" s="56">
        <f t="shared" si="223"/>
        <v>5.36</v>
      </c>
      <c r="E326" s="56">
        <f t="shared" si="223"/>
        <v>5.36</v>
      </c>
      <c r="F326" s="56">
        <f t="shared" si="223"/>
        <v>5.36</v>
      </c>
      <c r="G326" s="56">
        <f t="shared" si="223"/>
        <v>5.36</v>
      </c>
      <c r="H326" s="56">
        <f t="shared" si="223"/>
        <v>5.36</v>
      </c>
      <c r="I326" s="56">
        <f t="shared" si="223"/>
        <v>5.36</v>
      </c>
      <c r="J326" s="56">
        <f t="shared" si="223"/>
        <v>5.36</v>
      </c>
      <c r="K326" s="56">
        <f t="shared" si="223"/>
        <v>5.36</v>
      </c>
      <c r="L326" s="56">
        <f t="shared" si="223"/>
        <v>5.36</v>
      </c>
      <c r="M326" s="56">
        <f t="shared" si="223"/>
        <v>5.36</v>
      </c>
      <c r="N326" s="56">
        <f t="shared" si="223"/>
        <v>5.36</v>
      </c>
      <c r="O326" s="56">
        <f t="shared" si="223"/>
        <v>5.36</v>
      </c>
      <c r="P326" s="56">
        <f t="shared" si="223"/>
        <v>5.36</v>
      </c>
      <c r="Q326" s="56">
        <f t="shared" si="223"/>
        <v>5.36</v>
      </c>
      <c r="R326" s="56">
        <f t="shared" si="223"/>
        <v>5.36</v>
      </c>
      <c r="S326" s="56">
        <f t="shared" si="223"/>
        <v>5.36</v>
      </c>
      <c r="T326" s="56">
        <f t="shared" si="223"/>
        <v>5.36</v>
      </c>
      <c r="U326" s="56">
        <f t="shared" si="223"/>
        <v>5.36</v>
      </c>
      <c r="V326" s="56">
        <f t="shared" si="223"/>
        <v>5.36</v>
      </c>
      <c r="W326" s="56">
        <f t="shared" si="223"/>
        <v>5.36</v>
      </c>
      <c r="X326" s="56">
        <f t="shared" si="223"/>
        <v>5.36</v>
      </c>
      <c r="Y326" s="56">
        <f t="shared" si="223"/>
        <v>5.36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56">
        <f>'(4 цк)'!B327</f>
        <v>471.93</v>
      </c>
      <c r="C327" s="56">
        <f>B327</f>
        <v>471.93</v>
      </c>
      <c r="D327" s="56">
        <f t="shared" ref="D327:Y327" si="224">C327</f>
        <v>471.93</v>
      </c>
      <c r="E327" s="56">
        <f t="shared" si="224"/>
        <v>471.93</v>
      </c>
      <c r="F327" s="56">
        <f t="shared" si="224"/>
        <v>471.93</v>
      </c>
      <c r="G327" s="56">
        <f t="shared" si="224"/>
        <v>471.93</v>
      </c>
      <c r="H327" s="56">
        <f t="shared" si="224"/>
        <v>471.93</v>
      </c>
      <c r="I327" s="56">
        <f t="shared" si="224"/>
        <v>471.93</v>
      </c>
      <c r="J327" s="56">
        <f t="shared" si="224"/>
        <v>471.93</v>
      </c>
      <c r="K327" s="56">
        <f t="shared" si="224"/>
        <v>471.93</v>
      </c>
      <c r="L327" s="56">
        <f t="shared" si="224"/>
        <v>471.93</v>
      </c>
      <c r="M327" s="56">
        <f t="shared" si="224"/>
        <v>471.93</v>
      </c>
      <c r="N327" s="56">
        <f t="shared" si="224"/>
        <v>471.93</v>
      </c>
      <c r="O327" s="56">
        <f t="shared" si="224"/>
        <v>471.93</v>
      </c>
      <c r="P327" s="56">
        <f t="shared" si="224"/>
        <v>471.93</v>
      </c>
      <c r="Q327" s="56">
        <f t="shared" si="224"/>
        <v>471.93</v>
      </c>
      <c r="R327" s="56">
        <f t="shared" si="224"/>
        <v>471.93</v>
      </c>
      <c r="S327" s="56">
        <f t="shared" si="224"/>
        <v>471.93</v>
      </c>
      <c r="T327" s="56">
        <f t="shared" si="224"/>
        <v>471.93</v>
      </c>
      <c r="U327" s="56">
        <f t="shared" si="224"/>
        <v>471.93</v>
      </c>
      <c r="V327" s="56">
        <f t="shared" si="224"/>
        <v>471.93</v>
      </c>
      <c r="W327" s="56">
        <f t="shared" si="224"/>
        <v>471.93</v>
      </c>
      <c r="X327" s="56">
        <f t="shared" si="224"/>
        <v>471.93</v>
      </c>
      <c r="Y327" s="56">
        <f t="shared" si="224"/>
        <v>471.93</v>
      </c>
      <c r="Z327" s="18"/>
      <c r="AA327" s="19"/>
    </row>
    <row r="328" spans="1:27" s="11" customFormat="1" ht="18.75" customHeight="1" x14ac:dyDescent="0.2">
      <c r="A328" s="72">
        <v>2</v>
      </c>
      <c r="B328" s="57">
        <f>SUM(B329:B332)</f>
        <v>3881.62</v>
      </c>
      <c r="C328" s="57">
        <f t="shared" ref="C328:Y328" si="225">SUM(C329:C332)</f>
        <v>3844.7799999999997</v>
      </c>
      <c r="D328" s="57">
        <f t="shared" si="225"/>
        <v>3796.58</v>
      </c>
      <c r="E328" s="57">
        <f t="shared" si="225"/>
        <v>3841.31</v>
      </c>
      <c r="F328" s="57">
        <f t="shared" si="225"/>
        <v>3981.2</v>
      </c>
      <c r="G328" s="57">
        <f t="shared" si="225"/>
        <v>4037.37</v>
      </c>
      <c r="H328" s="57">
        <f t="shared" si="225"/>
        <v>4071.6800000000003</v>
      </c>
      <c r="I328" s="57">
        <f t="shared" si="225"/>
        <v>4105.59</v>
      </c>
      <c r="J328" s="57">
        <f t="shared" si="225"/>
        <v>4141.6099999999997</v>
      </c>
      <c r="K328" s="57">
        <f t="shared" si="225"/>
        <v>4160.07</v>
      </c>
      <c r="L328" s="57">
        <f t="shared" si="225"/>
        <v>4138.12</v>
      </c>
      <c r="M328" s="57">
        <f t="shared" si="225"/>
        <v>4127.22</v>
      </c>
      <c r="N328" s="57">
        <f t="shared" si="225"/>
        <v>4144.42</v>
      </c>
      <c r="O328" s="57">
        <f t="shared" si="225"/>
        <v>4167.6499999999996</v>
      </c>
      <c r="P328" s="57">
        <f t="shared" si="225"/>
        <v>4170.8900000000003</v>
      </c>
      <c r="Q328" s="57">
        <f t="shared" si="225"/>
        <v>4226.1000000000004</v>
      </c>
      <c r="R328" s="57">
        <f t="shared" si="225"/>
        <v>4291.04</v>
      </c>
      <c r="S328" s="57">
        <f t="shared" si="225"/>
        <v>4389.3100000000004</v>
      </c>
      <c r="T328" s="57">
        <f t="shared" si="225"/>
        <v>4306.2700000000004</v>
      </c>
      <c r="U328" s="57">
        <f t="shared" si="225"/>
        <v>4098.76</v>
      </c>
      <c r="V328" s="57">
        <f t="shared" si="225"/>
        <v>4106.05</v>
      </c>
      <c r="W328" s="57">
        <f t="shared" si="225"/>
        <v>4149.53</v>
      </c>
      <c r="X328" s="57">
        <f t="shared" si="225"/>
        <v>4026.58</v>
      </c>
      <c r="Y328" s="57">
        <f t="shared" si="225"/>
        <v>3938.71</v>
      </c>
      <c r="Z328" s="18"/>
      <c r="AA328" s="19"/>
    </row>
    <row r="329" spans="1:27" s="11" customFormat="1" ht="22.5" customHeight="1" outlineLevel="1" x14ac:dyDescent="0.2">
      <c r="A329" s="28" t="s">
        <v>39</v>
      </c>
      <c r="B329" s="56">
        <f t="shared" ref="B329:Y329" si="226">B13</f>
        <v>2041.38</v>
      </c>
      <c r="C329" s="56">
        <f t="shared" si="226"/>
        <v>2004.54</v>
      </c>
      <c r="D329" s="56">
        <f t="shared" si="226"/>
        <v>1956.34</v>
      </c>
      <c r="E329" s="56">
        <f t="shared" si="226"/>
        <v>2001.07</v>
      </c>
      <c r="F329" s="56">
        <f t="shared" si="226"/>
        <v>2140.96</v>
      </c>
      <c r="G329" s="56">
        <f t="shared" si="226"/>
        <v>2197.13</v>
      </c>
      <c r="H329" s="56">
        <f t="shared" si="226"/>
        <v>2231.44</v>
      </c>
      <c r="I329" s="56">
        <f t="shared" si="226"/>
        <v>2265.35</v>
      </c>
      <c r="J329" s="56">
        <f t="shared" si="226"/>
        <v>2301.37</v>
      </c>
      <c r="K329" s="56">
        <f t="shared" si="226"/>
        <v>2319.83</v>
      </c>
      <c r="L329" s="56">
        <f t="shared" si="226"/>
        <v>2297.88</v>
      </c>
      <c r="M329" s="56">
        <f t="shared" si="226"/>
        <v>2286.98</v>
      </c>
      <c r="N329" s="56">
        <f t="shared" si="226"/>
        <v>2304.1799999999998</v>
      </c>
      <c r="O329" s="56">
        <f t="shared" si="226"/>
        <v>2327.41</v>
      </c>
      <c r="P329" s="56">
        <f t="shared" si="226"/>
        <v>2330.65</v>
      </c>
      <c r="Q329" s="56">
        <f t="shared" si="226"/>
        <v>2385.86</v>
      </c>
      <c r="R329" s="56">
        <f t="shared" si="226"/>
        <v>2450.8000000000002</v>
      </c>
      <c r="S329" s="56">
        <f t="shared" si="226"/>
        <v>2549.0700000000002</v>
      </c>
      <c r="T329" s="56">
        <f t="shared" si="226"/>
        <v>2466.0300000000002</v>
      </c>
      <c r="U329" s="56">
        <f t="shared" si="226"/>
        <v>2258.52</v>
      </c>
      <c r="V329" s="56">
        <f t="shared" si="226"/>
        <v>2265.81</v>
      </c>
      <c r="W329" s="56">
        <f t="shared" si="226"/>
        <v>2309.29</v>
      </c>
      <c r="X329" s="56">
        <f t="shared" si="226"/>
        <v>2186.34</v>
      </c>
      <c r="Y329" s="56">
        <f t="shared" si="226"/>
        <v>2098.4699999999998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56">
        <f>B325</f>
        <v>1362.95</v>
      </c>
      <c r="C330" s="56">
        <f t="shared" ref="C330:Y330" si="227">C325</f>
        <v>1362.95</v>
      </c>
      <c r="D330" s="56">
        <f t="shared" si="227"/>
        <v>1362.95</v>
      </c>
      <c r="E330" s="56">
        <f t="shared" si="227"/>
        <v>1362.95</v>
      </c>
      <c r="F330" s="56">
        <f t="shared" si="227"/>
        <v>1362.95</v>
      </c>
      <c r="G330" s="56">
        <f t="shared" si="227"/>
        <v>1362.95</v>
      </c>
      <c r="H330" s="56">
        <f t="shared" si="227"/>
        <v>1362.95</v>
      </c>
      <c r="I330" s="56">
        <f t="shared" si="227"/>
        <v>1362.95</v>
      </c>
      <c r="J330" s="56">
        <f t="shared" si="227"/>
        <v>1362.95</v>
      </c>
      <c r="K330" s="56">
        <f t="shared" si="227"/>
        <v>1362.95</v>
      </c>
      <c r="L330" s="56">
        <f t="shared" si="227"/>
        <v>1362.95</v>
      </c>
      <c r="M330" s="56">
        <f t="shared" si="227"/>
        <v>1362.95</v>
      </c>
      <c r="N330" s="56">
        <f t="shared" si="227"/>
        <v>1362.95</v>
      </c>
      <c r="O330" s="56">
        <f t="shared" si="227"/>
        <v>1362.95</v>
      </c>
      <c r="P330" s="56">
        <f t="shared" si="227"/>
        <v>1362.95</v>
      </c>
      <c r="Q330" s="56">
        <f t="shared" si="227"/>
        <v>1362.95</v>
      </c>
      <c r="R330" s="56">
        <f t="shared" si="227"/>
        <v>1362.95</v>
      </c>
      <c r="S330" s="56">
        <f t="shared" si="227"/>
        <v>1362.95</v>
      </c>
      <c r="T330" s="56">
        <f t="shared" si="227"/>
        <v>1362.95</v>
      </c>
      <c r="U330" s="56">
        <f t="shared" si="227"/>
        <v>1362.95</v>
      </c>
      <c r="V330" s="56">
        <f t="shared" si="227"/>
        <v>1362.95</v>
      </c>
      <c r="W330" s="56">
        <f t="shared" si="227"/>
        <v>1362.95</v>
      </c>
      <c r="X330" s="56">
        <f t="shared" si="227"/>
        <v>1362.95</v>
      </c>
      <c r="Y330" s="56">
        <f t="shared" si="227"/>
        <v>1362.95</v>
      </c>
      <c r="Z330" s="18"/>
      <c r="AA330" s="19"/>
    </row>
    <row r="331" spans="1:27" s="11" customFormat="1" ht="31.5" customHeight="1" outlineLevel="1" x14ac:dyDescent="0.2">
      <c r="A331" s="28" t="s">
        <v>41</v>
      </c>
      <c r="B331" s="56">
        <f>B326</f>
        <v>5.36</v>
      </c>
      <c r="C331" s="56">
        <f t="shared" ref="C331:Y331" si="228">C326</f>
        <v>5.36</v>
      </c>
      <c r="D331" s="56">
        <f t="shared" si="228"/>
        <v>5.36</v>
      </c>
      <c r="E331" s="56">
        <f t="shared" si="228"/>
        <v>5.36</v>
      </c>
      <c r="F331" s="56">
        <f t="shared" si="228"/>
        <v>5.36</v>
      </c>
      <c r="G331" s="56">
        <f t="shared" si="228"/>
        <v>5.36</v>
      </c>
      <c r="H331" s="56">
        <f t="shared" si="228"/>
        <v>5.36</v>
      </c>
      <c r="I331" s="56">
        <f t="shared" si="228"/>
        <v>5.36</v>
      </c>
      <c r="J331" s="56">
        <f t="shared" si="228"/>
        <v>5.36</v>
      </c>
      <c r="K331" s="56">
        <f t="shared" si="228"/>
        <v>5.36</v>
      </c>
      <c r="L331" s="56">
        <f t="shared" si="228"/>
        <v>5.36</v>
      </c>
      <c r="M331" s="56">
        <f t="shared" si="228"/>
        <v>5.36</v>
      </c>
      <c r="N331" s="56">
        <f t="shared" si="228"/>
        <v>5.36</v>
      </c>
      <c r="O331" s="56">
        <f t="shared" si="228"/>
        <v>5.36</v>
      </c>
      <c r="P331" s="56">
        <f t="shared" si="228"/>
        <v>5.36</v>
      </c>
      <c r="Q331" s="56">
        <f t="shared" si="228"/>
        <v>5.36</v>
      </c>
      <c r="R331" s="56">
        <f t="shared" si="228"/>
        <v>5.36</v>
      </c>
      <c r="S331" s="56">
        <f t="shared" si="228"/>
        <v>5.36</v>
      </c>
      <c r="T331" s="56">
        <f t="shared" si="228"/>
        <v>5.36</v>
      </c>
      <c r="U331" s="56">
        <f t="shared" si="228"/>
        <v>5.36</v>
      </c>
      <c r="V331" s="56">
        <f t="shared" si="228"/>
        <v>5.36</v>
      </c>
      <c r="W331" s="56">
        <f t="shared" si="228"/>
        <v>5.36</v>
      </c>
      <c r="X331" s="56">
        <f t="shared" si="228"/>
        <v>5.36</v>
      </c>
      <c r="Y331" s="56">
        <f t="shared" si="228"/>
        <v>5.36</v>
      </c>
      <c r="Z331" s="18"/>
      <c r="AA331" s="19"/>
    </row>
    <row r="332" spans="1:27" s="11" customFormat="1" ht="18.75" customHeight="1" outlineLevel="1" x14ac:dyDescent="0.2">
      <c r="A332" s="28" t="s">
        <v>42</v>
      </c>
      <c r="B332" s="56">
        <f>B327</f>
        <v>471.93</v>
      </c>
      <c r="C332" s="56">
        <f t="shared" ref="C332:Y332" si="229">C327</f>
        <v>471.93</v>
      </c>
      <c r="D332" s="56">
        <f t="shared" si="229"/>
        <v>471.93</v>
      </c>
      <c r="E332" s="56">
        <f t="shared" si="229"/>
        <v>471.93</v>
      </c>
      <c r="F332" s="56">
        <f t="shared" si="229"/>
        <v>471.93</v>
      </c>
      <c r="G332" s="56">
        <f t="shared" si="229"/>
        <v>471.93</v>
      </c>
      <c r="H332" s="56">
        <f t="shared" si="229"/>
        <v>471.93</v>
      </c>
      <c r="I332" s="56">
        <f t="shared" si="229"/>
        <v>471.93</v>
      </c>
      <c r="J332" s="56">
        <f t="shared" si="229"/>
        <v>471.93</v>
      </c>
      <c r="K332" s="56">
        <f t="shared" si="229"/>
        <v>471.93</v>
      </c>
      <c r="L332" s="56">
        <f t="shared" si="229"/>
        <v>471.93</v>
      </c>
      <c r="M332" s="56">
        <f t="shared" si="229"/>
        <v>471.93</v>
      </c>
      <c r="N332" s="56">
        <f t="shared" si="229"/>
        <v>471.93</v>
      </c>
      <c r="O332" s="56">
        <f t="shared" si="229"/>
        <v>471.93</v>
      </c>
      <c r="P332" s="56">
        <f t="shared" si="229"/>
        <v>471.93</v>
      </c>
      <c r="Q332" s="56">
        <f t="shared" si="229"/>
        <v>471.93</v>
      </c>
      <c r="R332" s="56">
        <f t="shared" si="229"/>
        <v>471.93</v>
      </c>
      <c r="S332" s="56">
        <f t="shared" si="229"/>
        <v>471.93</v>
      </c>
      <c r="T332" s="56">
        <f t="shared" si="229"/>
        <v>471.93</v>
      </c>
      <c r="U332" s="56">
        <f t="shared" si="229"/>
        <v>471.93</v>
      </c>
      <c r="V332" s="56">
        <f t="shared" si="229"/>
        <v>471.93</v>
      </c>
      <c r="W332" s="56">
        <f t="shared" si="229"/>
        <v>471.93</v>
      </c>
      <c r="X332" s="56">
        <f t="shared" si="229"/>
        <v>471.93</v>
      </c>
      <c r="Y332" s="56">
        <f t="shared" si="229"/>
        <v>471.93</v>
      </c>
      <c r="Z332" s="18"/>
      <c r="AA332" s="19"/>
    </row>
    <row r="333" spans="1:27" s="11" customFormat="1" ht="18.75" customHeight="1" x14ac:dyDescent="0.2">
      <c r="A333" s="72">
        <v>3</v>
      </c>
      <c r="B333" s="57">
        <f>SUM(B334:B337)</f>
        <v>3887.62</v>
      </c>
      <c r="C333" s="57">
        <f t="shared" ref="C333:Y333" si="230">SUM(C334:C337)</f>
        <v>3870.3900000000003</v>
      </c>
      <c r="D333" s="57">
        <f t="shared" si="230"/>
        <v>3820.71</v>
      </c>
      <c r="E333" s="57">
        <f t="shared" si="230"/>
        <v>3837.84</v>
      </c>
      <c r="F333" s="57">
        <f t="shared" si="230"/>
        <v>3941.16</v>
      </c>
      <c r="G333" s="57">
        <f t="shared" si="230"/>
        <v>3997.71</v>
      </c>
      <c r="H333" s="57">
        <f t="shared" si="230"/>
        <v>4092.8199999999997</v>
      </c>
      <c r="I333" s="57">
        <f t="shared" si="230"/>
        <v>4085.5299999999997</v>
      </c>
      <c r="J333" s="57">
        <f t="shared" si="230"/>
        <v>4127.7299999999996</v>
      </c>
      <c r="K333" s="57">
        <f t="shared" si="230"/>
        <v>4119.17</v>
      </c>
      <c r="L333" s="57">
        <f t="shared" si="230"/>
        <v>4081.63</v>
      </c>
      <c r="M333" s="57">
        <f t="shared" si="230"/>
        <v>4061.12</v>
      </c>
      <c r="N333" s="57">
        <f t="shared" si="230"/>
        <v>4045.16</v>
      </c>
      <c r="O333" s="57">
        <f t="shared" si="230"/>
        <v>4066.49</v>
      </c>
      <c r="P333" s="57">
        <f t="shared" si="230"/>
        <v>4136.0600000000004</v>
      </c>
      <c r="Q333" s="57">
        <f t="shared" si="230"/>
        <v>4168.01</v>
      </c>
      <c r="R333" s="57">
        <f t="shared" si="230"/>
        <v>4162.93</v>
      </c>
      <c r="S333" s="57">
        <f t="shared" si="230"/>
        <v>4156.28</v>
      </c>
      <c r="T333" s="57">
        <f t="shared" si="230"/>
        <v>4135.87</v>
      </c>
      <c r="U333" s="57">
        <f t="shared" si="230"/>
        <v>3999.5600000000004</v>
      </c>
      <c r="V333" s="57">
        <f t="shared" si="230"/>
        <v>3972.05</v>
      </c>
      <c r="W333" s="57">
        <f t="shared" si="230"/>
        <v>3924.3999999999996</v>
      </c>
      <c r="X333" s="57">
        <f t="shared" si="230"/>
        <v>3927.33</v>
      </c>
      <c r="Y333" s="57">
        <f t="shared" si="230"/>
        <v>3884.4700000000003</v>
      </c>
      <c r="Z333" s="18"/>
      <c r="AA333" s="19"/>
    </row>
    <row r="334" spans="1:27" s="11" customFormat="1" ht="22.5" customHeight="1" outlineLevel="1" x14ac:dyDescent="0.2">
      <c r="A334" s="28" t="s">
        <v>39</v>
      </c>
      <c r="B334" s="56">
        <f t="shared" ref="B334:Y334" si="231">B18</f>
        <v>2047.38</v>
      </c>
      <c r="C334" s="56">
        <f t="shared" si="231"/>
        <v>2030.15</v>
      </c>
      <c r="D334" s="56">
        <f t="shared" si="231"/>
        <v>1980.47</v>
      </c>
      <c r="E334" s="56">
        <f t="shared" si="231"/>
        <v>1997.6</v>
      </c>
      <c r="F334" s="56">
        <f t="shared" si="231"/>
        <v>2100.92</v>
      </c>
      <c r="G334" s="56">
        <f t="shared" si="231"/>
        <v>2157.4699999999998</v>
      </c>
      <c r="H334" s="56">
        <f t="shared" si="231"/>
        <v>2252.58</v>
      </c>
      <c r="I334" s="56">
        <f t="shared" si="231"/>
        <v>2245.29</v>
      </c>
      <c r="J334" s="56">
        <f t="shared" si="231"/>
        <v>2287.4899999999998</v>
      </c>
      <c r="K334" s="56">
        <f t="shared" si="231"/>
        <v>2278.9299999999998</v>
      </c>
      <c r="L334" s="56">
        <f t="shared" si="231"/>
        <v>2241.39</v>
      </c>
      <c r="M334" s="56">
        <f t="shared" si="231"/>
        <v>2220.88</v>
      </c>
      <c r="N334" s="56">
        <f t="shared" si="231"/>
        <v>2204.92</v>
      </c>
      <c r="O334" s="56">
        <f t="shared" si="231"/>
        <v>2226.25</v>
      </c>
      <c r="P334" s="56">
        <f t="shared" si="231"/>
        <v>2295.8200000000002</v>
      </c>
      <c r="Q334" s="56">
        <f t="shared" si="231"/>
        <v>2327.77</v>
      </c>
      <c r="R334" s="56">
        <f t="shared" si="231"/>
        <v>2322.69</v>
      </c>
      <c r="S334" s="56">
        <f t="shared" si="231"/>
        <v>2316.04</v>
      </c>
      <c r="T334" s="56">
        <f t="shared" si="231"/>
        <v>2295.63</v>
      </c>
      <c r="U334" s="56">
        <f t="shared" si="231"/>
        <v>2159.3200000000002</v>
      </c>
      <c r="V334" s="56">
        <f t="shared" si="231"/>
        <v>2131.81</v>
      </c>
      <c r="W334" s="56">
        <f t="shared" si="231"/>
        <v>2084.16</v>
      </c>
      <c r="X334" s="56">
        <f t="shared" si="231"/>
        <v>2087.09</v>
      </c>
      <c r="Y334" s="56">
        <f t="shared" si="231"/>
        <v>2044.23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56">
        <f>B330</f>
        <v>1362.95</v>
      </c>
      <c r="C335" s="56">
        <f t="shared" ref="C335:Y336" si="232">C330</f>
        <v>1362.95</v>
      </c>
      <c r="D335" s="56">
        <f t="shared" si="232"/>
        <v>1362.95</v>
      </c>
      <c r="E335" s="56">
        <f t="shared" si="232"/>
        <v>1362.95</v>
      </c>
      <c r="F335" s="56">
        <f t="shared" si="232"/>
        <v>1362.95</v>
      </c>
      <c r="G335" s="56">
        <f t="shared" si="232"/>
        <v>1362.95</v>
      </c>
      <c r="H335" s="56">
        <f t="shared" si="232"/>
        <v>1362.95</v>
      </c>
      <c r="I335" s="56">
        <f t="shared" si="232"/>
        <v>1362.95</v>
      </c>
      <c r="J335" s="56">
        <f t="shared" si="232"/>
        <v>1362.95</v>
      </c>
      <c r="K335" s="56">
        <f t="shared" si="232"/>
        <v>1362.95</v>
      </c>
      <c r="L335" s="56">
        <f t="shared" si="232"/>
        <v>1362.95</v>
      </c>
      <c r="M335" s="56">
        <f t="shared" si="232"/>
        <v>1362.95</v>
      </c>
      <c r="N335" s="56">
        <f t="shared" si="232"/>
        <v>1362.95</v>
      </c>
      <c r="O335" s="56">
        <f t="shared" si="232"/>
        <v>1362.95</v>
      </c>
      <c r="P335" s="56">
        <f t="shared" si="232"/>
        <v>1362.95</v>
      </c>
      <c r="Q335" s="56">
        <f t="shared" si="232"/>
        <v>1362.95</v>
      </c>
      <c r="R335" s="56">
        <f t="shared" si="232"/>
        <v>1362.95</v>
      </c>
      <c r="S335" s="56">
        <f t="shared" si="232"/>
        <v>1362.95</v>
      </c>
      <c r="T335" s="56">
        <f t="shared" si="232"/>
        <v>1362.95</v>
      </c>
      <c r="U335" s="56">
        <f t="shared" si="232"/>
        <v>1362.95</v>
      </c>
      <c r="V335" s="56">
        <f t="shared" si="232"/>
        <v>1362.95</v>
      </c>
      <c r="W335" s="56">
        <f t="shared" si="232"/>
        <v>1362.95</v>
      </c>
      <c r="X335" s="56">
        <f t="shared" si="232"/>
        <v>1362.95</v>
      </c>
      <c r="Y335" s="56">
        <f t="shared" si="232"/>
        <v>1362.95</v>
      </c>
      <c r="Z335" s="18"/>
      <c r="AA335" s="19"/>
    </row>
    <row r="336" spans="1:27" s="11" customFormat="1" ht="31.5" customHeight="1" outlineLevel="1" x14ac:dyDescent="0.2">
      <c r="A336" s="28" t="s">
        <v>41</v>
      </c>
      <c r="B336" s="56">
        <f>B331</f>
        <v>5.36</v>
      </c>
      <c r="C336" s="56">
        <f t="shared" si="232"/>
        <v>5.36</v>
      </c>
      <c r="D336" s="56">
        <f t="shared" si="232"/>
        <v>5.36</v>
      </c>
      <c r="E336" s="56">
        <f t="shared" si="232"/>
        <v>5.36</v>
      </c>
      <c r="F336" s="56">
        <f t="shared" si="232"/>
        <v>5.36</v>
      </c>
      <c r="G336" s="56">
        <f t="shared" si="232"/>
        <v>5.36</v>
      </c>
      <c r="H336" s="56">
        <f t="shared" si="232"/>
        <v>5.36</v>
      </c>
      <c r="I336" s="56">
        <f t="shared" si="232"/>
        <v>5.36</v>
      </c>
      <c r="J336" s="56">
        <f t="shared" si="232"/>
        <v>5.36</v>
      </c>
      <c r="K336" s="56">
        <f t="shared" si="232"/>
        <v>5.36</v>
      </c>
      <c r="L336" s="56">
        <f t="shared" si="232"/>
        <v>5.36</v>
      </c>
      <c r="M336" s="56">
        <f t="shared" si="232"/>
        <v>5.36</v>
      </c>
      <c r="N336" s="56">
        <f t="shared" si="232"/>
        <v>5.36</v>
      </c>
      <c r="O336" s="56">
        <f t="shared" si="232"/>
        <v>5.36</v>
      </c>
      <c r="P336" s="56">
        <f t="shared" si="232"/>
        <v>5.36</v>
      </c>
      <c r="Q336" s="56">
        <f t="shared" si="232"/>
        <v>5.36</v>
      </c>
      <c r="R336" s="56">
        <f t="shared" si="232"/>
        <v>5.36</v>
      </c>
      <c r="S336" s="56">
        <f t="shared" si="232"/>
        <v>5.36</v>
      </c>
      <c r="T336" s="56">
        <f t="shared" si="232"/>
        <v>5.36</v>
      </c>
      <c r="U336" s="56">
        <f t="shared" si="232"/>
        <v>5.36</v>
      </c>
      <c r="V336" s="56">
        <f t="shared" si="232"/>
        <v>5.36</v>
      </c>
      <c r="W336" s="56">
        <f t="shared" si="232"/>
        <v>5.36</v>
      </c>
      <c r="X336" s="56">
        <f t="shared" si="232"/>
        <v>5.36</v>
      </c>
      <c r="Y336" s="56">
        <f t="shared" si="232"/>
        <v>5.36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56">
        <f>B332</f>
        <v>471.93</v>
      </c>
      <c r="C337" s="56">
        <f t="shared" ref="C337:Y337" si="233">C332</f>
        <v>471.93</v>
      </c>
      <c r="D337" s="56">
        <f t="shared" si="233"/>
        <v>471.93</v>
      </c>
      <c r="E337" s="56">
        <f t="shared" si="233"/>
        <v>471.93</v>
      </c>
      <c r="F337" s="56">
        <f t="shared" si="233"/>
        <v>471.93</v>
      </c>
      <c r="G337" s="56">
        <f t="shared" si="233"/>
        <v>471.93</v>
      </c>
      <c r="H337" s="56">
        <f t="shared" si="233"/>
        <v>471.93</v>
      </c>
      <c r="I337" s="56">
        <f t="shared" si="233"/>
        <v>471.93</v>
      </c>
      <c r="J337" s="56">
        <f t="shared" si="233"/>
        <v>471.93</v>
      </c>
      <c r="K337" s="56">
        <f t="shared" si="233"/>
        <v>471.93</v>
      </c>
      <c r="L337" s="56">
        <f t="shared" si="233"/>
        <v>471.93</v>
      </c>
      <c r="M337" s="56">
        <f t="shared" si="233"/>
        <v>471.93</v>
      </c>
      <c r="N337" s="56">
        <f t="shared" si="233"/>
        <v>471.93</v>
      </c>
      <c r="O337" s="56">
        <f t="shared" si="233"/>
        <v>471.93</v>
      </c>
      <c r="P337" s="56">
        <f t="shared" si="233"/>
        <v>471.93</v>
      </c>
      <c r="Q337" s="56">
        <f t="shared" si="233"/>
        <v>471.93</v>
      </c>
      <c r="R337" s="56">
        <f t="shared" si="233"/>
        <v>471.93</v>
      </c>
      <c r="S337" s="56">
        <f t="shared" si="233"/>
        <v>471.93</v>
      </c>
      <c r="T337" s="56">
        <f t="shared" si="233"/>
        <v>471.93</v>
      </c>
      <c r="U337" s="56">
        <f t="shared" si="233"/>
        <v>471.93</v>
      </c>
      <c r="V337" s="56">
        <f t="shared" si="233"/>
        <v>471.93</v>
      </c>
      <c r="W337" s="56">
        <f t="shared" si="233"/>
        <v>471.93</v>
      </c>
      <c r="X337" s="56">
        <f t="shared" si="233"/>
        <v>471.93</v>
      </c>
      <c r="Y337" s="56">
        <f t="shared" si="233"/>
        <v>471.93</v>
      </c>
      <c r="Z337" s="18"/>
      <c r="AA337" s="19"/>
    </row>
    <row r="338" spans="1:27" s="11" customFormat="1" ht="18.75" customHeight="1" x14ac:dyDescent="0.2">
      <c r="A338" s="72">
        <v>4</v>
      </c>
      <c r="B338" s="57">
        <f>SUM(B339:B342)</f>
        <v>3743.4300000000003</v>
      </c>
      <c r="C338" s="57">
        <f t="shared" ref="C338:Y338" si="234">SUM(C339:C342)</f>
        <v>3713.46</v>
      </c>
      <c r="D338" s="57">
        <f t="shared" si="234"/>
        <v>3611.6400000000003</v>
      </c>
      <c r="E338" s="57">
        <f t="shared" si="234"/>
        <v>3598.26</v>
      </c>
      <c r="F338" s="57">
        <f t="shared" si="234"/>
        <v>3688.29</v>
      </c>
      <c r="G338" s="57">
        <f t="shared" si="234"/>
        <v>3861.99</v>
      </c>
      <c r="H338" s="57">
        <f t="shared" si="234"/>
        <v>3909.7</v>
      </c>
      <c r="I338" s="57">
        <f t="shared" si="234"/>
        <v>3923.4399999999996</v>
      </c>
      <c r="J338" s="57">
        <f t="shared" si="234"/>
        <v>4050.83</v>
      </c>
      <c r="K338" s="57">
        <f t="shared" si="234"/>
        <v>4064.8</v>
      </c>
      <c r="L338" s="57">
        <f t="shared" si="234"/>
        <v>4049.92</v>
      </c>
      <c r="M338" s="57">
        <f t="shared" si="234"/>
        <v>4029.46</v>
      </c>
      <c r="N338" s="57">
        <f t="shared" si="234"/>
        <v>4011.16</v>
      </c>
      <c r="O338" s="57">
        <f t="shared" si="234"/>
        <v>4035.54</v>
      </c>
      <c r="P338" s="57">
        <f t="shared" si="234"/>
        <v>4059.4300000000003</v>
      </c>
      <c r="Q338" s="57">
        <f t="shared" si="234"/>
        <v>4084.1000000000004</v>
      </c>
      <c r="R338" s="57">
        <f t="shared" si="234"/>
        <v>4130.9399999999996</v>
      </c>
      <c r="S338" s="57">
        <f t="shared" si="234"/>
        <v>4121.41</v>
      </c>
      <c r="T338" s="57">
        <f t="shared" si="234"/>
        <v>4072.76</v>
      </c>
      <c r="U338" s="57">
        <f t="shared" si="234"/>
        <v>3959.0699999999997</v>
      </c>
      <c r="V338" s="57">
        <f t="shared" si="234"/>
        <v>3965.75</v>
      </c>
      <c r="W338" s="57">
        <f t="shared" si="234"/>
        <v>3893.0600000000004</v>
      </c>
      <c r="X338" s="57">
        <f t="shared" si="234"/>
        <v>3853.37</v>
      </c>
      <c r="Y338" s="57">
        <f t="shared" si="234"/>
        <v>3796.3900000000003</v>
      </c>
      <c r="Z338" s="18"/>
      <c r="AA338" s="19"/>
    </row>
    <row r="339" spans="1:27" s="11" customFormat="1" ht="22.5" customHeight="1" outlineLevel="1" x14ac:dyDescent="0.2">
      <c r="A339" s="28" t="s">
        <v>39</v>
      </c>
      <c r="B339" s="56">
        <f t="shared" ref="B339:Y339" si="235">B23</f>
        <v>1903.19</v>
      </c>
      <c r="C339" s="56">
        <f t="shared" si="235"/>
        <v>1873.22</v>
      </c>
      <c r="D339" s="56">
        <f t="shared" si="235"/>
        <v>1771.4</v>
      </c>
      <c r="E339" s="56">
        <f t="shared" si="235"/>
        <v>1758.02</v>
      </c>
      <c r="F339" s="56">
        <f t="shared" si="235"/>
        <v>1848.05</v>
      </c>
      <c r="G339" s="56">
        <f t="shared" si="235"/>
        <v>2021.75</v>
      </c>
      <c r="H339" s="56">
        <f t="shared" si="235"/>
        <v>2069.46</v>
      </c>
      <c r="I339" s="56">
        <f t="shared" si="235"/>
        <v>2083.1999999999998</v>
      </c>
      <c r="J339" s="56">
        <f t="shared" si="235"/>
        <v>2210.59</v>
      </c>
      <c r="K339" s="56">
        <f t="shared" si="235"/>
        <v>2224.56</v>
      </c>
      <c r="L339" s="56">
        <f t="shared" si="235"/>
        <v>2209.6799999999998</v>
      </c>
      <c r="M339" s="56">
        <f t="shared" si="235"/>
        <v>2189.2199999999998</v>
      </c>
      <c r="N339" s="56">
        <f t="shared" si="235"/>
        <v>2170.92</v>
      </c>
      <c r="O339" s="56">
        <f t="shared" si="235"/>
        <v>2195.3000000000002</v>
      </c>
      <c r="P339" s="56">
        <f t="shared" si="235"/>
        <v>2219.19</v>
      </c>
      <c r="Q339" s="56">
        <f t="shared" si="235"/>
        <v>2243.86</v>
      </c>
      <c r="R339" s="56">
        <f t="shared" si="235"/>
        <v>2290.6999999999998</v>
      </c>
      <c r="S339" s="56">
        <f t="shared" si="235"/>
        <v>2281.17</v>
      </c>
      <c r="T339" s="56">
        <f t="shared" si="235"/>
        <v>2232.52</v>
      </c>
      <c r="U339" s="56">
        <f t="shared" si="235"/>
        <v>2118.83</v>
      </c>
      <c r="V339" s="56">
        <f t="shared" si="235"/>
        <v>2125.5100000000002</v>
      </c>
      <c r="W339" s="56">
        <f t="shared" si="235"/>
        <v>2052.8200000000002</v>
      </c>
      <c r="X339" s="56">
        <f t="shared" si="235"/>
        <v>2013.13</v>
      </c>
      <c r="Y339" s="56">
        <f t="shared" si="235"/>
        <v>1956.15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56">
        <f>B335</f>
        <v>1362.95</v>
      </c>
      <c r="C340" s="56">
        <f t="shared" ref="C340:Y341" si="236">C335</f>
        <v>1362.95</v>
      </c>
      <c r="D340" s="56">
        <f t="shared" si="236"/>
        <v>1362.95</v>
      </c>
      <c r="E340" s="56">
        <f t="shared" si="236"/>
        <v>1362.95</v>
      </c>
      <c r="F340" s="56">
        <f t="shared" si="236"/>
        <v>1362.95</v>
      </c>
      <c r="G340" s="56">
        <f t="shared" si="236"/>
        <v>1362.95</v>
      </c>
      <c r="H340" s="56">
        <f t="shared" si="236"/>
        <v>1362.95</v>
      </c>
      <c r="I340" s="56">
        <f t="shared" si="236"/>
        <v>1362.95</v>
      </c>
      <c r="J340" s="56">
        <f t="shared" si="236"/>
        <v>1362.95</v>
      </c>
      <c r="K340" s="56">
        <f t="shared" si="236"/>
        <v>1362.95</v>
      </c>
      <c r="L340" s="56">
        <f t="shared" si="236"/>
        <v>1362.95</v>
      </c>
      <c r="M340" s="56">
        <f t="shared" si="236"/>
        <v>1362.95</v>
      </c>
      <c r="N340" s="56">
        <f t="shared" si="236"/>
        <v>1362.95</v>
      </c>
      <c r="O340" s="56">
        <f t="shared" si="236"/>
        <v>1362.95</v>
      </c>
      <c r="P340" s="56">
        <f t="shared" si="236"/>
        <v>1362.95</v>
      </c>
      <c r="Q340" s="56">
        <f t="shared" si="236"/>
        <v>1362.95</v>
      </c>
      <c r="R340" s="56">
        <f t="shared" si="236"/>
        <v>1362.95</v>
      </c>
      <c r="S340" s="56">
        <f t="shared" si="236"/>
        <v>1362.95</v>
      </c>
      <c r="T340" s="56">
        <f t="shared" si="236"/>
        <v>1362.95</v>
      </c>
      <c r="U340" s="56">
        <f t="shared" si="236"/>
        <v>1362.95</v>
      </c>
      <c r="V340" s="56">
        <f t="shared" si="236"/>
        <v>1362.95</v>
      </c>
      <c r="W340" s="56">
        <f t="shared" si="236"/>
        <v>1362.95</v>
      </c>
      <c r="X340" s="56">
        <f t="shared" si="236"/>
        <v>1362.95</v>
      </c>
      <c r="Y340" s="56">
        <f t="shared" si="236"/>
        <v>1362.95</v>
      </c>
      <c r="Z340" s="18"/>
      <c r="AA340" s="19"/>
    </row>
    <row r="341" spans="1:27" s="11" customFormat="1" ht="31.5" customHeight="1" outlineLevel="1" x14ac:dyDescent="0.2">
      <c r="A341" s="28" t="s">
        <v>41</v>
      </c>
      <c r="B341" s="56">
        <f>B336</f>
        <v>5.36</v>
      </c>
      <c r="C341" s="56">
        <f t="shared" si="236"/>
        <v>5.36</v>
      </c>
      <c r="D341" s="56">
        <f t="shared" si="236"/>
        <v>5.36</v>
      </c>
      <c r="E341" s="56">
        <f t="shared" si="236"/>
        <v>5.36</v>
      </c>
      <c r="F341" s="56">
        <f t="shared" si="236"/>
        <v>5.36</v>
      </c>
      <c r="G341" s="56">
        <f t="shared" si="236"/>
        <v>5.36</v>
      </c>
      <c r="H341" s="56">
        <f t="shared" si="236"/>
        <v>5.36</v>
      </c>
      <c r="I341" s="56">
        <f t="shared" si="236"/>
        <v>5.36</v>
      </c>
      <c r="J341" s="56">
        <f t="shared" si="236"/>
        <v>5.36</v>
      </c>
      <c r="K341" s="56">
        <f t="shared" si="236"/>
        <v>5.36</v>
      </c>
      <c r="L341" s="56">
        <f t="shared" si="236"/>
        <v>5.36</v>
      </c>
      <c r="M341" s="56">
        <f t="shared" si="236"/>
        <v>5.36</v>
      </c>
      <c r="N341" s="56">
        <f t="shared" si="236"/>
        <v>5.36</v>
      </c>
      <c r="O341" s="56">
        <f t="shared" si="236"/>
        <v>5.36</v>
      </c>
      <c r="P341" s="56">
        <f t="shared" si="236"/>
        <v>5.36</v>
      </c>
      <c r="Q341" s="56">
        <f t="shared" si="236"/>
        <v>5.36</v>
      </c>
      <c r="R341" s="56">
        <f t="shared" si="236"/>
        <v>5.36</v>
      </c>
      <c r="S341" s="56">
        <f t="shared" si="236"/>
        <v>5.36</v>
      </c>
      <c r="T341" s="56">
        <f t="shared" si="236"/>
        <v>5.36</v>
      </c>
      <c r="U341" s="56">
        <f t="shared" si="236"/>
        <v>5.36</v>
      </c>
      <c r="V341" s="56">
        <f t="shared" si="236"/>
        <v>5.36</v>
      </c>
      <c r="W341" s="56">
        <f t="shared" si="236"/>
        <v>5.36</v>
      </c>
      <c r="X341" s="56">
        <f t="shared" si="236"/>
        <v>5.36</v>
      </c>
      <c r="Y341" s="56">
        <f t="shared" si="236"/>
        <v>5.36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56">
        <f>B337</f>
        <v>471.93</v>
      </c>
      <c r="C342" s="56">
        <f t="shared" ref="C342:Y342" si="237">C337</f>
        <v>471.93</v>
      </c>
      <c r="D342" s="56">
        <f t="shared" si="237"/>
        <v>471.93</v>
      </c>
      <c r="E342" s="56">
        <f t="shared" si="237"/>
        <v>471.93</v>
      </c>
      <c r="F342" s="56">
        <f t="shared" si="237"/>
        <v>471.93</v>
      </c>
      <c r="G342" s="56">
        <f t="shared" si="237"/>
        <v>471.93</v>
      </c>
      <c r="H342" s="56">
        <f t="shared" si="237"/>
        <v>471.93</v>
      </c>
      <c r="I342" s="56">
        <f t="shared" si="237"/>
        <v>471.93</v>
      </c>
      <c r="J342" s="56">
        <f t="shared" si="237"/>
        <v>471.93</v>
      </c>
      <c r="K342" s="56">
        <f t="shared" si="237"/>
        <v>471.93</v>
      </c>
      <c r="L342" s="56">
        <f t="shared" si="237"/>
        <v>471.93</v>
      </c>
      <c r="M342" s="56">
        <f t="shared" si="237"/>
        <v>471.93</v>
      </c>
      <c r="N342" s="56">
        <f t="shared" si="237"/>
        <v>471.93</v>
      </c>
      <c r="O342" s="56">
        <f t="shared" si="237"/>
        <v>471.93</v>
      </c>
      <c r="P342" s="56">
        <f t="shared" si="237"/>
        <v>471.93</v>
      </c>
      <c r="Q342" s="56">
        <f t="shared" si="237"/>
        <v>471.93</v>
      </c>
      <c r="R342" s="56">
        <f t="shared" si="237"/>
        <v>471.93</v>
      </c>
      <c r="S342" s="56">
        <f t="shared" si="237"/>
        <v>471.93</v>
      </c>
      <c r="T342" s="56">
        <f t="shared" si="237"/>
        <v>471.93</v>
      </c>
      <c r="U342" s="56">
        <f t="shared" si="237"/>
        <v>471.93</v>
      </c>
      <c r="V342" s="56">
        <f t="shared" si="237"/>
        <v>471.93</v>
      </c>
      <c r="W342" s="56">
        <f t="shared" si="237"/>
        <v>471.93</v>
      </c>
      <c r="X342" s="56">
        <f t="shared" si="237"/>
        <v>471.93</v>
      </c>
      <c r="Y342" s="56">
        <f t="shared" si="237"/>
        <v>471.93</v>
      </c>
      <c r="Z342" s="18"/>
      <c r="AA342" s="19"/>
    </row>
    <row r="343" spans="1:27" s="11" customFormat="1" ht="18.75" customHeight="1" x14ac:dyDescent="0.2">
      <c r="A343" s="72">
        <v>5</v>
      </c>
      <c r="B343" s="57">
        <f>SUM(B344:B347)</f>
        <v>3786.79</v>
      </c>
      <c r="C343" s="57">
        <f t="shared" ref="C343:Y343" si="238">SUM(C344:C347)</f>
        <v>3750.6099999999997</v>
      </c>
      <c r="D343" s="57">
        <f t="shared" si="238"/>
        <v>3638.85</v>
      </c>
      <c r="E343" s="57">
        <f t="shared" si="238"/>
        <v>3605.25</v>
      </c>
      <c r="F343" s="57">
        <f t="shared" si="238"/>
        <v>3663.15</v>
      </c>
      <c r="G343" s="57">
        <f t="shared" si="238"/>
        <v>3810.33</v>
      </c>
      <c r="H343" s="57">
        <f t="shared" si="238"/>
        <v>3934.21</v>
      </c>
      <c r="I343" s="57">
        <f t="shared" si="238"/>
        <v>4005.08</v>
      </c>
      <c r="J343" s="57">
        <f t="shared" si="238"/>
        <v>4037.4399999999996</v>
      </c>
      <c r="K343" s="57">
        <f t="shared" si="238"/>
        <v>4056.1000000000004</v>
      </c>
      <c r="L343" s="57">
        <f t="shared" si="238"/>
        <v>4049.45</v>
      </c>
      <c r="M343" s="57">
        <f t="shared" si="238"/>
        <v>4032.5299999999997</v>
      </c>
      <c r="N343" s="57">
        <f t="shared" si="238"/>
        <v>4040.1899999999996</v>
      </c>
      <c r="O343" s="57">
        <f t="shared" si="238"/>
        <v>4076.3199999999997</v>
      </c>
      <c r="P343" s="57">
        <f t="shared" si="238"/>
        <v>4087.3599999999997</v>
      </c>
      <c r="Q343" s="57">
        <f t="shared" si="238"/>
        <v>4114.16</v>
      </c>
      <c r="R343" s="57">
        <f t="shared" si="238"/>
        <v>4181.26</v>
      </c>
      <c r="S343" s="57">
        <f t="shared" si="238"/>
        <v>4165.1099999999997</v>
      </c>
      <c r="T343" s="57">
        <f t="shared" si="238"/>
        <v>4112.3900000000003</v>
      </c>
      <c r="U343" s="57">
        <f t="shared" si="238"/>
        <v>3996.42</v>
      </c>
      <c r="V343" s="57">
        <f t="shared" si="238"/>
        <v>3956.95</v>
      </c>
      <c r="W343" s="57">
        <f t="shared" si="238"/>
        <v>3977.01</v>
      </c>
      <c r="X343" s="57">
        <f t="shared" si="238"/>
        <v>3862.0699999999997</v>
      </c>
      <c r="Y343" s="57">
        <f t="shared" si="238"/>
        <v>3744.23</v>
      </c>
      <c r="Z343" s="18"/>
      <c r="AA343" s="19"/>
    </row>
    <row r="344" spans="1:27" s="11" customFormat="1" ht="22.5" customHeight="1" outlineLevel="1" x14ac:dyDescent="0.2">
      <c r="A344" s="28" t="s">
        <v>39</v>
      </c>
      <c r="B344" s="56">
        <f t="shared" ref="B344:Y344" si="239">B28</f>
        <v>1946.55</v>
      </c>
      <c r="C344" s="56">
        <f t="shared" si="239"/>
        <v>1910.37</v>
      </c>
      <c r="D344" s="56">
        <f t="shared" si="239"/>
        <v>1798.61</v>
      </c>
      <c r="E344" s="56">
        <f t="shared" si="239"/>
        <v>1765.01</v>
      </c>
      <c r="F344" s="56">
        <f t="shared" si="239"/>
        <v>1822.91</v>
      </c>
      <c r="G344" s="56">
        <f t="shared" si="239"/>
        <v>1970.09</v>
      </c>
      <c r="H344" s="56">
        <f t="shared" si="239"/>
        <v>2093.9699999999998</v>
      </c>
      <c r="I344" s="56">
        <f t="shared" si="239"/>
        <v>2164.84</v>
      </c>
      <c r="J344" s="56">
        <f t="shared" si="239"/>
        <v>2197.1999999999998</v>
      </c>
      <c r="K344" s="56">
        <f t="shared" si="239"/>
        <v>2215.86</v>
      </c>
      <c r="L344" s="56">
        <f t="shared" si="239"/>
        <v>2209.21</v>
      </c>
      <c r="M344" s="56">
        <f t="shared" si="239"/>
        <v>2192.29</v>
      </c>
      <c r="N344" s="56">
        <f t="shared" si="239"/>
        <v>2199.9499999999998</v>
      </c>
      <c r="O344" s="56">
        <f t="shared" si="239"/>
        <v>2236.08</v>
      </c>
      <c r="P344" s="56">
        <f t="shared" si="239"/>
        <v>2247.12</v>
      </c>
      <c r="Q344" s="56">
        <f t="shared" si="239"/>
        <v>2273.92</v>
      </c>
      <c r="R344" s="56">
        <f t="shared" si="239"/>
        <v>2341.02</v>
      </c>
      <c r="S344" s="56">
        <f t="shared" si="239"/>
        <v>2324.87</v>
      </c>
      <c r="T344" s="56">
        <f t="shared" si="239"/>
        <v>2272.15</v>
      </c>
      <c r="U344" s="56">
        <f t="shared" si="239"/>
        <v>2156.1799999999998</v>
      </c>
      <c r="V344" s="56">
        <f t="shared" si="239"/>
        <v>2116.71</v>
      </c>
      <c r="W344" s="56">
        <f t="shared" si="239"/>
        <v>2136.77</v>
      </c>
      <c r="X344" s="56">
        <f t="shared" si="239"/>
        <v>2021.83</v>
      </c>
      <c r="Y344" s="56">
        <f t="shared" si="239"/>
        <v>1903.99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56">
        <f>B340</f>
        <v>1362.95</v>
      </c>
      <c r="C345" s="56">
        <f t="shared" ref="C345:Y346" si="240">C340</f>
        <v>1362.95</v>
      </c>
      <c r="D345" s="56">
        <f t="shared" si="240"/>
        <v>1362.95</v>
      </c>
      <c r="E345" s="56">
        <f t="shared" si="240"/>
        <v>1362.95</v>
      </c>
      <c r="F345" s="56">
        <f t="shared" si="240"/>
        <v>1362.95</v>
      </c>
      <c r="G345" s="56">
        <f t="shared" si="240"/>
        <v>1362.95</v>
      </c>
      <c r="H345" s="56">
        <f t="shared" si="240"/>
        <v>1362.95</v>
      </c>
      <c r="I345" s="56">
        <f t="shared" si="240"/>
        <v>1362.95</v>
      </c>
      <c r="J345" s="56">
        <f t="shared" si="240"/>
        <v>1362.95</v>
      </c>
      <c r="K345" s="56">
        <f t="shared" si="240"/>
        <v>1362.95</v>
      </c>
      <c r="L345" s="56">
        <f t="shared" si="240"/>
        <v>1362.95</v>
      </c>
      <c r="M345" s="56">
        <f t="shared" si="240"/>
        <v>1362.95</v>
      </c>
      <c r="N345" s="56">
        <f t="shared" si="240"/>
        <v>1362.95</v>
      </c>
      <c r="O345" s="56">
        <f t="shared" si="240"/>
        <v>1362.95</v>
      </c>
      <c r="P345" s="56">
        <f t="shared" si="240"/>
        <v>1362.95</v>
      </c>
      <c r="Q345" s="56">
        <f t="shared" si="240"/>
        <v>1362.95</v>
      </c>
      <c r="R345" s="56">
        <f t="shared" si="240"/>
        <v>1362.95</v>
      </c>
      <c r="S345" s="56">
        <f t="shared" si="240"/>
        <v>1362.95</v>
      </c>
      <c r="T345" s="56">
        <f t="shared" si="240"/>
        <v>1362.95</v>
      </c>
      <c r="U345" s="56">
        <f t="shared" si="240"/>
        <v>1362.95</v>
      </c>
      <c r="V345" s="56">
        <f t="shared" si="240"/>
        <v>1362.95</v>
      </c>
      <c r="W345" s="56">
        <f t="shared" si="240"/>
        <v>1362.95</v>
      </c>
      <c r="X345" s="56">
        <f t="shared" si="240"/>
        <v>1362.95</v>
      </c>
      <c r="Y345" s="56">
        <f t="shared" si="240"/>
        <v>1362.95</v>
      </c>
      <c r="Z345" s="18"/>
      <c r="AA345" s="19"/>
    </row>
    <row r="346" spans="1:27" s="11" customFormat="1" ht="31.5" customHeight="1" outlineLevel="1" x14ac:dyDescent="0.2">
      <c r="A346" s="28" t="s">
        <v>41</v>
      </c>
      <c r="B346" s="56">
        <f>B341</f>
        <v>5.36</v>
      </c>
      <c r="C346" s="56">
        <f t="shared" si="240"/>
        <v>5.36</v>
      </c>
      <c r="D346" s="56">
        <f t="shared" si="240"/>
        <v>5.36</v>
      </c>
      <c r="E346" s="56">
        <f t="shared" si="240"/>
        <v>5.36</v>
      </c>
      <c r="F346" s="56">
        <f t="shared" si="240"/>
        <v>5.36</v>
      </c>
      <c r="G346" s="56">
        <f t="shared" si="240"/>
        <v>5.36</v>
      </c>
      <c r="H346" s="56">
        <f t="shared" si="240"/>
        <v>5.36</v>
      </c>
      <c r="I346" s="56">
        <f t="shared" si="240"/>
        <v>5.36</v>
      </c>
      <c r="J346" s="56">
        <f t="shared" si="240"/>
        <v>5.36</v>
      </c>
      <c r="K346" s="56">
        <f t="shared" si="240"/>
        <v>5.36</v>
      </c>
      <c r="L346" s="56">
        <f t="shared" si="240"/>
        <v>5.36</v>
      </c>
      <c r="M346" s="56">
        <f t="shared" si="240"/>
        <v>5.36</v>
      </c>
      <c r="N346" s="56">
        <f t="shared" si="240"/>
        <v>5.36</v>
      </c>
      <c r="O346" s="56">
        <f t="shared" si="240"/>
        <v>5.36</v>
      </c>
      <c r="P346" s="56">
        <f t="shared" si="240"/>
        <v>5.36</v>
      </c>
      <c r="Q346" s="56">
        <f t="shared" si="240"/>
        <v>5.36</v>
      </c>
      <c r="R346" s="56">
        <f t="shared" si="240"/>
        <v>5.36</v>
      </c>
      <c r="S346" s="56">
        <f t="shared" si="240"/>
        <v>5.36</v>
      </c>
      <c r="T346" s="56">
        <f t="shared" si="240"/>
        <v>5.36</v>
      </c>
      <c r="U346" s="56">
        <f t="shared" si="240"/>
        <v>5.36</v>
      </c>
      <c r="V346" s="56">
        <f t="shared" si="240"/>
        <v>5.36</v>
      </c>
      <c r="W346" s="56">
        <f t="shared" si="240"/>
        <v>5.36</v>
      </c>
      <c r="X346" s="56">
        <f t="shared" si="240"/>
        <v>5.36</v>
      </c>
      <c r="Y346" s="56">
        <f t="shared" si="240"/>
        <v>5.36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56">
        <f>B342</f>
        <v>471.93</v>
      </c>
      <c r="C347" s="56">
        <f t="shared" ref="C347:Y347" si="241">C342</f>
        <v>471.93</v>
      </c>
      <c r="D347" s="56">
        <f t="shared" si="241"/>
        <v>471.93</v>
      </c>
      <c r="E347" s="56">
        <f t="shared" si="241"/>
        <v>471.93</v>
      </c>
      <c r="F347" s="56">
        <f t="shared" si="241"/>
        <v>471.93</v>
      </c>
      <c r="G347" s="56">
        <f t="shared" si="241"/>
        <v>471.93</v>
      </c>
      <c r="H347" s="56">
        <f t="shared" si="241"/>
        <v>471.93</v>
      </c>
      <c r="I347" s="56">
        <f t="shared" si="241"/>
        <v>471.93</v>
      </c>
      <c r="J347" s="56">
        <f t="shared" si="241"/>
        <v>471.93</v>
      </c>
      <c r="K347" s="56">
        <f t="shared" si="241"/>
        <v>471.93</v>
      </c>
      <c r="L347" s="56">
        <f t="shared" si="241"/>
        <v>471.93</v>
      </c>
      <c r="M347" s="56">
        <f t="shared" si="241"/>
        <v>471.93</v>
      </c>
      <c r="N347" s="56">
        <f t="shared" si="241"/>
        <v>471.93</v>
      </c>
      <c r="O347" s="56">
        <f t="shared" si="241"/>
        <v>471.93</v>
      </c>
      <c r="P347" s="56">
        <f t="shared" si="241"/>
        <v>471.93</v>
      </c>
      <c r="Q347" s="56">
        <f t="shared" si="241"/>
        <v>471.93</v>
      </c>
      <c r="R347" s="56">
        <f t="shared" si="241"/>
        <v>471.93</v>
      </c>
      <c r="S347" s="56">
        <f t="shared" si="241"/>
        <v>471.93</v>
      </c>
      <c r="T347" s="56">
        <f t="shared" si="241"/>
        <v>471.93</v>
      </c>
      <c r="U347" s="56">
        <f t="shared" si="241"/>
        <v>471.93</v>
      </c>
      <c r="V347" s="56">
        <f t="shared" si="241"/>
        <v>471.93</v>
      </c>
      <c r="W347" s="56">
        <f t="shared" si="241"/>
        <v>471.93</v>
      </c>
      <c r="X347" s="56">
        <f t="shared" si="241"/>
        <v>471.93</v>
      </c>
      <c r="Y347" s="56">
        <f t="shared" si="241"/>
        <v>471.93</v>
      </c>
      <c r="Z347" s="18"/>
      <c r="AA347" s="19"/>
    </row>
    <row r="348" spans="1:27" s="11" customFormat="1" ht="18.75" customHeight="1" x14ac:dyDescent="0.2">
      <c r="A348" s="72">
        <v>6</v>
      </c>
      <c r="B348" s="57">
        <f>SUM(B349:B352)</f>
        <v>3737.5299999999997</v>
      </c>
      <c r="C348" s="57">
        <f t="shared" ref="C348:Y348" si="242">SUM(C349:C352)</f>
        <v>3726.34</v>
      </c>
      <c r="D348" s="57">
        <f t="shared" si="242"/>
        <v>3676.67</v>
      </c>
      <c r="E348" s="57">
        <f t="shared" si="242"/>
        <v>3594.8599999999997</v>
      </c>
      <c r="F348" s="57">
        <f t="shared" si="242"/>
        <v>3689.99</v>
      </c>
      <c r="G348" s="57">
        <f t="shared" si="242"/>
        <v>3881.55</v>
      </c>
      <c r="H348" s="57">
        <f t="shared" si="242"/>
        <v>3930.3500000000004</v>
      </c>
      <c r="I348" s="57">
        <f t="shared" si="242"/>
        <v>3974.87</v>
      </c>
      <c r="J348" s="57">
        <f t="shared" si="242"/>
        <v>3991.2200000000003</v>
      </c>
      <c r="K348" s="57">
        <f t="shared" si="242"/>
        <v>3936.3100000000004</v>
      </c>
      <c r="L348" s="57">
        <f t="shared" si="242"/>
        <v>3917.67</v>
      </c>
      <c r="M348" s="57">
        <f t="shared" si="242"/>
        <v>3885.29</v>
      </c>
      <c r="N348" s="57">
        <f t="shared" si="242"/>
        <v>3831.77</v>
      </c>
      <c r="O348" s="57">
        <f t="shared" si="242"/>
        <v>3888.6899999999996</v>
      </c>
      <c r="P348" s="57">
        <f t="shared" si="242"/>
        <v>3920.9300000000003</v>
      </c>
      <c r="Q348" s="57">
        <f t="shared" si="242"/>
        <v>3994.34</v>
      </c>
      <c r="R348" s="57">
        <f t="shared" si="242"/>
        <v>4062.17</v>
      </c>
      <c r="S348" s="57">
        <f t="shared" si="242"/>
        <v>4085.9799999999996</v>
      </c>
      <c r="T348" s="57">
        <f t="shared" si="242"/>
        <v>4030.5</v>
      </c>
      <c r="U348" s="57">
        <f t="shared" si="242"/>
        <v>3899.0699999999997</v>
      </c>
      <c r="V348" s="57">
        <f t="shared" si="242"/>
        <v>3774.66</v>
      </c>
      <c r="W348" s="57">
        <f t="shared" si="242"/>
        <v>3729.8199999999997</v>
      </c>
      <c r="X348" s="57">
        <f t="shared" si="242"/>
        <v>3700.98</v>
      </c>
      <c r="Y348" s="57">
        <f t="shared" si="242"/>
        <v>3651.08</v>
      </c>
      <c r="Z348" s="18"/>
      <c r="AA348" s="19"/>
    </row>
    <row r="349" spans="1:27" s="11" customFormat="1" ht="22.5" customHeight="1" outlineLevel="1" x14ac:dyDescent="0.2">
      <c r="A349" s="28" t="s">
        <v>39</v>
      </c>
      <c r="B349" s="56">
        <f t="shared" ref="B349:Y349" si="243">B33</f>
        <v>1897.29</v>
      </c>
      <c r="C349" s="56">
        <f t="shared" si="243"/>
        <v>1886.1</v>
      </c>
      <c r="D349" s="56">
        <f t="shared" si="243"/>
        <v>1836.43</v>
      </c>
      <c r="E349" s="56">
        <f t="shared" si="243"/>
        <v>1754.62</v>
      </c>
      <c r="F349" s="56">
        <f t="shared" si="243"/>
        <v>1849.75</v>
      </c>
      <c r="G349" s="56">
        <f t="shared" si="243"/>
        <v>2041.31</v>
      </c>
      <c r="H349" s="56">
        <f t="shared" si="243"/>
        <v>2090.11</v>
      </c>
      <c r="I349" s="56">
        <f t="shared" si="243"/>
        <v>2134.63</v>
      </c>
      <c r="J349" s="56">
        <f t="shared" si="243"/>
        <v>2150.98</v>
      </c>
      <c r="K349" s="56">
        <f t="shared" si="243"/>
        <v>2096.0700000000002</v>
      </c>
      <c r="L349" s="56">
        <f t="shared" si="243"/>
        <v>2077.4299999999998</v>
      </c>
      <c r="M349" s="56">
        <f t="shared" si="243"/>
        <v>2045.05</v>
      </c>
      <c r="N349" s="56">
        <f t="shared" si="243"/>
        <v>1991.53</v>
      </c>
      <c r="O349" s="56">
        <f t="shared" si="243"/>
        <v>2048.4499999999998</v>
      </c>
      <c r="P349" s="56">
        <f t="shared" si="243"/>
        <v>2080.69</v>
      </c>
      <c r="Q349" s="56">
        <f t="shared" si="243"/>
        <v>2154.1</v>
      </c>
      <c r="R349" s="56">
        <f t="shared" si="243"/>
        <v>2221.9299999999998</v>
      </c>
      <c r="S349" s="56">
        <f t="shared" si="243"/>
        <v>2245.7399999999998</v>
      </c>
      <c r="T349" s="56">
        <f t="shared" si="243"/>
        <v>2190.2600000000002</v>
      </c>
      <c r="U349" s="56">
        <f t="shared" si="243"/>
        <v>2058.83</v>
      </c>
      <c r="V349" s="56">
        <f t="shared" si="243"/>
        <v>1934.42</v>
      </c>
      <c r="W349" s="56">
        <f t="shared" si="243"/>
        <v>1889.58</v>
      </c>
      <c r="X349" s="56">
        <f t="shared" si="243"/>
        <v>1860.74</v>
      </c>
      <c r="Y349" s="56">
        <f t="shared" si="243"/>
        <v>1810.84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56">
        <f>B345</f>
        <v>1362.95</v>
      </c>
      <c r="C350" s="56">
        <f t="shared" ref="C350:Y351" si="244">C345</f>
        <v>1362.95</v>
      </c>
      <c r="D350" s="56">
        <f t="shared" si="244"/>
        <v>1362.95</v>
      </c>
      <c r="E350" s="56">
        <f t="shared" si="244"/>
        <v>1362.95</v>
      </c>
      <c r="F350" s="56">
        <f t="shared" si="244"/>
        <v>1362.95</v>
      </c>
      <c r="G350" s="56">
        <f t="shared" si="244"/>
        <v>1362.95</v>
      </c>
      <c r="H350" s="56">
        <f t="shared" si="244"/>
        <v>1362.95</v>
      </c>
      <c r="I350" s="56">
        <f t="shared" si="244"/>
        <v>1362.95</v>
      </c>
      <c r="J350" s="56">
        <f t="shared" si="244"/>
        <v>1362.95</v>
      </c>
      <c r="K350" s="56">
        <f t="shared" si="244"/>
        <v>1362.95</v>
      </c>
      <c r="L350" s="56">
        <f t="shared" si="244"/>
        <v>1362.95</v>
      </c>
      <c r="M350" s="56">
        <f t="shared" si="244"/>
        <v>1362.95</v>
      </c>
      <c r="N350" s="56">
        <f t="shared" si="244"/>
        <v>1362.95</v>
      </c>
      <c r="O350" s="56">
        <f t="shared" si="244"/>
        <v>1362.95</v>
      </c>
      <c r="P350" s="56">
        <f t="shared" si="244"/>
        <v>1362.95</v>
      </c>
      <c r="Q350" s="56">
        <f t="shared" si="244"/>
        <v>1362.95</v>
      </c>
      <c r="R350" s="56">
        <f t="shared" si="244"/>
        <v>1362.95</v>
      </c>
      <c r="S350" s="56">
        <f t="shared" si="244"/>
        <v>1362.95</v>
      </c>
      <c r="T350" s="56">
        <f t="shared" si="244"/>
        <v>1362.95</v>
      </c>
      <c r="U350" s="56">
        <f t="shared" si="244"/>
        <v>1362.95</v>
      </c>
      <c r="V350" s="56">
        <f t="shared" si="244"/>
        <v>1362.95</v>
      </c>
      <c r="W350" s="56">
        <f t="shared" si="244"/>
        <v>1362.95</v>
      </c>
      <c r="X350" s="56">
        <f t="shared" si="244"/>
        <v>1362.95</v>
      </c>
      <c r="Y350" s="56">
        <f t="shared" si="244"/>
        <v>1362.95</v>
      </c>
      <c r="Z350" s="18"/>
      <c r="AA350" s="19"/>
    </row>
    <row r="351" spans="1:27" s="11" customFormat="1" ht="31.5" customHeight="1" outlineLevel="1" x14ac:dyDescent="0.2">
      <c r="A351" s="28" t="s">
        <v>41</v>
      </c>
      <c r="B351" s="56">
        <f>B346</f>
        <v>5.36</v>
      </c>
      <c r="C351" s="56">
        <f t="shared" si="244"/>
        <v>5.36</v>
      </c>
      <c r="D351" s="56">
        <f t="shared" si="244"/>
        <v>5.36</v>
      </c>
      <c r="E351" s="56">
        <f t="shared" si="244"/>
        <v>5.36</v>
      </c>
      <c r="F351" s="56">
        <f t="shared" si="244"/>
        <v>5.36</v>
      </c>
      <c r="G351" s="56">
        <f t="shared" si="244"/>
        <v>5.36</v>
      </c>
      <c r="H351" s="56">
        <f t="shared" si="244"/>
        <v>5.36</v>
      </c>
      <c r="I351" s="56">
        <f t="shared" si="244"/>
        <v>5.36</v>
      </c>
      <c r="J351" s="56">
        <f t="shared" si="244"/>
        <v>5.36</v>
      </c>
      <c r="K351" s="56">
        <f t="shared" si="244"/>
        <v>5.36</v>
      </c>
      <c r="L351" s="56">
        <f t="shared" si="244"/>
        <v>5.36</v>
      </c>
      <c r="M351" s="56">
        <f t="shared" si="244"/>
        <v>5.36</v>
      </c>
      <c r="N351" s="56">
        <f t="shared" si="244"/>
        <v>5.36</v>
      </c>
      <c r="O351" s="56">
        <f t="shared" si="244"/>
        <v>5.36</v>
      </c>
      <c r="P351" s="56">
        <f t="shared" si="244"/>
        <v>5.36</v>
      </c>
      <c r="Q351" s="56">
        <f t="shared" si="244"/>
        <v>5.36</v>
      </c>
      <c r="R351" s="56">
        <f t="shared" si="244"/>
        <v>5.36</v>
      </c>
      <c r="S351" s="56">
        <f t="shared" si="244"/>
        <v>5.36</v>
      </c>
      <c r="T351" s="56">
        <f t="shared" si="244"/>
        <v>5.36</v>
      </c>
      <c r="U351" s="56">
        <f t="shared" si="244"/>
        <v>5.36</v>
      </c>
      <c r="V351" s="56">
        <f t="shared" si="244"/>
        <v>5.36</v>
      </c>
      <c r="W351" s="56">
        <f t="shared" si="244"/>
        <v>5.36</v>
      </c>
      <c r="X351" s="56">
        <f t="shared" si="244"/>
        <v>5.36</v>
      </c>
      <c r="Y351" s="56">
        <f t="shared" si="244"/>
        <v>5.36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56">
        <f>B347</f>
        <v>471.93</v>
      </c>
      <c r="C352" s="56">
        <f t="shared" ref="C352:Y352" si="245">C347</f>
        <v>471.93</v>
      </c>
      <c r="D352" s="56">
        <f t="shared" si="245"/>
        <v>471.93</v>
      </c>
      <c r="E352" s="56">
        <f t="shared" si="245"/>
        <v>471.93</v>
      </c>
      <c r="F352" s="56">
        <f t="shared" si="245"/>
        <v>471.93</v>
      </c>
      <c r="G352" s="56">
        <f t="shared" si="245"/>
        <v>471.93</v>
      </c>
      <c r="H352" s="56">
        <f t="shared" si="245"/>
        <v>471.93</v>
      </c>
      <c r="I352" s="56">
        <f t="shared" si="245"/>
        <v>471.93</v>
      </c>
      <c r="J352" s="56">
        <f t="shared" si="245"/>
        <v>471.93</v>
      </c>
      <c r="K352" s="56">
        <f t="shared" si="245"/>
        <v>471.93</v>
      </c>
      <c r="L352" s="56">
        <f t="shared" si="245"/>
        <v>471.93</v>
      </c>
      <c r="M352" s="56">
        <f t="shared" si="245"/>
        <v>471.93</v>
      </c>
      <c r="N352" s="56">
        <f t="shared" si="245"/>
        <v>471.93</v>
      </c>
      <c r="O352" s="56">
        <f t="shared" si="245"/>
        <v>471.93</v>
      </c>
      <c r="P352" s="56">
        <f t="shared" si="245"/>
        <v>471.93</v>
      </c>
      <c r="Q352" s="56">
        <f t="shared" si="245"/>
        <v>471.93</v>
      </c>
      <c r="R352" s="56">
        <f t="shared" si="245"/>
        <v>471.93</v>
      </c>
      <c r="S352" s="56">
        <f t="shared" si="245"/>
        <v>471.93</v>
      </c>
      <c r="T352" s="56">
        <f t="shared" si="245"/>
        <v>471.93</v>
      </c>
      <c r="U352" s="56">
        <f t="shared" si="245"/>
        <v>471.93</v>
      </c>
      <c r="V352" s="56">
        <f t="shared" si="245"/>
        <v>471.93</v>
      </c>
      <c r="W352" s="56">
        <f t="shared" si="245"/>
        <v>471.93</v>
      </c>
      <c r="X352" s="56">
        <f t="shared" si="245"/>
        <v>471.93</v>
      </c>
      <c r="Y352" s="56">
        <f t="shared" si="245"/>
        <v>471.93</v>
      </c>
      <c r="Z352" s="18"/>
      <c r="AA352" s="19"/>
    </row>
    <row r="353" spans="1:27" s="11" customFormat="1" ht="18.75" customHeight="1" x14ac:dyDescent="0.2">
      <c r="A353" s="72">
        <v>7</v>
      </c>
      <c r="B353" s="57">
        <f>SUM(B354:B357)</f>
        <v>3502.05</v>
      </c>
      <c r="C353" s="57">
        <f t="shared" ref="C353:Y353" si="246">SUM(C354:C357)</f>
        <v>3479.3199999999997</v>
      </c>
      <c r="D353" s="57">
        <f t="shared" si="246"/>
        <v>3477.8199999999997</v>
      </c>
      <c r="E353" s="57">
        <f t="shared" si="246"/>
        <v>3454.88</v>
      </c>
      <c r="F353" s="57">
        <f t="shared" si="246"/>
        <v>3595.84</v>
      </c>
      <c r="G353" s="57">
        <f t="shared" si="246"/>
        <v>3736.21</v>
      </c>
      <c r="H353" s="57">
        <f t="shared" si="246"/>
        <v>3991.17</v>
      </c>
      <c r="I353" s="57">
        <f t="shared" si="246"/>
        <v>4035.8999999999996</v>
      </c>
      <c r="J353" s="57">
        <f t="shared" si="246"/>
        <v>4062.29</v>
      </c>
      <c r="K353" s="57">
        <f t="shared" si="246"/>
        <v>4053.24</v>
      </c>
      <c r="L353" s="57">
        <f t="shared" si="246"/>
        <v>4032.66</v>
      </c>
      <c r="M353" s="57">
        <f t="shared" si="246"/>
        <v>4020.91</v>
      </c>
      <c r="N353" s="57">
        <f t="shared" si="246"/>
        <v>4003.3599999999997</v>
      </c>
      <c r="O353" s="57">
        <f t="shared" si="246"/>
        <v>4015.79</v>
      </c>
      <c r="P353" s="57">
        <f t="shared" si="246"/>
        <v>4018.24</v>
      </c>
      <c r="Q353" s="57">
        <f t="shared" si="246"/>
        <v>4136.42</v>
      </c>
      <c r="R353" s="57">
        <f t="shared" si="246"/>
        <v>4194.8</v>
      </c>
      <c r="S353" s="57">
        <f t="shared" si="246"/>
        <v>4194.3999999999996</v>
      </c>
      <c r="T353" s="57">
        <f t="shared" si="246"/>
        <v>4152.12</v>
      </c>
      <c r="U353" s="57">
        <f t="shared" si="246"/>
        <v>4016.8199999999997</v>
      </c>
      <c r="V353" s="57">
        <f t="shared" si="246"/>
        <v>3919.1899999999996</v>
      </c>
      <c r="W353" s="57">
        <f t="shared" si="246"/>
        <v>3855.3599999999997</v>
      </c>
      <c r="X353" s="57">
        <f t="shared" si="246"/>
        <v>3628.02</v>
      </c>
      <c r="Y353" s="57">
        <f t="shared" si="246"/>
        <v>3588.98</v>
      </c>
      <c r="Z353" s="18"/>
      <c r="AA353" s="19"/>
    </row>
    <row r="354" spans="1:27" s="11" customFormat="1" ht="22.5" customHeight="1" outlineLevel="1" x14ac:dyDescent="0.2">
      <c r="A354" s="28" t="s">
        <v>39</v>
      </c>
      <c r="B354" s="56">
        <f t="shared" ref="B354:Y354" si="247">B38</f>
        <v>1661.81</v>
      </c>
      <c r="C354" s="56">
        <f t="shared" si="247"/>
        <v>1639.08</v>
      </c>
      <c r="D354" s="56">
        <f t="shared" si="247"/>
        <v>1637.58</v>
      </c>
      <c r="E354" s="56">
        <f t="shared" si="247"/>
        <v>1614.64</v>
      </c>
      <c r="F354" s="56">
        <f t="shared" si="247"/>
        <v>1755.6</v>
      </c>
      <c r="G354" s="56">
        <f t="shared" si="247"/>
        <v>1895.97</v>
      </c>
      <c r="H354" s="56">
        <f t="shared" si="247"/>
        <v>2150.9299999999998</v>
      </c>
      <c r="I354" s="56">
        <f t="shared" si="247"/>
        <v>2195.66</v>
      </c>
      <c r="J354" s="56">
        <f t="shared" si="247"/>
        <v>2222.0500000000002</v>
      </c>
      <c r="K354" s="56">
        <f t="shared" si="247"/>
        <v>2213</v>
      </c>
      <c r="L354" s="56">
        <f t="shared" si="247"/>
        <v>2192.42</v>
      </c>
      <c r="M354" s="56">
        <f t="shared" si="247"/>
        <v>2180.67</v>
      </c>
      <c r="N354" s="56">
        <f t="shared" si="247"/>
        <v>2163.12</v>
      </c>
      <c r="O354" s="56">
        <f t="shared" si="247"/>
        <v>2175.5500000000002</v>
      </c>
      <c r="P354" s="56">
        <f t="shared" si="247"/>
        <v>2178</v>
      </c>
      <c r="Q354" s="56">
        <f t="shared" si="247"/>
        <v>2296.1799999999998</v>
      </c>
      <c r="R354" s="56">
        <f t="shared" si="247"/>
        <v>2354.56</v>
      </c>
      <c r="S354" s="56">
        <f t="shared" si="247"/>
        <v>2354.16</v>
      </c>
      <c r="T354" s="56">
        <f t="shared" si="247"/>
        <v>2311.88</v>
      </c>
      <c r="U354" s="56">
        <f t="shared" si="247"/>
        <v>2176.58</v>
      </c>
      <c r="V354" s="56">
        <f t="shared" si="247"/>
        <v>2078.9499999999998</v>
      </c>
      <c r="W354" s="56">
        <f t="shared" si="247"/>
        <v>2015.12</v>
      </c>
      <c r="X354" s="56">
        <f t="shared" si="247"/>
        <v>1787.78</v>
      </c>
      <c r="Y354" s="56">
        <f t="shared" si="247"/>
        <v>1748.74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56">
        <f>B350</f>
        <v>1362.95</v>
      </c>
      <c r="C355" s="56">
        <f t="shared" ref="C355:Y356" si="248">C350</f>
        <v>1362.95</v>
      </c>
      <c r="D355" s="56">
        <f t="shared" si="248"/>
        <v>1362.95</v>
      </c>
      <c r="E355" s="56">
        <f t="shared" si="248"/>
        <v>1362.95</v>
      </c>
      <c r="F355" s="56">
        <f t="shared" si="248"/>
        <v>1362.95</v>
      </c>
      <c r="G355" s="56">
        <f t="shared" si="248"/>
        <v>1362.95</v>
      </c>
      <c r="H355" s="56">
        <f t="shared" si="248"/>
        <v>1362.95</v>
      </c>
      <c r="I355" s="56">
        <f t="shared" si="248"/>
        <v>1362.95</v>
      </c>
      <c r="J355" s="56">
        <f t="shared" si="248"/>
        <v>1362.95</v>
      </c>
      <c r="K355" s="56">
        <f t="shared" si="248"/>
        <v>1362.95</v>
      </c>
      <c r="L355" s="56">
        <f t="shared" si="248"/>
        <v>1362.95</v>
      </c>
      <c r="M355" s="56">
        <f t="shared" si="248"/>
        <v>1362.95</v>
      </c>
      <c r="N355" s="56">
        <f t="shared" si="248"/>
        <v>1362.95</v>
      </c>
      <c r="O355" s="56">
        <f t="shared" si="248"/>
        <v>1362.95</v>
      </c>
      <c r="P355" s="56">
        <f t="shared" si="248"/>
        <v>1362.95</v>
      </c>
      <c r="Q355" s="56">
        <f t="shared" si="248"/>
        <v>1362.95</v>
      </c>
      <c r="R355" s="56">
        <f t="shared" si="248"/>
        <v>1362.95</v>
      </c>
      <c r="S355" s="56">
        <f t="shared" si="248"/>
        <v>1362.95</v>
      </c>
      <c r="T355" s="56">
        <f t="shared" si="248"/>
        <v>1362.95</v>
      </c>
      <c r="U355" s="56">
        <f t="shared" si="248"/>
        <v>1362.95</v>
      </c>
      <c r="V355" s="56">
        <f t="shared" si="248"/>
        <v>1362.95</v>
      </c>
      <c r="W355" s="56">
        <f t="shared" si="248"/>
        <v>1362.95</v>
      </c>
      <c r="X355" s="56">
        <f t="shared" si="248"/>
        <v>1362.95</v>
      </c>
      <c r="Y355" s="56">
        <f t="shared" si="248"/>
        <v>1362.95</v>
      </c>
      <c r="Z355" s="18"/>
      <c r="AA355" s="19"/>
    </row>
    <row r="356" spans="1:27" s="11" customFormat="1" ht="31.5" customHeight="1" outlineLevel="1" x14ac:dyDescent="0.2">
      <c r="A356" s="28" t="s">
        <v>41</v>
      </c>
      <c r="B356" s="56">
        <f>B351</f>
        <v>5.36</v>
      </c>
      <c r="C356" s="56">
        <f t="shared" si="248"/>
        <v>5.36</v>
      </c>
      <c r="D356" s="56">
        <f t="shared" si="248"/>
        <v>5.36</v>
      </c>
      <c r="E356" s="56">
        <f t="shared" si="248"/>
        <v>5.36</v>
      </c>
      <c r="F356" s="56">
        <f t="shared" si="248"/>
        <v>5.36</v>
      </c>
      <c r="G356" s="56">
        <f t="shared" si="248"/>
        <v>5.36</v>
      </c>
      <c r="H356" s="56">
        <f t="shared" si="248"/>
        <v>5.36</v>
      </c>
      <c r="I356" s="56">
        <f t="shared" si="248"/>
        <v>5.36</v>
      </c>
      <c r="J356" s="56">
        <f t="shared" si="248"/>
        <v>5.36</v>
      </c>
      <c r="K356" s="56">
        <f t="shared" si="248"/>
        <v>5.36</v>
      </c>
      <c r="L356" s="56">
        <f t="shared" si="248"/>
        <v>5.36</v>
      </c>
      <c r="M356" s="56">
        <f t="shared" si="248"/>
        <v>5.36</v>
      </c>
      <c r="N356" s="56">
        <f t="shared" si="248"/>
        <v>5.36</v>
      </c>
      <c r="O356" s="56">
        <f t="shared" si="248"/>
        <v>5.36</v>
      </c>
      <c r="P356" s="56">
        <f t="shared" si="248"/>
        <v>5.36</v>
      </c>
      <c r="Q356" s="56">
        <f t="shared" si="248"/>
        <v>5.36</v>
      </c>
      <c r="R356" s="56">
        <f t="shared" si="248"/>
        <v>5.36</v>
      </c>
      <c r="S356" s="56">
        <f t="shared" si="248"/>
        <v>5.36</v>
      </c>
      <c r="T356" s="56">
        <f t="shared" si="248"/>
        <v>5.36</v>
      </c>
      <c r="U356" s="56">
        <f t="shared" si="248"/>
        <v>5.36</v>
      </c>
      <c r="V356" s="56">
        <f t="shared" si="248"/>
        <v>5.36</v>
      </c>
      <c r="W356" s="56">
        <f t="shared" si="248"/>
        <v>5.36</v>
      </c>
      <c r="X356" s="56">
        <f t="shared" si="248"/>
        <v>5.36</v>
      </c>
      <c r="Y356" s="56">
        <f t="shared" si="248"/>
        <v>5.36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56">
        <f>B352</f>
        <v>471.93</v>
      </c>
      <c r="C357" s="56">
        <f t="shared" ref="C357:Y357" si="249">C352</f>
        <v>471.93</v>
      </c>
      <c r="D357" s="56">
        <f t="shared" si="249"/>
        <v>471.93</v>
      </c>
      <c r="E357" s="56">
        <f t="shared" si="249"/>
        <v>471.93</v>
      </c>
      <c r="F357" s="56">
        <f t="shared" si="249"/>
        <v>471.93</v>
      </c>
      <c r="G357" s="56">
        <f t="shared" si="249"/>
        <v>471.93</v>
      </c>
      <c r="H357" s="56">
        <f t="shared" si="249"/>
        <v>471.93</v>
      </c>
      <c r="I357" s="56">
        <f t="shared" si="249"/>
        <v>471.93</v>
      </c>
      <c r="J357" s="56">
        <f t="shared" si="249"/>
        <v>471.93</v>
      </c>
      <c r="K357" s="56">
        <f t="shared" si="249"/>
        <v>471.93</v>
      </c>
      <c r="L357" s="56">
        <f t="shared" si="249"/>
        <v>471.93</v>
      </c>
      <c r="M357" s="56">
        <f t="shared" si="249"/>
        <v>471.93</v>
      </c>
      <c r="N357" s="56">
        <f t="shared" si="249"/>
        <v>471.93</v>
      </c>
      <c r="O357" s="56">
        <f t="shared" si="249"/>
        <v>471.93</v>
      </c>
      <c r="P357" s="56">
        <f t="shared" si="249"/>
        <v>471.93</v>
      </c>
      <c r="Q357" s="56">
        <f t="shared" si="249"/>
        <v>471.93</v>
      </c>
      <c r="R357" s="56">
        <f t="shared" si="249"/>
        <v>471.93</v>
      </c>
      <c r="S357" s="56">
        <f t="shared" si="249"/>
        <v>471.93</v>
      </c>
      <c r="T357" s="56">
        <f t="shared" si="249"/>
        <v>471.93</v>
      </c>
      <c r="U357" s="56">
        <f t="shared" si="249"/>
        <v>471.93</v>
      </c>
      <c r="V357" s="56">
        <f t="shared" si="249"/>
        <v>471.93</v>
      </c>
      <c r="W357" s="56">
        <f t="shared" si="249"/>
        <v>471.93</v>
      </c>
      <c r="X357" s="56">
        <f t="shared" si="249"/>
        <v>471.93</v>
      </c>
      <c r="Y357" s="56">
        <f t="shared" si="249"/>
        <v>471.93</v>
      </c>
      <c r="Z357" s="18"/>
      <c r="AA357" s="19"/>
    </row>
    <row r="358" spans="1:27" s="11" customFormat="1" ht="18.75" customHeight="1" x14ac:dyDescent="0.2">
      <c r="A358" s="72">
        <v>8</v>
      </c>
      <c r="B358" s="57">
        <f>SUM(B359:B362)</f>
        <v>3528.3</v>
      </c>
      <c r="C358" s="57">
        <f t="shared" ref="C358:Y358" si="250">SUM(C359:C362)</f>
        <v>3506.96</v>
      </c>
      <c r="D358" s="57">
        <f t="shared" si="250"/>
        <v>3472.3900000000003</v>
      </c>
      <c r="E358" s="57">
        <f t="shared" si="250"/>
        <v>3487.52</v>
      </c>
      <c r="F358" s="57">
        <f t="shared" si="250"/>
        <v>3547.26</v>
      </c>
      <c r="G358" s="57">
        <f t="shared" si="250"/>
        <v>3692.66</v>
      </c>
      <c r="H358" s="57">
        <f t="shared" si="250"/>
        <v>3810.19</v>
      </c>
      <c r="I358" s="57">
        <f t="shared" si="250"/>
        <v>3964.6400000000003</v>
      </c>
      <c r="J358" s="57">
        <f t="shared" si="250"/>
        <v>3999.04</v>
      </c>
      <c r="K358" s="57">
        <f t="shared" si="250"/>
        <v>3986.37</v>
      </c>
      <c r="L358" s="57">
        <f t="shared" si="250"/>
        <v>3972.41</v>
      </c>
      <c r="M358" s="57">
        <f t="shared" si="250"/>
        <v>3960.3100000000004</v>
      </c>
      <c r="N358" s="57">
        <f t="shared" si="250"/>
        <v>3939.2700000000004</v>
      </c>
      <c r="O358" s="57">
        <f t="shared" si="250"/>
        <v>3946.55</v>
      </c>
      <c r="P358" s="57">
        <f t="shared" si="250"/>
        <v>3979.6800000000003</v>
      </c>
      <c r="Q358" s="57">
        <f t="shared" si="250"/>
        <v>4016.5200000000004</v>
      </c>
      <c r="R358" s="57">
        <f t="shared" si="250"/>
        <v>4057.24</v>
      </c>
      <c r="S358" s="57">
        <f t="shared" si="250"/>
        <v>4088.33</v>
      </c>
      <c r="T358" s="57">
        <f t="shared" si="250"/>
        <v>4006.04</v>
      </c>
      <c r="U358" s="57">
        <f t="shared" si="250"/>
        <v>3851.5299999999997</v>
      </c>
      <c r="V358" s="57">
        <f t="shared" si="250"/>
        <v>3839.08</v>
      </c>
      <c r="W358" s="57">
        <f t="shared" si="250"/>
        <v>3887.37</v>
      </c>
      <c r="X358" s="57">
        <f t="shared" si="250"/>
        <v>3728.21</v>
      </c>
      <c r="Y358" s="57">
        <f t="shared" si="250"/>
        <v>3589.66</v>
      </c>
      <c r="Z358" s="18"/>
      <c r="AA358" s="19"/>
    </row>
    <row r="359" spans="1:27" s="11" customFormat="1" ht="22.5" customHeight="1" outlineLevel="1" x14ac:dyDescent="0.2">
      <c r="A359" s="28" t="s">
        <v>39</v>
      </c>
      <c r="B359" s="56">
        <f t="shared" ref="B359:Y359" si="251">B43</f>
        <v>1688.06</v>
      </c>
      <c r="C359" s="56">
        <f t="shared" si="251"/>
        <v>1666.72</v>
      </c>
      <c r="D359" s="56">
        <f t="shared" si="251"/>
        <v>1632.15</v>
      </c>
      <c r="E359" s="56">
        <f t="shared" si="251"/>
        <v>1647.28</v>
      </c>
      <c r="F359" s="56">
        <f t="shared" si="251"/>
        <v>1707.02</v>
      </c>
      <c r="G359" s="56">
        <f t="shared" si="251"/>
        <v>1852.42</v>
      </c>
      <c r="H359" s="56">
        <f t="shared" si="251"/>
        <v>1969.95</v>
      </c>
      <c r="I359" s="56">
        <f t="shared" si="251"/>
        <v>2124.4</v>
      </c>
      <c r="J359" s="56">
        <f t="shared" si="251"/>
        <v>2158.8000000000002</v>
      </c>
      <c r="K359" s="56">
        <f t="shared" si="251"/>
        <v>2146.13</v>
      </c>
      <c r="L359" s="56">
        <f t="shared" si="251"/>
        <v>2132.17</v>
      </c>
      <c r="M359" s="56">
        <f t="shared" si="251"/>
        <v>2120.0700000000002</v>
      </c>
      <c r="N359" s="56">
        <f t="shared" si="251"/>
        <v>2099.0300000000002</v>
      </c>
      <c r="O359" s="56">
        <f t="shared" si="251"/>
        <v>2106.31</v>
      </c>
      <c r="P359" s="56">
        <f t="shared" si="251"/>
        <v>2139.44</v>
      </c>
      <c r="Q359" s="56">
        <f t="shared" si="251"/>
        <v>2176.2800000000002</v>
      </c>
      <c r="R359" s="56">
        <f t="shared" si="251"/>
        <v>2217</v>
      </c>
      <c r="S359" s="56">
        <f t="shared" si="251"/>
        <v>2248.09</v>
      </c>
      <c r="T359" s="56">
        <f t="shared" si="251"/>
        <v>2165.8000000000002</v>
      </c>
      <c r="U359" s="56">
        <f t="shared" si="251"/>
        <v>2011.29</v>
      </c>
      <c r="V359" s="56">
        <f t="shared" si="251"/>
        <v>1998.84</v>
      </c>
      <c r="W359" s="56">
        <f t="shared" si="251"/>
        <v>2047.13</v>
      </c>
      <c r="X359" s="56">
        <f t="shared" si="251"/>
        <v>1887.97</v>
      </c>
      <c r="Y359" s="56">
        <f t="shared" si="251"/>
        <v>1749.42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56">
        <f>B355</f>
        <v>1362.95</v>
      </c>
      <c r="C360" s="56">
        <f t="shared" ref="C360:Y361" si="252">C355</f>
        <v>1362.95</v>
      </c>
      <c r="D360" s="56">
        <f t="shared" si="252"/>
        <v>1362.95</v>
      </c>
      <c r="E360" s="56">
        <f t="shared" si="252"/>
        <v>1362.95</v>
      </c>
      <c r="F360" s="56">
        <f t="shared" si="252"/>
        <v>1362.95</v>
      </c>
      <c r="G360" s="56">
        <f t="shared" si="252"/>
        <v>1362.95</v>
      </c>
      <c r="H360" s="56">
        <f t="shared" si="252"/>
        <v>1362.95</v>
      </c>
      <c r="I360" s="56">
        <f t="shared" si="252"/>
        <v>1362.95</v>
      </c>
      <c r="J360" s="56">
        <f t="shared" si="252"/>
        <v>1362.95</v>
      </c>
      <c r="K360" s="56">
        <f t="shared" si="252"/>
        <v>1362.95</v>
      </c>
      <c r="L360" s="56">
        <f t="shared" si="252"/>
        <v>1362.95</v>
      </c>
      <c r="M360" s="56">
        <f t="shared" si="252"/>
        <v>1362.95</v>
      </c>
      <c r="N360" s="56">
        <f t="shared" si="252"/>
        <v>1362.95</v>
      </c>
      <c r="O360" s="56">
        <f t="shared" si="252"/>
        <v>1362.95</v>
      </c>
      <c r="P360" s="56">
        <f t="shared" si="252"/>
        <v>1362.95</v>
      </c>
      <c r="Q360" s="56">
        <f t="shared" si="252"/>
        <v>1362.95</v>
      </c>
      <c r="R360" s="56">
        <f t="shared" si="252"/>
        <v>1362.95</v>
      </c>
      <c r="S360" s="56">
        <f t="shared" si="252"/>
        <v>1362.95</v>
      </c>
      <c r="T360" s="56">
        <f t="shared" si="252"/>
        <v>1362.95</v>
      </c>
      <c r="U360" s="56">
        <f t="shared" si="252"/>
        <v>1362.95</v>
      </c>
      <c r="V360" s="56">
        <f t="shared" si="252"/>
        <v>1362.95</v>
      </c>
      <c r="W360" s="56">
        <f t="shared" si="252"/>
        <v>1362.95</v>
      </c>
      <c r="X360" s="56">
        <f t="shared" si="252"/>
        <v>1362.95</v>
      </c>
      <c r="Y360" s="56">
        <f t="shared" si="252"/>
        <v>1362.95</v>
      </c>
      <c r="Z360" s="18"/>
      <c r="AA360" s="19"/>
    </row>
    <row r="361" spans="1:27" s="11" customFormat="1" ht="31.5" customHeight="1" outlineLevel="1" x14ac:dyDescent="0.2">
      <c r="A361" s="28" t="s">
        <v>41</v>
      </c>
      <c r="B361" s="56">
        <f>B356</f>
        <v>5.36</v>
      </c>
      <c r="C361" s="56">
        <f t="shared" si="252"/>
        <v>5.36</v>
      </c>
      <c r="D361" s="56">
        <f t="shared" si="252"/>
        <v>5.36</v>
      </c>
      <c r="E361" s="56">
        <f t="shared" si="252"/>
        <v>5.36</v>
      </c>
      <c r="F361" s="56">
        <f t="shared" si="252"/>
        <v>5.36</v>
      </c>
      <c r="G361" s="56">
        <f t="shared" si="252"/>
        <v>5.36</v>
      </c>
      <c r="H361" s="56">
        <f t="shared" si="252"/>
        <v>5.36</v>
      </c>
      <c r="I361" s="56">
        <f t="shared" si="252"/>
        <v>5.36</v>
      </c>
      <c r="J361" s="56">
        <f t="shared" si="252"/>
        <v>5.36</v>
      </c>
      <c r="K361" s="56">
        <f t="shared" si="252"/>
        <v>5.36</v>
      </c>
      <c r="L361" s="56">
        <f t="shared" si="252"/>
        <v>5.36</v>
      </c>
      <c r="M361" s="56">
        <f t="shared" si="252"/>
        <v>5.36</v>
      </c>
      <c r="N361" s="56">
        <f t="shared" si="252"/>
        <v>5.36</v>
      </c>
      <c r="O361" s="56">
        <f t="shared" si="252"/>
        <v>5.36</v>
      </c>
      <c r="P361" s="56">
        <f t="shared" si="252"/>
        <v>5.36</v>
      </c>
      <c r="Q361" s="56">
        <f t="shared" si="252"/>
        <v>5.36</v>
      </c>
      <c r="R361" s="56">
        <f t="shared" si="252"/>
        <v>5.36</v>
      </c>
      <c r="S361" s="56">
        <f t="shared" si="252"/>
        <v>5.36</v>
      </c>
      <c r="T361" s="56">
        <f t="shared" si="252"/>
        <v>5.36</v>
      </c>
      <c r="U361" s="56">
        <f t="shared" si="252"/>
        <v>5.36</v>
      </c>
      <c r="V361" s="56">
        <f t="shared" si="252"/>
        <v>5.36</v>
      </c>
      <c r="W361" s="56">
        <f t="shared" si="252"/>
        <v>5.36</v>
      </c>
      <c r="X361" s="56">
        <f t="shared" si="252"/>
        <v>5.36</v>
      </c>
      <c r="Y361" s="56">
        <f t="shared" si="252"/>
        <v>5.36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56">
        <f>B357</f>
        <v>471.93</v>
      </c>
      <c r="C362" s="56">
        <f t="shared" ref="C362:Y362" si="253">C357</f>
        <v>471.93</v>
      </c>
      <c r="D362" s="56">
        <f t="shared" si="253"/>
        <v>471.93</v>
      </c>
      <c r="E362" s="56">
        <f t="shared" si="253"/>
        <v>471.93</v>
      </c>
      <c r="F362" s="56">
        <f t="shared" si="253"/>
        <v>471.93</v>
      </c>
      <c r="G362" s="56">
        <f t="shared" si="253"/>
        <v>471.93</v>
      </c>
      <c r="H362" s="56">
        <f t="shared" si="253"/>
        <v>471.93</v>
      </c>
      <c r="I362" s="56">
        <f t="shared" si="253"/>
        <v>471.93</v>
      </c>
      <c r="J362" s="56">
        <f t="shared" si="253"/>
        <v>471.93</v>
      </c>
      <c r="K362" s="56">
        <f t="shared" si="253"/>
        <v>471.93</v>
      </c>
      <c r="L362" s="56">
        <f t="shared" si="253"/>
        <v>471.93</v>
      </c>
      <c r="M362" s="56">
        <f t="shared" si="253"/>
        <v>471.93</v>
      </c>
      <c r="N362" s="56">
        <f t="shared" si="253"/>
        <v>471.93</v>
      </c>
      <c r="O362" s="56">
        <f t="shared" si="253"/>
        <v>471.93</v>
      </c>
      <c r="P362" s="56">
        <f t="shared" si="253"/>
        <v>471.93</v>
      </c>
      <c r="Q362" s="56">
        <f t="shared" si="253"/>
        <v>471.93</v>
      </c>
      <c r="R362" s="56">
        <f t="shared" si="253"/>
        <v>471.93</v>
      </c>
      <c r="S362" s="56">
        <f t="shared" si="253"/>
        <v>471.93</v>
      </c>
      <c r="T362" s="56">
        <f t="shared" si="253"/>
        <v>471.93</v>
      </c>
      <c r="U362" s="56">
        <f t="shared" si="253"/>
        <v>471.93</v>
      </c>
      <c r="V362" s="56">
        <f t="shared" si="253"/>
        <v>471.93</v>
      </c>
      <c r="W362" s="56">
        <f t="shared" si="253"/>
        <v>471.93</v>
      </c>
      <c r="X362" s="56">
        <f t="shared" si="253"/>
        <v>471.93</v>
      </c>
      <c r="Y362" s="56">
        <f t="shared" si="253"/>
        <v>471.93</v>
      </c>
      <c r="Z362" s="18"/>
      <c r="AA362" s="19"/>
    </row>
    <row r="363" spans="1:27" s="11" customFormat="1" ht="18.75" customHeight="1" x14ac:dyDescent="0.2">
      <c r="A363" s="72">
        <v>9</v>
      </c>
      <c r="B363" s="57">
        <f>SUM(B364:B367)</f>
        <v>3644.05</v>
      </c>
      <c r="C363" s="57">
        <f t="shared" ref="C363:Y363" si="254">SUM(C364:C367)</f>
        <v>3623.91</v>
      </c>
      <c r="D363" s="57">
        <f t="shared" si="254"/>
        <v>3523.87</v>
      </c>
      <c r="E363" s="57">
        <f t="shared" si="254"/>
        <v>3525.55</v>
      </c>
      <c r="F363" s="57">
        <f t="shared" si="254"/>
        <v>3637.66</v>
      </c>
      <c r="G363" s="57">
        <f t="shared" si="254"/>
        <v>3735.9300000000003</v>
      </c>
      <c r="H363" s="57">
        <f t="shared" si="254"/>
        <v>3899.74</v>
      </c>
      <c r="I363" s="57">
        <f t="shared" si="254"/>
        <v>3960.1400000000003</v>
      </c>
      <c r="J363" s="57">
        <f t="shared" si="254"/>
        <v>3979.74</v>
      </c>
      <c r="K363" s="57">
        <f t="shared" si="254"/>
        <v>3991.3100000000004</v>
      </c>
      <c r="L363" s="57">
        <f t="shared" si="254"/>
        <v>3995.5600000000004</v>
      </c>
      <c r="M363" s="57">
        <f t="shared" si="254"/>
        <v>3999</v>
      </c>
      <c r="N363" s="57">
        <f t="shared" si="254"/>
        <v>3964.4300000000003</v>
      </c>
      <c r="O363" s="57">
        <f t="shared" si="254"/>
        <v>3968.2700000000004</v>
      </c>
      <c r="P363" s="57">
        <f t="shared" si="254"/>
        <v>3983.0600000000004</v>
      </c>
      <c r="Q363" s="57">
        <f t="shared" si="254"/>
        <v>3988.1000000000004</v>
      </c>
      <c r="R363" s="57">
        <f t="shared" si="254"/>
        <v>4027.83</v>
      </c>
      <c r="S363" s="57">
        <f t="shared" si="254"/>
        <v>4056.9799999999996</v>
      </c>
      <c r="T363" s="57">
        <f t="shared" si="254"/>
        <v>3982.67</v>
      </c>
      <c r="U363" s="57">
        <f t="shared" si="254"/>
        <v>3869.4</v>
      </c>
      <c r="V363" s="57">
        <f t="shared" si="254"/>
        <v>3859.83</v>
      </c>
      <c r="W363" s="57">
        <f t="shared" si="254"/>
        <v>3917.4799999999996</v>
      </c>
      <c r="X363" s="57">
        <f t="shared" si="254"/>
        <v>3765.54</v>
      </c>
      <c r="Y363" s="57">
        <f t="shared" si="254"/>
        <v>3680.1</v>
      </c>
      <c r="Z363" s="18"/>
      <c r="AA363" s="19"/>
    </row>
    <row r="364" spans="1:27" s="11" customFormat="1" ht="22.5" customHeight="1" outlineLevel="1" x14ac:dyDescent="0.2">
      <c r="A364" s="28" t="s">
        <v>39</v>
      </c>
      <c r="B364" s="56">
        <f t="shared" ref="B364:Y364" si="255">B48</f>
        <v>1803.81</v>
      </c>
      <c r="C364" s="56">
        <f t="shared" si="255"/>
        <v>1783.67</v>
      </c>
      <c r="D364" s="56">
        <f t="shared" si="255"/>
        <v>1683.63</v>
      </c>
      <c r="E364" s="56">
        <f t="shared" si="255"/>
        <v>1685.31</v>
      </c>
      <c r="F364" s="56">
        <f t="shared" si="255"/>
        <v>1797.42</v>
      </c>
      <c r="G364" s="56">
        <f t="shared" si="255"/>
        <v>1895.69</v>
      </c>
      <c r="H364" s="56">
        <f t="shared" si="255"/>
        <v>2059.5</v>
      </c>
      <c r="I364" s="56">
        <f t="shared" si="255"/>
        <v>2119.9</v>
      </c>
      <c r="J364" s="56">
        <f t="shared" si="255"/>
        <v>2139.5</v>
      </c>
      <c r="K364" s="56">
        <f t="shared" si="255"/>
        <v>2151.0700000000002</v>
      </c>
      <c r="L364" s="56">
        <f t="shared" si="255"/>
        <v>2155.3200000000002</v>
      </c>
      <c r="M364" s="56">
        <f t="shared" si="255"/>
        <v>2158.7600000000002</v>
      </c>
      <c r="N364" s="56">
        <f t="shared" si="255"/>
        <v>2124.19</v>
      </c>
      <c r="O364" s="56">
        <f t="shared" si="255"/>
        <v>2128.0300000000002</v>
      </c>
      <c r="P364" s="56">
        <f t="shared" si="255"/>
        <v>2142.8200000000002</v>
      </c>
      <c r="Q364" s="56">
        <f t="shared" si="255"/>
        <v>2147.86</v>
      </c>
      <c r="R364" s="56">
        <f t="shared" si="255"/>
        <v>2187.59</v>
      </c>
      <c r="S364" s="56">
        <f t="shared" si="255"/>
        <v>2216.7399999999998</v>
      </c>
      <c r="T364" s="56">
        <f t="shared" si="255"/>
        <v>2142.4299999999998</v>
      </c>
      <c r="U364" s="56">
        <f t="shared" si="255"/>
        <v>2029.16</v>
      </c>
      <c r="V364" s="56">
        <f t="shared" si="255"/>
        <v>2019.59</v>
      </c>
      <c r="W364" s="56">
        <f t="shared" si="255"/>
        <v>2077.2399999999998</v>
      </c>
      <c r="X364" s="56">
        <f t="shared" si="255"/>
        <v>1925.3</v>
      </c>
      <c r="Y364" s="56">
        <f t="shared" si="255"/>
        <v>1839.86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56">
        <f>B360</f>
        <v>1362.95</v>
      </c>
      <c r="C365" s="56">
        <f t="shared" ref="C365:Y366" si="256">C360</f>
        <v>1362.95</v>
      </c>
      <c r="D365" s="56">
        <f t="shared" si="256"/>
        <v>1362.95</v>
      </c>
      <c r="E365" s="56">
        <f t="shared" si="256"/>
        <v>1362.95</v>
      </c>
      <c r="F365" s="56">
        <f t="shared" si="256"/>
        <v>1362.95</v>
      </c>
      <c r="G365" s="56">
        <f t="shared" si="256"/>
        <v>1362.95</v>
      </c>
      <c r="H365" s="56">
        <f t="shared" si="256"/>
        <v>1362.95</v>
      </c>
      <c r="I365" s="56">
        <f t="shared" si="256"/>
        <v>1362.95</v>
      </c>
      <c r="J365" s="56">
        <f t="shared" si="256"/>
        <v>1362.95</v>
      </c>
      <c r="K365" s="56">
        <f t="shared" si="256"/>
        <v>1362.95</v>
      </c>
      <c r="L365" s="56">
        <f t="shared" si="256"/>
        <v>1362.95</v>
      </c>
      <c r="M365" s="56">
        <f t="shared" si="256"/>
        <v>1362.95</v>
      </c>
      <c r="N365" s="56">
        <f t="shared" si="256"/>
        <v>1362.95</v>
      </c>
      <c r="O365" s="56">
        <f t="shared" si="256"/>
        <v>1362.95</v>
      </c>
      <c r="P365" s="56">
        <f t="shared" si="256"/>
        <v>1362.95</v>
      </c>
      <c r="Q365" s="56">
        <f t="shared" si="256"/>
        <v>1362.95</v>
      </c>
      <c r="R365" s="56">
        <f t="shared" si="256"/>
        <v>1362.95</v>
      </c>
      <c r="S365" s="56">
        <f t="shared" si="256"/>
        <v>1362.95</v>
      </c>
      <c r="T365" s="56">
        <f t="shared" si="256"/>
        <v>1362.95</v>
      </c>
      <c r="U365" s="56">
        <f t="shared" si="256"/>
        <v>1362.95</v>
      </c>
      <c r="V365" s="56">
        <f t="shared" si="256"/>
        <v>1362.95</v>
      </c>
      <c r="W365" s="56">
        <f t="shared" si="256"/>
        <v>1362.95</v>
      </c>
      <c r="X365" s="56">
        <f t="shared" si="256"/>
        <v>1362.95</v>
      </c>
      <c r="Y365" s="56">
        <f t="shared" si="256"/>
        <v>1362.95</v>
      </c>
      <c r="Z365" s="18"/>
      <c r="AA365" s="19"/>
    </row>
    <row r="366" spans="1:27" s="11" customFormat="1" ht="31.5" customHeight="1" outlineLevel="1" x14ac:dyDescent="0.2">
      <c r="A366" s="28" t="s">
        <v>41</v>
      </c>
      <c r="B366" s="56">
        <f>B361</f>
        <v>5.36</v>
      </c>
      <c r="C366" s="56">
        <f t="shared" si="256"/>
        <v>5.36</v>
      </c>
      <c r="D366" s="56">
        <f t="shared" si="256"/>
        <v>5.36</v>
      </c>
      <c r="E366" s="56">
        <f t="shared" si="256"/>
        <v>5.36</v>
      </c>
      <c r="F366" s="56">
        <f t="shared" si="256"/>
        <v>5.36</v>
      </c>
      <c r="G366" s="56">
        <f t="shared" si="256"/>
        <v>5.36</v>
      </c>
      <c r="H366" s="56">
        <f t="shared" si="256"/>
        <v>5.36</v>
      </c>
      <c r="I366" s="56">
        <f t="shared" si="256"/>
        <v>5.36</v>
      </c>
      <c r="J366" s="56">
        <f t="shared" si="256"/>
        <v>5.36</v>
      </c>
      <c r="K366" s="56">
        <f t="shared" si="256"/>
        <v>5.36</v>
      </c>
      <c r="L366" s="56">
        <f t="shared" si="256"/>
        <v>5.36</v>
      </c>
      <c r="M366" s="56">
        <f t="shared" si="256"/>
        <v>5.36</v>
      </c>
      <c r="N366" s="56">
        <f t="shared" si="256"/>
        <v>5.36</v>
      </c>
      <c r="O366" s="56">
        <f t="shared" si="256"/>
        <v>5.36</v>
      </c>
      <c r="P366" s="56">
        <f t="shared" si="256"/>
        <v>5.36</v>
      </c>
      <c r="Q366" s="56">
        <f t="shared" si="256"/>
        <v>5.36</v>
      </c>
      <c r="R366" s="56">
        <f t="shared" si="256"/>
        <v>5.36</v>
      </c>
      <c r="S366" s="56">
        <f t="shared" si="256"/>
        <v>5.36</v>
      </c>
      <c r="T366" s="56">
        <f t="shared" si="256"/>
        <v>5.36</v>
      </c>
      <c r="U366" s="56">
        <f t="shared" si="256"/>
        <v>5.36</v>
      </c>
      <c r="V366" s="56">
        <f t="shared" si="256"/>
        <v>5.36</v>
      </c>
      <c r="W366" s="56">
        <f t="shared" si="256"/>
        <v>5.36</v>
      </c>
      <c r="X366" s="56">
        <f t="shared" si="256"/>
        <v>5.36</v>
      </c>
      <c r="Y366" s="56">
        <f t="shared" si="256"/>
        <v>5.36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56">
        <f>B362</f>
        <v>471.93</v>
      </c>
      <c r="C367" s="56">
        <f t="shared" ref="C367:Y367" si="257">C362</f>
        <v>471.93</v>
      </c>
      <c r="D367" s="56">
        <f t="shared" si="257"/>
        <v>471.93</v>
      </c>
      <c r="E367" s="56">
        <f t="shared" si="257"/>
        <v>471.93</v>
      </c>
      <c r="F367" s="56">
        <f t="shared" si="257"/>
        <v>471.93</v>
      </c>
      <c r="G367" s="56">
        <f t="shared" si="257"/>
        <v>471.93</v>
      </c>
      <c r="H367" s="56">
        <f t="shared" si="257"/>
        <v>471.93</v>
      </c>
      <c r="I367" s="56">
        <f t="shared" si="257"/>
        <v>471.93</v>
      </c>
      <c r="J367" s="56">
        <f t="shared" si="257"/>
        <v>471.93</v>
      </c>
      <c r="K367" s="56">
        <f t="shared" si="257"/>
        <v>471.93</v>
      </c>
      <c r="L367" s="56">
        <f t="shared" si="257"/>
        <v>471.93</v>
      </c>
      <c r="M367" s="56">
        <f t="shared" si="257"/>
        <v>471.93</v>
      </c>
      <c r="N367" s="56">
        <f t="shared" si="257"/>
        <v>471.93</v>
      </c>
      <c r="O367" s="56">
        <f t="shared" si="257"/>
        <v>471.93</v>
      </c>
      <c r="P367" s="56">
        <f t="shared" si="257"/>
        <v>471.93</v>
      </c>
      <c r="Q367" s="56">
        <f t="shared" si="257"/>
        <v>471.93</v>
      </c>
      <c r="R367" s="56">
        <f t="shared" si="257"/>
        <v>471.93</v>
      </c>
      <c r="S367" s="56">
        <f t="shared" si="257"/>
        <v>471.93</v>
      </c>
      <c r="T367" s="56">
        <f t="shared" si="257"/>
        <v>471.93</v>
      </c>
      <c r="U367" s="56">
        <f t="shared" si="257"/>
        <v>471.93</v>
      </c>
      <c r="V367" s="56">
        <f t="shared" si="257"/>
        <v>471.93</v>
      </c>
      <c r="W367" s="56">
        <f t="shared" si="257"/>
        <v>471.93</v>
      </c>
      <c r="X367" s="56">
        <f t="shared" si="257"/>
        <v>471.93</v>
      </c>
      <c r="Y367" s="56">
        <f t="shared" si="257"/>
        <v>471.93</v>
      </c>
      <c r="Z367" s="18"/>
      <c r="AA367" s="19"/>
    </row>
    <row r="368" spans="1:27" s="11" customFormat="1" ht="18.75" customHeight="1" x14ac:dyDescent="0.2">
      <c r="A368" s="72">
        <v>10</v>
      </c>
      <c r="B368" s="57">
        <f>SUM(B369:B372)</f>
        <v>3742.0699999999997</v>
      </c>
      <c r="C368" s="57">
        <f t="shared" ref="C368:Y368" si="258">SUM(C369:C372)</f>
        <v>3747.1</v>
      </c>
      <c r="D368" s="57">
        <f t="shared" si="258"/>
        <v>3673.66</v>
      </c>
      <c r="E368" s="57">
        <f t="shared" si="258"/>
        <v>3675.38</v>
      </c>
      <c r="F368" s="57">
        <f t="shared" si="258"/>
        <v>3781.9700000000003</v>
      </c>
      <c r="G368" s="57">
        <f t="shared" si="258"/>
        <v>3956.4799999999996</v>
      </c>
      <c r="H368" s="57">
        <f t="shared" si="258"/>
        <v>4090.5299999999997</v>
      </c>
      <c r="I368" s="57">
        <f t="shared" si="258"/>
        <v>4159.01</v>
      </c>
      <c r="J368" s="57">
        <f t="shared" si="258"/>
        <v>4191.43</v>
      </c>
      <c r="K368" s="57">
        <f t="shared" si="258"/>
        <v>4190.8100000000004</v>
      </c>
      <c r="L368" s="57">
        <f t="shared" si="258"/>
        <v>4178.62</v>
      </c>
      <c r="M368" s="57">
        <f t="shared" si="258"/>
        <v>4178.66</v>
      </c>
      <c r="N368" s="57">
        <f t="shared" si="258"/>
        <v>4149.51</v>
      </c>
      <c r="O368" s="57">
        <f t="shared" si="258"/>
        <v>4185.21</v>
      </c>
      <c r="P368" s="57">
        <f t="shared" si="258"/>
        <v>4199.45</v>
      </c>
      <c r="Q368" s="57">
        <f t="shared" si="258"/>
        <v>4208.79</v>
      </c>
      <c r="R368" s="57">
        <f t="shared" si="258"/>
        <v>4252.0600000000004</v>
      </c>
      <c r="S368" s="57">
        <f t="shared" si="258"/>
        <v>4263.71</v>
      </c>
      <c r="T368" s="57">
        <f t="shared" si="258"/>
        <v>4162.66</v>
      </c>
      <c r="U368" s="57">
        <f t="shared" si="258"/>
        <v>4069.96</v>
      </c>
      <c r="V368" s="57">
        <f t="shared" si="258"/>
        <v>4064.51</v>
      </c>
      <c r="W368" s="57">
        <f t="shared" si="258"/>
        <v>4091.83</v>
      </c>
      <c r="X368" s="57">
        <f t="shared" si="258"/>
        <v>4057.95</v>
      </c>
      <c r="Y368" s="57">
        <f t="shared" si="258"/>
        <v>3961.5600000000004</v>
      </c>
      <c r="Z368" s="18"/>
      <c r="AA368" s="19"/>
    </row>
    <row r="369" spans="1:27" s="11" customFormat="1" ht="22.5" customHeight="1" outlineLevel="1" x14ac:dyDescent="0.2">
      <c r="A369" s="28" t="s">
        <v>39</v>
      </c>
      <c r="B369" s="56">
        <f t="shared" ref="B369:Y369" si="259">B53</f>
        <v>1901.83</v>
      </c>
      <c r="C369" s="56">
        <f t="shared" si="259"/>
        <v>1906.86</v>
      </c>
      <c r="D369" s="56">
        <f t="shared" si="259"/>
        <v>1833.42</v>
      </c>
      <c r="E369" s="56">
        <f t="shared" si="259"/>
        <v>1835.14</v>
      </c>
      <c r="F369" s="56">
        <f t="shared" si="259"/>
        <v>1941.73</v>
      </c>
      <c r="G369" s="56">
        <f t="shared" si="259"/>
        <v>2116.2399999999998</v>
      </c>
      <c r="H369" s="56">
        <f t="shared" si="259"/>
        <v>2250.29</v>
      </c>
      <c r="I369" s="56">
        <f t="shared" si="259"/>
        <v>2318.77</v>
      </c>
      <c r="J369" s="56">
        <f t="shared" si="259"/>
        <v>2351.19</v>
      </c>
      <c r="K369" s="56">
        <f t="shared" si="259"/>
        <v>2350.5700000000002</v>
      </c>
      <c r="L369" s="56">
        <f t="shared" si="259"/>
        <v>2338.38</v>
      </c>
      <c r="M369" s="56">
        <f t="shared" si="259"/>
        <v>2338.42</v>
      </c>
      <c r="N369" s="56">
        <f t="shared" si="259"/>
        <v>2309.27</v>
      </c>
      <c r="O369" s="56">
        <f t="shared" si="259"/>
        <v>2344.9699999999998</v>
      </c>
      <c r="P369" s="56">
        <f t="shared" si="259"/>
        <v>2359.21</v>
      </c>
      <c r="Q369" s="56">
        <f t="shared" si="259"/>
        <v>2368.5500000000002</v>
      </c>
      <c r="R369" s="56">
        <f t="shared" si="259"/>
        <v>2411.8200000000002</v>
      </c>
      <c r="S369" s="56">
        <f t="shared" si="259"/>
        <v>2423.4699999999998</v>
      </c>
      <c r="T369" s="56">
        <f t="shared" si="259"/>
        <v>2322.42</v>
      </c>
      <c r="U369" s="56">
        <f t="shared" si="259"/>
        <v>2229.7199999999998</v>
      </c>
      <c r="V369" s="56">
        <f t="shared" si="259"/>
        <v>2224.27</v>
      </c>
      <c r="W369" s="56">
        <f t="shared" si="259"/>
        <v>2251.59</v>
      </c>
      <c r="X369" s="56">
        <f t="shared" si="259"/>
        <v>2217.71</v>
      </c>
      <c r="Y369" s="56">
        <f t="shared" si="259"/>
        <v>2121.3200000000002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56">
        <f>B365</f>
        <v>1362.95</v>
      </c>
      <c r="C370" s="56">
        <f t="shared" ref="C370:Y371" si="260">C365</f>
        <v>1362.95</v>
      </c>
      <c r="D370" s="56">
        <f t="shared" si="260"/>
        <v>1362.95</v>
      </c>
      <c r="E370" s="56">
        <f t="shared" si="260"/>
        <v>1362.95</v>
      </c>
      <c r="F370" s="56">
        <f t="shared" si="260"/>
        <v>1362.95</v>
      </c>
      <c r="G370" s="56">
        <f t="shared" si="260"/>
        <v>1362.95</v>
      </c>
      <c r="H370" s="56">
        <f t="shared" si="260"/>
        <v>1362.95</v>
      </c>
      <c r="I370" s="56">
        <f t="shared" si="260"/>
        <v>1362.95</v>
      </c>
      <c r="J370" s="56">
        <f t="shared" si="260"/>
        <v>1362.95</v>
      </c>
      <c r="K370" s="56">
        <f t="shared" si="260"/>
        <v>1362.95</v>
      </c>
      <c r="L370" s="56">
        <f t="shared" si="260"/>
        <v>1362.95</v>
      </c>
      <c r="M370" s="56">
        <f t="shared" si="260"/>
        <v>1362.95</v>
      </c>
      <c r="N370" s="56">
        <f t="shared" si="260"/>
        <v>1362.95</v>
      </c>
      <c r="O370" s="56">
        <f t="shared" si="260"/>
        <v>1362.95</v>
      </c>
      <c r="P370" s="56">
        <f t="shared" si="260"/>
        <v>1362.95</v>
      </c>
      <c r="Q370" s="56">
        <f t="shared" si="260"/>
        <v>1362.95</v>
      </c>
      <c r="R370" s="56">
        <f t="shared" si="260"/>
        <v>1362.95</v>
      </c>
      <c r="S370" s="56">
        <f t="shared" si="260"/>
        <v>1362.95</v>
      </c>
      <c r="T370" s="56">
        <f t="shared" si="260"/>
        <v>1362.95</v>
      </c>
      <c r="U370" s="56">
        <f t="shared" si="260"/>
        <v>1362.95</v>
      </c>
      <c r="V370" s="56">
        <f t="shared" si="260"/>
        <v>1362.95</v>
      </c>
      <c r="W370" s="56">
        <f t="shared" si="260"/>
        <v>1362.95</v>
      </c>
      <c r="X370" s="56">
        <f t="shared" si="260"/>
        <v>1362.95</v>
      </c>
      <c r="Y370" s="56">
        <f t="shared" si="260"/>
        <v>1362.95</v>
      </c>
      <c r="Z370" s="18"/>
      <c r="AA370" s="19"/>
    </row>
    <row r="371" spans="1:27" s="11" customFormat="1" ht="31.5" customHeight="1" outlineLevel="1" x14ac:dyDescent="0.2">
      <c r="A371" s="28" t="s">
        <v>41</v>
      </c>
      <c r="B371" s="56">
        <f>B366</f>
        <v>5.36</v>
      </c>
      <c r="C371" s="56">
        <f t="shared" si="260"/>
        <v>5.36</v>
      </c>
      <c r="D371" s="56">
        <f t="shared" si="260"/>
        <v>5.36</v>
      </c>
      <c r="E371" s="56">
        <f t="shared" si="260"/>
        <v>5.36</v>
      </c>
      <c r="F371" s="56">
        <f t="shared" si="260"/>
        <v>5.36</v>
      </c>
      <c r="G371" s="56">
        <f t="shared" si="260"/>
        <v>5.36</v>
      </c>
      <c r="H371" s="56">
        <f t="shared" si="260"/>
        <v>5.36</v>
      </c>
      <c r="I371" s="56">
        <f t="shared" si="260"/>
        <v>5.36</v>
      </c>
      <c r="J371" s="56">
        <f t="shared" si="260"/>
        <v>5.36</v>
      </c>
      <c r="K371" s="56">
        <f t="shared" si="260"/>
        <v>5.36</v>
      </c>
      <c r="L371" s="56">
        <f t="shared" si="260"/>
        <v>5.36</v>
      </c>
      <c r="M371" s="56">
        <f t="shared" si="260"/>
        <v>5.36</v>
      </c>
      <c r="N371" s="56">
        <f t="shared" si="260"/>
        <v>5.36</v>
      </c>
      <c r="O371" s="56">
        <f t="shared" si="260"/>
        <v>5.36</v>
      </c>
      <c r="P371" s="56">
        <f t="shared" si="260"/>
        <v>5.36</v>
      </c>
      <c r="Q371" s="56">
        <f t="shared" si="260"/>
        <v>5.36</v>
      </c>
      <c r="R371" s="56">
        <f t="shared" si="260"/>
        <v>5.36</v>
      </c>
      <c r="S371" s="56">
        <f t="shared" si="260"/>
        <v>5.36</v>
      </c>
      <c r="T371" s="56">
        <f t="shared" si="260"/>
        <v>5.36</v>
      </c>
      <c r="U371" s="56">
        <f t="shared" si="260"/>
        <v>5.36</v>
      </c>
      <c r="V371" s="56">
        <f t="shared" si="260"/>
        <v>5.36</v>
      </c>
      <c r="W371" s="56">
        <f t="shared" si="260"/>
        <v>5.36</v>
      </c>
      <c r="X371" s="56">
        <f t="shared" si="260"/>
        <v>5.36</v>
      </c>
      <c r="Y371" s="56">
        <f t="shared" si="260"/>
        <v>5.36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56">
        <f>B367</f>
        <v>471.93</v>
      </c>
      <c r="C372" s="56">
        <f t="shared" ref="C372:Y372" si="261">C367</f>
        <v>471.93</v>
      </c>
      <c r="D372" s="56">
        <f t="shared" si="261"/>
        <v>471.93</v>
      </c>
      <c r="E372" s="56">
        <f t="shared" si="261"/>
        <v>471.93</v>
      </c>
      <c r="F372" s="56">
        <f t="shared" si="261"/>
        <v>471.93</v>
      </c>
      <c r="G372" s="56">
        <f t="shared" si="261"/>
        <v>471.93</v>
      </c>
      <c r="H372" s="56">
        <f t="shared" si="261"/>
        <v>471.93</v>
      </c>
      <c r="I372" s="56">
        <f t="shared" si="261"/>
        <v>471.93</v>
      </c>
      <c r="J372" s="56">
        <f t="shared" si="261"/>
        <v>471.93</v>
      </c>
      <c r="K372" s="56">
        <f t="shared" si="261"/>
        <v>471.93</v>
      </c>
      <c r="L372" s="56">
        <f t="shared" si="261"/>
        <v>471.93</v>
      </c>
      <c r="M372" s="56">
        <f t="shared" si="261"/>
        <v>471.93</v>
      </c>
      <c r="N372" s="56">
        <f t="shared" si="261"/>
        <v>471.93</v>
      </c>
      <c r="O372" s="56">
        <f t="shared" si="261"/>
        <v>471.93</v>
      </c>
      <c r="P372" s="56">
        <f t="shared" si="261"/>
        <v>471.93</v>
      </c>
      <c r="Q372" s="56">
        <f t="shared" si="261"/>
        <v>471.93</v>
      </c>
      <c r="R372" s="56">
        <f t="shared" si="261"/>
        <v>471.93</v>
      </c>
      <c r="S372" s="56">
        <f t="shared" si="261"/>
        <v>471.93</v>
      </c>
      <c r="T372" s="56">
        <f t="shared" si="261"/>
        <v>471.93</v>
      </c>
      <c r="U372" s="56">
        <f t="shared" si="261"/>
        <v>471.93</v>
      </c>
      <c r="V372" s="56">
        <f t="shared" si="261"/>
        <v>471.93</v>
      </c>
      <c r="W372" s="56">
        <f t="shared" si="261"/>
        <v>471.93</v>
      </c>
      <c r="X372" s="56">
        <f t="shared" si="261"/>
        <v>471.93</v>
      </c>
      <c r="Y372" s="56">
        <f t="shared" si="261"/>
        <v>471.93</v>
      </c>
      <c r="Z372" s="18"/>
      <c r="AA372" s="19"/>
    </row>
    <row r="373" spans="1:27" s="11" customFormat="1" ht="18.75" customHeight="1" x14ac:dyDescent="0.2">
      <c r="A373" s="72">
        <v>11</v>
      </c>
      <c r="B373" s="57">
        <f>SUM(B374:B377)</f>
        <v>3854.09</v>
      </c>
      <c r="C373" s="57">
        <f t="shared" ref="C373:Y373" si="262">SUM(C374:C377)</f>
        <v>3860.98</v>
      </c>
      <c r="D373" s="57">
        <f t="shared" si="262"/>
        <v>3725.8599999999997</v>
      </c>
      <c r="E373" s="57">
        <f t="shared" si="262"/>
        <v>3697.52</v>
      </c>
      <c r="F373" s="57">
        <f t="shared" si="262"/>
        <v>3813.8599999999997</v>
      </c>
      <c r="G373" s="57">
        <f t="shared" si="262"/>
        <v>3967.4799999999996</v>
      </c>
      <c r="H373" s="57">
        <f t="shared" si="262"/>
        <v>4061.5</v>
      </c>
      <c r="I373" s="57">
        <f t="shared" si="262"/>
        <v>4118.88</v>
      </c>
      <c r="J373" s="57">
        <f t="shared" si="262"/>
        <v>4130.5200000000004</v>
      </c>
      <c r="K373" s="57">
        <f t="shared" si="262"/>
        <v>4110.16</v>
      </c>
      <c r="L373" s="57">
        <f t="shared" si="262"/>
        <v>4118.33</v>
      </c>
      <c r="M373" s="57">
        <f t="shared" si="262"/>
        <v>4104.07</v>
      </c>
      <c r="N373" s="57">
        <f t="shared" si="262"/>
        <v>4120.99</v>
      </c>
      <c r="O373" s="57">
        <f t="shared" si="262"/>
        <v>4148.6000000000004</v>
      </c>
      <c r="P373" s="57">
        <f t="shared" si="262"/>
        <v>4163.78</v>
      </c>
      <c r="Q373" s="57">
        <f t="shared" si="262"/>
        <v>4170.28</v>
      </c>
      <c r="R373" s="57">
        <f t="shared" si="262"/>
        <v>4203.26</v>
      </c>
      <c r="S373" s="57">
        <f t="shared" si="262"/>
        <v>4199.1099999999997</v>
      </c>
      <c r="T373" s="57">
        <f t="shared" si="262"/>
        <v>4074.7</v>
      </c>
      <c r="U373" s="57">
        <f t="shared" si="262"/>
        <v>3993.7700000000004</v>
      </c>
      <c r="V373" s="57">
        <f t="shared" si="262"/>
        <v>3981.1400000000003</v>
      </c>
      <c r="W373" s="57">
        <f t="shared" si="262"/>
        <v>4064.6099999999997</v>
      </c>
      <c r="X373" s="57">
        <f t="shared" si="262"/>
        <v>3953.4799999999996</v>
      </c>
      <c r="Y373" s="57">
        <f t="shared" si="262"/>
        <v>3870.63</v>
      </c>
      <c r="Z373" s="18"/>
      <c r="AA373" s="19"/>
    </row>
    <row r="374" spans="1:27" s="11" customFormat="1" ht="22.5" customHeight="1" outlineLevel="1" x14ac:dyDescent="0.2">
      <c r="A374" s="28" t="s">
        <v>39</v>
      </c>
      <c r="B374" s="56">
        <f t="shared" ref="B374:Y374" si="263">B58</f>
        <v>2013.85</v>
      </c>
      <c r="C374" s="56">
        <f t="shared" si="263"/>
        <v>2020.74</v>
      </c>
      <c r="D374" s="56">
        <f t="shared" si="263"/>
        <v>1885.62</v>
      </c>
      <c r="E374" s="56">
        <f t="shared" si="263"/>
        <v>1857.28</v>
      </c>
      <c r="F374" s="56">
        <f t="shared" si="263"/>
        <v>1973.62</v>
      </c>
      <c r="G374" s="56">
        <f t="shared" si="263"/>
        <v>2127.2399999999998</v>
      </c>
      <c r="H374" s="56">
        <f t="shared" si="263"/>
        <v>2221.2600000000002</v>
      </c>
      <c r="I374" s="56">
        <f t="shared" si="263"/>
        <v>2278.64</v>
      </c>
      <c r="J374" s="56">
        <f t="shared" si="263"/>
        <v>2290.2800000000002</v>
      </c>
      <c r="K374" s="56">
        <f t="shared" si="263"/>
        <v>2269.92</v>
      </c>
      <c r="L374" s="56">
        <f t="shared" si="263"/>
        <v>2278.09</v>
      </c>
      <c r="M374" s="56">
        <f t="shared" si="263"/>
        <v>2263.83</v>
      </c>
      <c r="N374" s="56">
        <f t="shared" si="263"/>
        <v>2280.75</v>
      </c>
      <c r="O374" s="56">
        <f t="shared" si="263"/>
        <v>2308.36</v>
      </c>
      <c r="P374" s="56">
        <f t="shared" si="263"/>
        <v>2323.54</v>
      </c>
      <c r="Q374" s="56">
        <f t="shared" si="263"/>
        <v>2330.04</v>
      </c>
      <c r="R374" s="56">
        <f t="shared" si="263"/>
        <v>2363.02</v>
      </c>
      <c r="S374" s="56">
        <f t="shared" si="263"/>
        <v>2358.87</v>
      </c>
      <c r="T374" s="56">
        <f t="shared" si="263"/>
        <v>2234.46</v>
      </c>
      <c r="U374" s="56">
        <f t="shared" si="263"/>
        <v>2153.5300000000002</v>
      </c>
      <c r="V374" s="56">
        <f t="shared" si="263"/>
        <v>2140.9</v>
      </c>
      <c r="W374" s="56">
        <f t="shared" si="263"/>
        <v>2224.37</v>
      </c>
      <c r="X374" s="56">
        <f t="shared" si="263"/>
        <v>2113.2399999999998</v>
      </c>
      <c r="Y374" s="56">
        <f t="shared" si="263"/>
        <v>2030.39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56">
        <f>B370</f>
        <v>1362.95</v>
      </c>
      <c r="C375" s="56">
        <f t="shared" ref="C375:Y376" si="264">C370</f>
        <v>1362.95</v>
      </c>
      <c r="D375" s="56">
        <f t="shared" si="264"/>
        <v>1362.95</v>
      </c>
      <c r="E375" s="56">
        <f t="shared" si="264"/>
        <v>1362.95</v>
      </c>
      <c r="F375" s="56">
        <f t="shared" si="264"/>
        <v>1362.95</v>
      </c>
      <c r="G375" s="56">
        <f t="shared" si="264"/>
        <v>1362.95</v>
      </c>
      <c r="H375" s="56">
        <f t="shared" si="264"/>
        <v>1362.95</v>
      </c>
      <c r="I375" s="56">
        <f t="shared" si="264"/>
        <v>1362.95</v>
      </c>
      <c r="J375" s="56">
        <f t="shared" si="264"/>
        <v>1362.95</v>
      </c>
      <c r="K375" s="56">
        <f t="shared" si="264"/>
        <v>1362.95</v>
      </c>
      <c r="L375" s="56">
        <f t="shared" si="264"/>
        <v>1362.95</v>
      </c>
      <c r="M375" s="56">
        <f t="shared" si="264"/>
        <v>1362.95</v>
      </c>
      <c r="N375" s="56">
        <f t="shared" si="264"/>
        <v>1362.95</v>
      </c>
      <c r="O375" s="56">
        <f t="shared" si="264"/>
        <v>1362.95</v>
      </c>
      <c r="P375" s="56">
        <f t="shared" si="264"/>
        <v>1362.95</v>
      </c>
      <c r="Q375" s="56">
        <f t="shared" si="264"/>
        <v>1362.95</v>
      </c>
      <c r="R375" s="56">
        <f t="shared" si="264"/>
        <v>1362.95</v>
      </c>
      <c r="S375" s="56">
        <f t="shared" si="264"/>
        <v>1362.95</v>
      </c>
      <c r="T375" s="56">
        <f t="shared" si="264"/>
        <v>1362.95</v>
      </c>
      <c r="U375" s="56">
        <f t="shared" si="264"/>
        <v>1362.95</v>
      </c>
      <c r="V375" s="56">
        <f t="shared" si="264"/>
        <v>1362.95</v>
      </c>
      <c r="W375" s="56">
        <f t="shared" si="264"/>
        <v>1362.95</v>
      </c>
      <c r="X375" s="56">
        <f t="shared" si="264"/>
        <v>1362.95</v>
      </c>
      <c r="Y375" s="56">
        <f t="shared" si="264"/>
        <v>1362.95</v>
      </c>
      <c r="Z375" s="18"/>
      <c r="AA375" s="19"/>
    </row>
    <row r="376" spans="1:27" s="11" customFormat="1" ht="31.5" customHeight="1" outlineLevel="1" x14ac:dyDescent="0.2">
      <c r="A376" s="28" t="s">
        <v>41</v>
      </c>
      <c r="B376" s="56">
        <f>B371</f>
        <v>5.36</v>
      </c>
      <c r="C376" s="56">
        <f t="shared" si="264"/>
        <v>5.36</v>
      </c>
      <c r="D376" s="56">
        <f t="shared" si="264"/>
        <v>5.36</v>
      </c>
      <c r="E376" s="56">
        <f t="shared" si="264"/>
        <v>5.36</v>
      </c>
      <c r="F376" s="56">
        <f t="shared" si="264"/>
        <v>5.36</v>
      </c>
      <c r="G376" s="56">
        <f t="shared" si="264"/>
        <v>5.36</v>
      </c>
      <c r="H376" s="56">
        <f t="shared" si="264"/>
        <v>5.36</v>
      </c>
      <c r="I376" s="56">
        <f t="shared" si="264"/>
        <v>5.36</v>
      </c>
      <c r="J376" s="56">
        <f t="shared" si="264"/>
        <v>5.36</v>
      </c>
      <c r="K376" s="56">
        <f t="shared" si="264"/>
        <v>5.36</v>
      </c>
      <c r="L376" s="56">
        <f t="shared" si="264"/>
        <v>5.36</v>
      </c>
      <c r="M376" s="56">
        <f t="shared" si="264"/>
        <v>5.36</v>
      </c>
      <c r="N376" s="56">
        <f t="shared" si="264"/>
        <v>5.36</v>
      </c>
      <c r="O376" s="56">
        <f t="shared" si="264"/>
        <v>5.36</v>
      </c>
      <c r="P376" s="56">
        <f t="shared" si="264"/>
        <v>5.36</v>
      </c>
      <c r="Q376" s="56">
        <f t="shared" si="264"/>
        <v>5.36</v>
      </c>
      <c r="R376" s="56">
        <f t="shared" si="264"/>
        <v>5.36</v>
      </c>
      <c r="S376" s="56">
        <f t="shared" si="264"/>
        <v>5.36</v>
      </c>
      <c r="T376" s="56">
        <f t="shared" si="264"/>
        <v>5.36</v>
      </c>
      <c r="U376" s="56">
        <f t="shared" si="264"/>
        <v>5.36</v>
      </c>
      <c r="V376" s="56">
        <f t="shared" si="264"/>
        <v>5.36</v>
      </c>
      <c r="W376" s="56">
        <f t="shared" si="264"/>
        <v>5.36</v>
      </c>
      <c r="X376" s="56">
        <f t="shared" si="264"/>
        <v>5.36</v>
      </c>
      <c r="Y376" s="56">
        <f t="shared" si="264"/>
        <v>5.36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56">
        <f>B372</f>
        <v>471.93</v>
      </c>
      <c r="C377" s="56">
        <f t="shared" ref="C377:Y377" si="265">C372</f>
        <v>471.93</v>
      </c>
      <c r="D377" s="56">
        <f t="shared" si="265"/>
        <v>471.93</v>
      </c>
      <c r="E377" s="56">
        <f t="shared" si="265"/>
        <v>471.93</v>
      </c>
      <c r="F377" s="56">
        <f t="shared" si="265"/>
        <v>471.93</v>
      </c>
      <c r="G377" s="56">
        <f t="shared" si="265"/>
        <v>471.93</v>
      </c>
      <c r="H377" s="56">
        <f t="shared" si="265"/>
        <v>471.93</v>
      </c>
      <c r="I377" s="56">
        <f t="shared" si="265"/>
        <v>471.93</v>
      </c>
      <c r="J377" s="56">
        <f t="shared" si="265"/>
        <v>471.93</v>
      </c>
      <c r="K377" s="56">
        <f t="shared" si="265"/>
        <v>471.93</v>
      </c>
      <c r="L377" s="56">
        <f t="shared" si="265"/>
        <v>471.93</v>
      </c>
      <c r="M377" s="56">
        <f t="shared" si="265"/>
        <v>471.93</v>
      </c>
      <c r="N377" s="56">
        <f t="shared" si="265"/>
        <v>471.93</v>
      </c>
      <c r="O377" s="56">
        <f t="shared" si="265"/>
        <v>471.93</v>
      </c>
      <c r="P377" s="56">
        <f t="shared" si="265"/>
        <v>471.93</v>
      </c>
      <c r="Q377" s="56">
        <f t="shared" si="265"/>
        <v>471.93</v>
      </c>
      <c r="R377" s="56">
        <f t="shared" si="265"/>
        <v>471.93</v>
      </c>
      <c r="S377" s="56">
        <f t="shared" si="265"/>
        <v>471.93</v>
      </c>
      <c r="T377" s="56">
        <f t="shared" si="265"/>
        <v>471.93</v>
      </c>
      <c r="U377" s="56">
        <f t="shared" si="265"/>
        <v>471.93</v>
      </c>
      <c r="V377" s="56">
        <f t="shared" si="265"/>
        <v>471.93</v>
      </c>
      <c r="W377" s="56">
        <f t="shared" si="265"/>
        <v>471.93</v>
      </c>
      <c r="X377" s="56">
        <f t="shared" si="265"/>
        <v>471.93</v>
      </c>
      <c r="Y377" s="56">
        <f t="shared" si="265"/>
        <v>471.93</v>
      </c>
      <c r="Z377" s="18"/>
      <c r="AA377" s="19"/>
    </row>
    <row r="378" spans="1:27" s="11" customFormat="1" ht="18.75" customHeight="1" x14ac:dyDescent="0.2">
      <c r="A378" s="72">
        <v>12</v>
      </c>
      <c r="B378" s="57">
        <f>SUM(B379:B382)</f>
        <v>3756.8199999999997</v>
      </c>
      <c r="C378" s="57">
        <f t="shared" ref="C378:Y378" si="266">SUM(C379:C382)</f>
        <v>3758.84</v>
      </c>
      <c r="D378" s="57">
        <f t="shared" si="266"/>
        <v>3658.05</v>
      </c>
      <c r="E378" s="57">
        <f t="shared" si="266"/>
        <v>3526.48</v>
      </c>
      <c r="F378" s="57">
        <f t="shared" si="266"/>
        <v>3641.15</v>
      </c>
      <c r="G378" s="57">
        <f t="shared" si="266"/>
        <v>3715.04</v>
      </c>
      <c r="H378" s="57">
        <f t="shared" si="266"/>
        <v>3768.51</v>
      </c>
      <c r="I378" s="57">
        <f t="shared" si="266"/>
        <v>3782.4300000000003</v>
      </c>
      <c r="J378" s="57">
        <f t="shared" si="266"/>
        <v>3885.51</v>
      </c>
      <c r="K378" s="57">
        <f t="shared" si="266"/>
        <v>3927.12</v>
      </c>
      <c r="L378" s="57">
        <f t="shared" si="266"/>
        <v>3903.66</v>
      </c>
      <c r="M378" s="57">
        <f t="shared" si="266"/>
        <v>3888.34</v>
      </c>
      <c r="N378" s="57">
        <f t="shared" si="266"/>
        <v>3901.2</v>
      </c>
      <c r="O378" s="57">
        <f t="shared" si="266"/>
        <v>3899.0299999999997</v>
      </c>
      <c r="P378" s="57">
        <f t="shared" si="266"/>
        <v>3926.01</v>
      </c>
      <c r="Q378" s="57">
        <f t="shared" si="266"/>
        <v>3942.8500000000004</v>
      </c>
      <c r="R378" s="57">
        <f t="shared" si="266"/>
        <v>3973</v>
      </c>
      <c r="S378" s="57">
        <f t="shared" si="266"/>
        <v>3983.3</v>
      </c>
      <c r="T378" s="57">
        <f t="shared" si="266"/>
        <v>3932.29</v>
      </c>
      <c r="U378" s="57">
        <f t="shared" si="266"/>
        <v>3759.19</v>
      </c>
      <c r="V378" s="57">
        <f t="shared" si="266"/>
        <v>3825.95</v>
      </c>
      <c r="W378" s="57">
        <f t="shared" si="266"/>
        <v>3798.06</v>
      </c>
      <c r="X378" s="57">
        <f t="shared" si="266"/>
        <v>3602.48</v>
      </c>
      <c r="Y378" s="57">
        <f t="shared" si="266"/>
        <v>3530.9</v>
      </c>
      <c r="Z378" s="18"/>
      <c r="AA378" s="19"/>
    </row>
    <row r="379" spans="1:27" s="11" customFormat="1" ht="22.5" customHeight="1" outlineLevel="1" x14ac:dyDescent="0.2">
      <c r="A379" s="28" t="s">
        <v>39</v>
      </c>
      <c r="B379" s="56">
        <f t="shared" ref="B379:Y379" si="267">B63</f>
        <v>1916.58</v>
      </c>
      <c r="C379" s="56">
        <f t="shared" si="267"/>
        <v>1918.6</v>
      </c>
      <c r="D379" s="56">
        <f t="shared" si="267"/>
        <v>1817.81</v>
      </c>
      <c r="E379" s="56">
        <f t="shared" si="267"/>
        <v>1686.24</v>
      </c>
      <c r="F379" s="56">
        <f t="shared" si="267"/>
        <v>1800.91</v>
      </c>
      <c r="G379" s="56">
        <f t="shared" si="267"/>
        <v>1874.8</v>
      </c>
      <c r="H379" s="56">
        <f t="shared" si="267"/>
        <v>1928.27</v>
      </c>
      <c r="I379" s="56">
        <f t="shared" si="267"/>
        <v>1942.19</v>
      </c>
      <c r="J379" s="56">
        <f t="shared" si="267"/>
        <v>2045.27</v>
      </c>
      <c r="K379" s="56">
        <f t="shared" si="267"/>
        <v>2086.88</v>
      </c>
      <c r="L379" s="56">
        <f t="shared" si="267"/>
        <v>2063.42</v>
      </c>
      <c r="M379" s="56">
        <f t="shared" si="267"/>
        <v>2048.1</v>
      </c>
      <c r="N379" s="56">
        <f t="shared" si="267"/>
        <v>2060.96</v>
      </c>
      <c r="O379" s="56">
        <f t="shared" si="267"/>
        <v>2058.79</v>
      </c>
      <c r="P379" s="56">
        <f t="shared" si="267"/>
        <v>2085.77</v>
      </c>
      <c r="Q379" s="56">
        <f t="shared" si="267"/>
        <v>2102.61</v>
      </c>
      <c r="R379" s="56">
        <f t="shared" si="267"/>
        <v>2132.7600000000002</v>
      </c>
      <c r="S379" s="56">
        <f t="shared" si="267"/>
        <v>2143.06</v>
      </c>
      <c r="T379" s="56">
        <f t="shared" si="267"/>
        <v>2092.0500000000002</v>
      </c>
      <c r="U379" s="56">
        <f t="shared" si="267"/>
        <v>1918.95</v>
      </c>
      <c r="V379" s="56">
        <f t="shared" si="267"/>
        <v>1985.71</v>
      </c>
      <c r="W379" s="56">
        <f t="shared" si="267"/>
        <v>1957.82</v>
      </c>
      <c r="X379" s="56">
        <f t="shared" si="267"/>
        <v>1762.24</v>
      </c>
      <c r="Y379" s="56">
        <f t="shared" si="267"/>
        <v>1690.66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56">
        <f>B375</f>
        <v>1362.95</v>
      </c>
      <c r="C380" s="56">
        <f t="shared" ref="C380:Y381" si="268">C375</f>
        <v>1362.95</v>
      </c>
      <c r="D380" s="56">
        <f t="shared" si="268"/>
        <v>1362.95</v>
      </c>
      <c r="E380" s="56">
        <f t="shared" si="268"/>
        <v>1362.95</v>
      </c>
      <c r="F380" s="56">
        <f t="shared" si="268"/>
        <v>1362.95</v>
      </c>
      <c r="G380" s="56">
        <f t="shared" si="268"/>
        <v>1362.95</v>
      </c>
      <c r="H380" s="56">
        <f t="shared" si="268"/>
        <v>1362.95</v>
      </c>
      <c r="I380" s="56">
        <f t="shared" si="268"/>
        <v>1362.95</v>
      </c>
      <c r="J380" s="56">
        <f t="shared" si="268"/>
        <v>1362.95</v>
      </c>
      <c r="K380" s="56">
        <f t="shared" si="268"/>
        <v>1362.95</v>
      </c>
      <c r="L380" s="56">
        <f t="shared" si="268"/>
        <v>1362.95</v>
      </c>
      <c r="M380" s="56">
        <f t="shared" si="268"/>
        <v>1362.95</v>
      </c>
      <c r="N380" s="56">
        <f t="shared" si="268"/>
        <v>1362.95</v>
      </c>
      <c r="O380" s="56">
        <f t="shared" si="268"/>
        <v>1362.95</v>
      </c>
      <c r="P380" s="56">
        <f t="shared" si="268"/>
        <v>1362.95</v>
      </c>
      <c r="Q380" s="56">
        <f t="shared" si="268"/>
        <v>1362.95</v>
      </c>
      <c r="R380" s="56">
        <f t="shared" si="268"/>
        <v>1362.95</v>
      </c>
      <c r="S380" s="56">
        <f t="shared" si="268"/>
        <v>1362.95</v>
      </c>
      <c r="T380" s="56">
        <f t="shared" si="268"/>
        <v>1362.95</v>
      </c>
      <c r="U380" s="56">
        <f t="shared" si="268"/>
        <v>1362.95</v>
      </c>
      <c r="V380" s="56">
        <f t="shared" si="268"/>
        <v>1362.95</v>
      </c>
      <c r="W380" s="56">
        <f t="shared" si="268"/>
        <v>1362.95</v>
      </c>
      <c r="X380" s="56">
        <f t="shared" si="268"/>
        <v>1362.95</v>
      </c>
      <c r="Y380" s="56">
        <f t="shared" si="268"/>
        <v>1362.95</v>
      </c>
      <c r="Z380" s="18"/>
      <c r="AA380" s="19"/>
    </row>
    <row r="381" spans="1:27" s="11" customFormat="1" ht="31.5" customHeight="1" outlineLevel="1" x14ac:dyDescent="0.2">
      <c r="A381" s="28" t="s">
        <v>41</v>
      </c>
      <c r="B381" s="56">
        <f>B376</f>
        <v>5.36</v>
      </c>
      <c r="C381" s="56">
        <f t="shared" si="268"/>
        <v>5.36</v>
      </c>
      <c r="D381" s="56">
        <f t="shared" si="268"/>
        <v>5.36</v>
      </c>
      <c r="E381" s="56">
        <f t="shared" si="268"/>
        <v>5.36</v>
      </c>
      <c r="F381" s="56">
        <f t="shared" si="268"/>
        <v>5.36</v>
      </c>
      <c r="G381" s="56">
        <f t="shared" si="268"/>
        <v>5.36</v>
      </c>
      <c r="H381" s="56">
        <f t="shared" si="268"/>
        <v>5.36</v>
      </c>
      <c r="I381" s="56">
        <f t="shared" si="268"/>
        <v>5.36</v>
      </c>
      <c r="J381" s="56">
        <f t="shared" si="268"/>
        <v>5.36</v>
      </c>
      <c r="K381" s="56">
        <f t="shared" si="268"/>
        <v>5.36</v>
      </c>
      <c r="L381" s="56">
        <f t="shared" si="268"/>
        <v>5.36</v>
      </c>
      <c r="M381" s="56">
        <f t="shared" si="268"/>
        <v>5.36</v>
      </c>
      <c r="N381" s="56">
        <f t="shared" si="268"/>
        <v>5.36</v>
      </c>
      <c r="O381" s="56">
        <f t="shared" si="268"/>
        <v>5.36</v>
      </c>
      <c r="P381" s="56">
        <f t="shared" si="268"/>
        <v>5.36</v>
      </c>
      <c r="Q381" s="56">
        <f t="shared" si="268"/>
        <v>5.36</v>
      </c>
      <c r="R381" s="56">
        <f t="shared" si="268"/>
        <v>5.36</v>
      </c>
      <c r="S381" s="56">
        <f t="shared" si="268"/>
        <v>5.36</v>
      </c>
      <c r="T381" s="56">
        <f t="shared" si="268"/>
        <v>5.36</v>
      </c>
      <c r="U381" s="56">
        <f t="shared" si="268"/>
        <v>5.36</v>
      </c>
      <c r="V381" s="56">
        <f t="shared" si="268"/>
        <v>5.36</v>
      </c>
      <c r="W381" s="56">
        <f t="shared" si="268"/>
        <v>5.36</v>
      </c>
      <c r="X381" s="56">
        <f t="shared" si="268"/>
        <v>5.36</v>
      </c>
      <c r="Y381" s="56">
        <f t="shared" si="268"/>
        <v>5.36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56">
        <f>B377</f>
        <v>471.93</v>
      </c>
      <c r="C382" s="56">
        <f t="shared" ref="C382:Y382" si="269">C377</f>
        <v>471.93</v>
      </c>
      <c r="D382" s="56">
        <f t="shared" si="269"/>
        <v>471.93</v>
      </c>
      <c r="E382" s="56">
        <f t="shared" si="269"/>
        <v>471.93</v>
      </c>
      <c r="F382" s="56">
        <f t="shared" si="269"/>
        <v>471.93</v>
      </c>
      <c r="G382" s="56">
        <f t="shared" si="269"/>
        <v>471.93</v>
      </c>
      <c r="H382" s="56">
        <f t="shared" si="269"/>
        <v>471.93</v>
      </c>
      <c r="I382" s="56">
        <f t="shared" si="269"/>
        <v>471.93</v>
      </c>
      <c r="J382" s="56">
        <f t="shared" si="269"/>
        <v>471.93</v>
      </c>
      <c r="K382" s="56">
        <f t="shared" si="269"/>
        <v>471.93</v>
      </c>
      <c r="L382" s="56">
        <f t="shared" si="269"/>
        <v>471.93</v>
      </c>
      <c r="M382" s="56">
        <f t="shared" si="269"/>
        <v>471.93</v>
      </c>
      <c r="N382" s="56">
        <f t="shared" si="269"/>
        <v>471.93</v>
      </c>
      <c r="O382" s="56">
        <f t="shared" si="269"/>
        <v>471.93</v>
      </c>
      <c r="P382" s="56">
        <f t="shared" si="269"/>
        <v>471.93</v>
      </c>
      <c r="Q382" s="56">
        <f t="shared" si="269"/>
        <v>471.93</v>
      </c>
      <c r="R382" s="56">
        <f t="shared" si="269"/>
        <v>471.93</v>
      </c>
      <c r="S382" s="56">
        <f t="shared" si="269"/>
        <v>471.93</v>
      </c>
      <c r="T382" s="56">
        <f t="shared" si="269"/>
        <v>471.93</v>
      </c>
      <c r="U382" s="56">
        <f t="shared" si="269"/>
        <v>471.93</v>
      </c>
      <c r="V382" s="56">
        <f t="shared" si="269"/>
        <v>471.93</v>
      </c>
      <c r="W382" s="56">
        <f t="shared" si="269"/>
        <v>471.93</v>
      </c>
      <c r="X382" s="56">
        <f t="shared" si="269"/>
        <v>471.93</v>
      </c>
      <c r="Y382" s="56">
        <f t="shared" si="269"/>
        <v>471.93</v>
      </c>
      <c r="Z382" s="18"/>
      <c r="AA382" s="19"/>
    </row>
    <row r="383" spans="1:27" s="11" customFormat="1" ht="18.75" customHeight="1" x14ac:dyDescent="0.2">
      <c r="A383" s="72">
        <v>13</v>
      </c>
      <c r="B383" s="57">
        <f>SUM(B384:B387)</f>
        <v>3381.76</v>
      </c>
      <c r="C383" s="57">
        <f t="shared" ref="C383:Y383" si="270">SUM(C384:C387)</f>
        <v>3435.99</v>
      </c>
      <c r="D383" s="57">
        <f t="shared" si="270"/>
        <v>3498.9</v>
      </c>
      <c r="E383" s="57">
        <f t="shared" si="270"/>
        <v>3517.84</v>
      </c>
      <c r="F383" s="57">
        <f t="shared" si="270"/>
        <v>3617.95</v>
      </c>
      <c r="G383" s="57">
        <f t="shared" si="270"/>
        <v>3702.48</v>
      </c>
      <c r="H383" s="57">
        <f t="shared" si="270"/>
        <v>3724.41</v>
      </c>
      <c r="I383" s="57">
        <f t="shared" si="270"/>
        <v>3853.85</v>
      </c>
      <c r="J383" s="57">
        <f t="shared" si="270"/>
        <v>3988.8199999999997</v>
      </c>
      <c r="K383" s="57">
        <f t="shared" si="270"/>
        <v>3992.88</v>
      </c>
      <c r="L383" s="57">
        <f t="shared" si="270"/>
        <v>3890.88</v>
      </c>
      <c r="M383" s="57">
        <f t="shared" si="270"/>
        <v>3894.76</v>
      </c>
      <c r="N383" s="57">
        <f t="shared" si="270"/>
        <v>3885.3599999999997</v>
      </c>
      <c r="O383" s="57">
        <f t="shared" si="270"/>
        <v>3907.76</v>
      </c>
      <c r="P383" s="57">
        <f t="shared" si="270"/>
        <v>3924.74</v>
      </c>
      <c r="Q383" s="57">
        <f t="shared" si="270"/>
        <v>3933.7299999999996</v>
      </c>
      <c r="R383" s="57">
        <f t="shared" si="270"/>
        <v>4002.17</v>
      </c>
      <c r="S383" s="57">
        <f t="shared" si="270"/>
        <v>3965.96</v>
      </c>
      <c r="T383" s="57">
        <f t="shared" si="270"/>
        <v>3872.85</v>
      </c>
      <c r="U383" s="57">
        <f t="shared" si="270"/>
        <v>3891.6000000000004</v>
      </c>
      <c r="V383" s="57">
        <f t="shared" si="270"/>
        <v>3704.37</v>
      </c>
      <c r="W383" s="57">
        <f t="shared" si="270"/>
        <v>3582.21</v>
      </c>
      <c r="X383" s="57">
        <f t="shared" si="270"/>
        <v>3425.08</v>
      </c>
      <c r="Y383" s="57">
        <f t="shared" si="270"/>
        <v>3356.7799999999997</v>
      </c>
      <c r="Z383" s="18"/>
      <c r="AA383" s="19"/>
    </row>
    <row r="384" spans="1:27" s="11" customFormat="1" ht="22.5" customHeight="1" outlineLevel="1" x14ac:dyDescent="0.2">
      <c r="A384" s="28" t="s">
        <v>39</v>
      </c>
      <c r="B384" s="56">
        <f t="shared" ref="B384:Y384" si="271">B68</f>
        <v>1541.52</v>
      </c>
      <c r="C384" s="56">
        <f t="shared" si="271"/>
        <v>1595.75</v>
      </c>
      <c r="D384" s="56">
        <f t="shared" si="271"/>
        <v>1658.66</v>
      </c>
      <c r="E384" s="56">
        <f t="shared" si="271"/>
        <v>1677.6</v>
      </c>
      <c r="F384" s="56">
        <f t="shared" si="271"/>
        <v>1777.71</v>
      </c>
      <c r="G384" s="56">
        <f t="shared" si="271"/>
        <v>1862.24</v>
      </c>
      <c r="H384" s="56">
        <f t="shared" si="271"/>
        <v>1884.17</v>
      </c>
      <c r="I384" s="56">
        <f t="shared" si="271"/>
        <v>2013.61</v>
      </c>
      <c r="J384" s="56">
        <f t="shared" si="271"/>
        <v>2148.58</v>
      </c>
      <c r="K384" s="56">
        <f t="shared" si="271"/>
        <v>2152.64</v>
      </c>
      <c r="L384" s="56">
        <f t="shared" si="271"/>
        <v>2050.64</v>
      </c>
      <c r="M384" s="56">
        <f t="shared" si="271"/>
        <v>2054.52</v>
      </c>
      <c r="N384" s="56">
        <f t="shared" si="271"/>
        <v>2045.12</v>
      </c>
      <c r="O384" s="56">
        <f t="shared" si="271"/>
        <v>2067.52</v>
      </c>
      <c r="P384" s="56">
        <f t="shared" si="271"/>
        <v>2084.5</v>
      </c>
      <c r="Q384" s="56">
        <f t="shared" si="271"/>
        <v>2093.4899999999998</v>
      </c>
      <c r="R384" s="56">
        <f t="shared" si="271"/>
        <v>2161.9299999999998</v>
      </c>
      <c r="S384" s="56">
        <f t="shared" si="271"/>
        <v>2125.7199999999998</v>
      </c>
      <c r="T384" s="56">
        <f t="shared" si="271"/>
        <v>2032.61</v>
      </c>
      <c r="U384" s="56">
        <f t="shared" si="271"/>
        <v>2051.36</v>
      </c>
      <c r="V384" s="56">
        <f t="shared" si="271"/>
        <v>1864.13</v>
      </c>
      <c r="W384" s="56">
        <f t="shared" si="271"/>
        <v>1741.97</v>
      </c>
      <c r="X384" s="56">
        <f t="shared" si="271"/>
        <v>1584.84</v>
      </c>
      <c r="Y384" s="56">
        <f t="shared" si="271"/>
        <v>1516.54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56">
        <f>B380</f>
        <v>1362.95</v>
      </c>
      <c r="C385" s="56">
        <f t="shared" ref="C385:Y386" si="272">C380</f>
        <v>1362.95</v>
      </c>
      <c r="D385" s="56">
        <f t="shared" si="272"/>
        <v>1362.95</v>
      </c>
      <c r="E385" s="56">
        <f t="shared" si="272"/>
        <v>1362.95</v>
      </c>
      <c r="F385" s="56">
        <f t="shared" si="272"/>
        <v>1362.95</v>
      </c>
      <c r="G385" s="56">
        <f t="shared" si="272"/>
        <v>1362.95</v>
      </c>
      <c r="H385" s="56">
        <f t="shared" si="272"/>
        <v>1362.95</v>
      </c>
      <c r="I385" s="56">
        <f t="shared" si="272"/>
        <v>1362.95</v>
      </c>
      <c r="J385" s="56">
        <f t="shared" si="272"/>
        <v>1362.95</v>
      </c>
      <c r="K385" s="56">
        <f t="shared" si="272"/>
        <v>1362.95</v>
      </c>
      <c r="L385" s="56">
        <f t="shared" si="272"/>
        <v>1362.95</v>
      </c>
      <c r="M385" s="56">
        <f t="shared" si="272"/>
        <v>1362.95</v>
      </c>
      <c r="N385" s="56">
        <f t="shared" si="272"/>
        <v>1362.95</v>
      </c>
      <c r="O385" s="56">
        <f t="shared" si="272"/>
        <v>1362.95</v>
      </c>
      <c r="P385" s="56">
        <f t="shared" si="272"/>
        <v>1362.95</v>
      </c>
      <c r="Q385" s="56">
        <f t="shared" si="272"/>
        <v>1362.95</v>
      </c>
      <c r="R385" s="56">
        <f t="shared" si="272"/>
        <v>1362.95</v>
      </c>
      <c r="S385" s="56">
        <f t="shared" si="272"/>
        <v>1362.95</v>
      </c>
      <c r="T385" s="56">
        <f t="shared" si="272"/>
        <v>1362.95</v>
      </c>
      <c r="U385" s="56">
        <f t="shared" si="272"/>
        <v>1362.95</v>
      </c>
      <c r="V385" s="56">
        <f t="shared" si="272"/>
        <v>1362.95</v>
      </c>
      <c r="W385" s="56">
        <f t="shared" si="272"/>
        <v>1362.95</v>
      </c>
      <c r="X385" s="56">
        <f t="shared" si="272"/>
        <v>1362.95</v>
      </c>
      <c r="Y385" s="56">
        <f t="shared" si="272"/>
        <v>1362.95</v>
      </c>
      <c r="Z385" s="18"/>
      <c r="AA385" s="19"/>
    </row>
    <row r="386" spans="1:27" s="11" customFormat="1" ht="31.5" customHeight="1" outlineLevel="1" x14ac:dyDescent="0.2">
      <c r="A386" s="28" t="s">
        <v>41</v>
      </c>
      <c r="B386" s="56">
        <f>B381</f>
        <v>5.36</v>
      </c>
      <c r="C386" s="56">
        <f t="shared" si="272"/>
        <v>5.36</v>
      </c>
      <c r="D386" s="56">
        <f t="shared" si="272"/>
        <v>5.36</v>
      </c>
      <c r="E386" s="56">
        <f t="shared" si="272"/>
        <v>5.36</v>
      </c>
      <c r="F386" s="56">
        <f t="shared" si="272"/>
        <v>5.36</v>
      </c>
      <c r="G386" s="56">
        <f t="shared" si="272"/>
        <v>5.36</v>
      </c>
      <c r="H386" s="56">
        <f t="shared" si="272"/>
        <v>5.36</v>
      </c>
      <c r="I386" s="56">
        <f t="shared" si="272"/>
        <v>5.36</v>
      </c>
      <c r="J386" s="56">
        <f t="shared" si="272"/>
        <v>5.36</v>
      </c>
      <c r="K386" s="56">
        <f t="shared" si="272"/>
        <v>5.36</v>
      </c>
      <c r="L386" s="56">
        <f t="shared" si="272"/>
        <v>5.36</v>
      </c>
      <c r="M386" s="56">
        <f t="shared" si="272"/>
        <v>5.36</v>
      </c>
      <c r="N386" s="56">
        <f t="shared" si="272"/>
        <v>5.36</v>
      </c>
      <c r="O386" s="56">
        <f t="shared" si="272"/>
        <v>5.36</v>
      </c>
      <c r="P386" s="56">
        <f t="shared" si="272"/>
        <v>5.36</v>
      </c>
      <c r="Q386" s="56">
        <f t="shared" si="272"/>
        <v>5.36</v>
      </c>
      <c r="R386" s="56">
        <f t="shared" si="272"/>
        <v>5.36</v>
      </c>
      <c r="S386" s="56">
        <f t="shared" si="272"/>
        <v>5.36</v>
      </c>
      <c r="T386" s="56">
        <f t="shared" si="272"/>
        <v>5.36</v>
      </c>
      <c r="U386" s="56">
        <f t="shared" si="272"/>
        <v>5.36</v>
      </c>
      <c r="V386" s="56">
        <f t="shared" si="272"/>
        <v>5.36</v>
      </c>
      <c r="W386" s="56">
        <f t="shared" si="272"/>
        <v>5.36</v>
      </c>
      <c r="X386" s="56">
        <f t="shared" si="272"/>
        <v>5.36</v>
      </c>
      <c r="Y386" s="56">
        <f t="shared" si="272"/>
        <v>5.36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56">
        <f>B382</f>
        <v>471.93</v>
      </c>
      <c r="C387" s="56">
        <f t="shared" ref="C387:Y387" si="273">C382</f>
        <v>471.93</v>
      </c>
      <c r="D387" s="56">
        <f t="shared" si="273"/>
        <v>471.93</v>
      </c>
      <c r="E387" s="56">
        <f t="shared" si="273"/>
        <v>471.93</v>
      </c>
      <c r="F387" s="56">
        <f t="shared" si="273"/>
        <v>471.93</v>
      </c>
      <c r="G387" s="56">
        <f t="shared" si="273"/>
        <v>471.93</v>
      </c>
      <c r="H387" s="56">
        <f t="shared" si="273"/>
        <v>471.93</v>
      </c>
      <c r="I387" s="56">
        <f t="shared" si="273"/>
        <v>471.93</v>
      </c>
      <c r="J387" s="56">
        <f t="shared" si="273"/>
        <v>471.93</v>
      </c>
      <c r="K387" s="56">
        <f t="shared" si="273"/>
        <v>471.93</v>
      </c>
      <c r="L387" s="56">
        <f t="shared" si="273"/>
        <v>471.93</v>
      </c>
      <c r="M387" s="56">
        <f t="shared" si="273"/>
        <v>471.93</v>
      </c>
      <c r="N387" s="56">
        <f t="shared" si="273"/>
        <v>471.93</v>
      </c>
      <c r="O387" s="56">
        <f t="shared" si="273"/>
        <v>471.93</v>
      </c>
      <c r="P387" s="56">
        <f t="shared" si="273"/>
        <v>471.93</v>
      </c>
      <c r="Q387" s="56">
        <f t="shared" si="273"/>
        <v>471.93</v>
      </c>
      <c r="R387" s="56">
        <f t="shared" si="273"/>
        <v>471.93</v>
      </c>
      <c r="S387" s="56">
        <f t="shared" si="273"/>
        <v>471.93</v>
      </c>
      <c r="T387" s="56">
        <f t="shared" si="273"/>
        <v>471.93</v>
      </c>
      <c r="U387" s="56">
        <f t="shared" si="273"/>
        <v>471.93</v>
      </c>
      <c r="V387" s="56">
        <f t="shared" si="273"/>
        <v>471.93</v>
      </c>
      <c r="W387" s="56">
        <f t="shared" si="273"/>
        <v>471.93</v>
      </c>
      <c r="X387" s="56">
        <f t="shared" si="273"/>
        <v>471.93</v>
      </c>
      <c r="Y387" s="56">
        <f t="shared" si="273"/>
        <v>471.93</v>
      </c>
      <c r="Z387" s="18"/>
      <c r="AA387" s="19"/>
    </row>
    <row r="388" spans="1:27" s="11" customFormat="1" ht="18.75" customHeight="1" x14ac:dyDescent="0.2">
      <c r="A388" s="72">
        <v>14</v>
      </c>
      <c r="B388" s="57">
        <f>SUM(B389:B392)</f>
        <v>3391.06</v>
      </c>
      <c r="C388" s="57">
        <f t="shared" ref="C388:Y388" si="274">SUM(C389:C392)</f>
        <v>3382.92</v>
      </c>
      <c r="D388" s="57">
        <f t="shared" si="274"/>
        <v>3470.44</v>
      </c>
      <c r="E388" s="57">
        <f t="shared" si="274"/>
        <v>3465.88</v>
      </c>
      <c r="F388" s="57">
        <f t="shared" si="274"/>
        <v>3537.49</v>
      </c>
      <c r="G388" s="57">
        <f t="shared" si="274"/>
        <v>3700.9700000000003</v>
      </c>
      <c r="H388" s="57">
        <f t="shared" si="274"/>
        <v>3770.34</v>
      </c>
      <c r="I388" s="57">
        <f t="shared" si="274"/>
        <v>3876.21</v>
      </c>
      <c r="J388" s="57">
        <f t="shared" si="274"/>
        <v>4068.8100000000004</v>
      </c>
      <c r="K388" s="57">
        <f t="shared" si="274"/>
        <v>4084.7200000000003</v>
      </c>
      <c r="L388" s="57">
        <f t="shared" si="274"/>
        <v>4058.05</v>
      </c>
      <c r="M388" s="57">
        <f t="shared" si="274"/>
        <v>4036.1499999999996</v>
      </c>
      <c r="N388" s="57">
        <f t="shared" si="274"/>
        <v>4016.7200000000003</v>
      </c>
      <c r="O388" s="57">
        <f t="shared" si="274"/>
        <v>4040.99</v>
      </c>
      <c r="P388" s="57">
        <f t="shared" si="274"/>
        <v>4055.1400000000003</v>
      </c>
      <c r="Q388" s="57">
        <f t="shared" si="274"/>
        <v>4072.37</v>
      </c>
      <c r="R388" s="57">
        <f t="shared" si="274"/>
        <v>4150.17</v>
      </c>
      <c r="S388" s="57">
        <f t="shared" si="274"/>
        <v>4160.29</v>
      </c>
      <c r="T388" s="57">
        <f t="shared" si="274"/>
        <v>4121.75</v>
      </c>
      <c r="U388" s="57">
        <f t="shared" si="274"/>
        <v>4113.6899999999996</v>
      </c>
      <c r="V388" s="57">
        <f t="shared" si="274"/>
        <v>3983.71</v>
      </c>
      <c r="W388" s="57">
        <f t="shared" si="274"/>
        <v>3740.92</v>
      </c>
      <c r="X388" s="57">
        <f t="shared" si="274"/>
        <v>3500.98</v>
      </c>
      <c r="Y388" s="57">
        <f t="shared" si="274"/>
        <v>3444.3</v>
      </c>
      <c r="Z388" s="18"/>
      <c r="AA388" s="19"/>
    </row>
    <row r="389" spans="1:27" s="11" customFormat="1" ht="22.5" customHeight="1" outlineLevel="1" x14ac:dyDescent="0.2">
      <c r="A389" s="28" t="s">
        <v>39</v>
      </c>
      <c r="B389" s="56">
        <f t="shared" ref="B389:Y389" si="275">B73</f>
        <v>1550.82</v>
      </c>
      <c r="C389" s="56">
        <f t="shared" si="275"/>
        <v>1542.68</v>
      </c>
      <c r="D389" s="56">
        <f t="shared" si="275"/>
        <v>1630.2</v>
      </c>
      <c r="E389" s="56">
        <f t="shared" si="275"/>
        <v>1625.64</v>
      </c>
      <c r="F389" s="56">
        <f t="shared" si="275"/>
        <v>1697.25</v>
      </c>
      <c r="G389" s="56">
        <f t="shared" si="275"/>
        <v>1860.73</v>
      </c>
      <c r="H389" s="56">
        <f t="shared" si="275"/>
        <v>1930.1</v>
      </c>
      <c r="I389" s="56">
        <f t="shared" si="275"/>
        <v>2035.97</v>
      </c>
      <c r="J389" s="56">
        <f t="shared" si="275"/>
        <v>2228.5700000000002</v>
      </c>
      <c r="K389" s="56">
        <f t="shared" si="275"/>
        <v>2244.48</v>
      </c>
      <c r="L389" s="56">
        <f t="shared" si="275"/>
        <v>2217.81</v>
      </c>
      <c r="M389" s="56">
        <f t="shared" si="275"/>
        <v>2195.91</v>
      </c>
      <c r="N389" s="56">
        <f t="shared" si="275"/>
        <v>2176.48</v>
      </c>
      <c r="O389" s="56">
        <f t="shared" si="275"/>
        <v>2200.75</v>
      </c>
      <c r="P389" s="56">
        <f t="shared" si="275"/>
        <v>2214.9</v>
      </c>
      <c r="Q389" s="56">
        <f t="shared" si="275"/>
        <v>2232.13</v>
      </c>
      <c r="R389" s="56">
        <f t="shared" si="275"/>
        <v>2309.9299999999998</v>
      </c>
      <c r="S389" s="56">
        <f t="shared" si="275"/>
        <v>2320.0500000000002</v>
      </c>
      <c r="T389" s="56">
        <f t="shared" si="275"/>
        <v>2281.5100000000002</v>
      </c>
      <c r="U389" s="56">
        <f t="shared" si="275"/>
        <v>2273.4499999999998</v>
      </c>
      <c r="V389" s="56">
        <f t="shared" si="275"/>
        <v>2143.4699999999998</v>
      </c>
      <c r="W389" s="56">
        <f t="shared" si="275"/>
        <v>1900.68</v>
      </c>
      <c r="X389" s="56">
        <f t="shared" si="275"/>
        <v>1660.74</v>
      </c>
      <c r="Y389" s="56">
        <f t="shared" si="275"/>
        <v>1604.06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56">
        <f>B385</f>
        <v>1362.95</v>
      </c>
      <c r="C390" s="56">
        <f t="shared" ref="C390:Y391" si="276">C385</f>
        <v>1362.95</v>
      </c>
      <c r="D390" s="56">
        <f t="shared" si="276"/>
        <v>1362.95</v>
      </c>
      <c r="E390" s="56">
        <f t="shared" si="276"/>
        <v>1362.95</v>
      </c>
      <c r="F390" s="56">
        <f t="shared" si="276"/>
        <v>1362.95</v>
      </c>
      <c r="G390" s="56">
        <f t="shared" si="276"/>
        <v>1362.95</v>
      </c>
      <c r="H390" s="56">
        <f t="shared" si="276"/>
        <v>1362.95</v>
      </c>
      <c r="I390" s="56">
        <f t="shared" si="276"/>
        <v>1362.95</v>
      </c>
      <c r="J390" s="56">
        <f t="shared" si="276"/>
        <v>1362.95</v>
      </c>
      <c r="K390" s="56">
        <f t="shared" si="276"/>
        <v>1362.95</v>
      </c>
      <c r="L390" s="56">
        <f t="shared" si="276"/>
        <v>1362.95</v>
      </c>
      <c r="M390" s="56">
        <f t="shared" si="276"/>
        <v>1362.95</v>
      </c>
      <c r="N390" s="56">
        <f t="shared" si="276"/>
        <v>1362.95</v>
      </c>
      <c r="O390" s="56">
        <f t="shared" si="276"/>
        <v>1362.95</v>
      </c>
      <c r="P390" s="56">
        <f t="shared" si="276"/>
        <v>1362.95</v>
      </c>
      <c r="Q390" s="56">
        <f t="shared" si="276"/>
        <v>1362.95</v>
      </c>
      <c r="R390" s="56">
        <f t="shared" si="276"/>
        <v>1362.95</v>
      </c>
      <c r="S390" s="56">
        <f t="shared" si="276"/>
        <v>1362.95</v>
      </c>
      <c r="T390" s="56">
        <f t="shared" si="276"/>
        <v>1362.95</v>
      </c>
      <c r="U390" s="56">
        <f t="shared" si="276"/>
        <v>1362.95</v>
      </c>
      <c r="V390" s="56">
        <f t="shared" si="276"/>
        <v>1362.95</v>
      </c>
      <c r="W390" s="56">
        <f t="shared" si="276"/>
        <v>1362.95</v>
      </c>
      <c r="X390" s="56">
        <f t="shared" si="276"/>
        <v>1362.95</v>
      </c>
      <c r="Y390" s="56">
        <f t="shared" si="276"/>
        <v>1362.95</v>
      </c>
      <c r="Z390" s="18"/>
      <c r="AA390" s="19"/>
    </row>
    <row r="391" spans="1:27" s="11" customFormat="1" ht="31.5" customHeight="1" outlineLevel="1" x14ac:dyDescent="0.2">
      <c r="A391" s="28" t="s">
        <v>41</v>
      </c>
      <c r="B391" s="56">
        <f>B386</f>
        <v>5.36</v>
      </c>
      <c r="C391" s="56">
        <f t="shared" si="276"/>
        <v>5.36</v>
      </c>
      <c r="D391" s="56">
        <f t="shared" si="276"/>
        <v>5.36</v>
      </c>
      <c r="E391" s="56">
        <f t="shared" si="276"/>
        <v>5.36</v>
      </c>
      <c r="F391" s="56">
        <f t="shared" si="276"/>
        <v>5.36</v>
      </c>
      <c r="G391" s="56">
        <f t="shared" si="276"/>
        <v>5.36</v>
      </c>
      <c r="H391" s="56">
        <f t="shared" si="276"/>
        <v>5.36</v>
      </c>
      <c r="I391" s="56">
        <f t="shared" si="276"/>
        <v>5.36</v>
      </c>
      <c r="J391" s="56">
        <f t="shared" si="276"/>
        <v>5.36</v>
      </c>
      <c r="K391" s="56">
        <f t="shared" si="276"/>
        <v>5.36</v>
      </c>
      <c r="L391" s="56">
        <f t="shared" si="276"/>
        <v>5.36</v>
      </c>
      <c r="M391" s="56">
        <f t="shared" si="276"/>
        <v>5.36</v>
      </c>
      <c r="N391" s="56">
        <f t="shared" si="276"/>
        <v>5.36</v>
      </c>
      <c r="O391" s="56">
        <f t="shared" si="276"/>
        <v>5.36</v>
      </c>
      <c r="P391" s="56">
        <f t="shared" si="276"/>
        <v>5.36</v>
      </c>
      <c r="Q391" s="56">
        <f t="shared" si="276"/>
        <v>5.36</v>
      </c>
      <c r="R391" s="56">
        <f t="shared" si="276"/>
        <v>5.36</v>
      </c>
      <c r="S391" s="56">
        <f t="shared" si="276"/>
        <v>5.36</v>
      </c>
      <c r="T391" s="56">
        <f t="shared" si="276"/>
        <v>5.36</v>
      </c>
      <c r="U391" s="56">
        <f t="shared" si="276"/>
        <v>5.36</v>
      </c>
      <c r="V391" s="56">
        <f t="shared" si="276"/>
        <v>5.36</v>
      </c>
      <c r="W391" s="56">
        <f t="shared" si="276"/>
        <v>5.36</v>
      </c>
      <c r="X391" s="56">
        <f t="shared" si="276"/>
        <v>5.36</v>
      </c>
      <c r="Y391" s="56">
        <f t="shared" si="276"/>
        <v>5.36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56">
        <f>B387</f>
        <v>471.93</v>
      </c>
      <c r="C392" s="56">
        <f t="shared" ref="C392:Y392" si="277">C387</f>
        <v>471.93</v>
      </c>
      <c r="D392" s="56">
        <f t="shared" si="277"/>
        <v>471.93</v>
      </c>
      <c r="E392" s="56">
        <f t="shared" si="277"/>
        <v>471.93</v>
      </c>
      <c r="F392" s="56">
        <f t="shared" si="277"/>
        <v>471.93</v>
      </c>
      <c r="G392" s="56">
        <f t="shared" si="277"/>
        <v>471.93</v>
      </c>
      <c r="H392" s="56">
        <f t="shared" si="277"/>
        <v>471.93</v>
      </c>
      <c r="I392" s="56">
        <f t="shared" si="277"/>
        <v>471.93</v>
      </c>
      <c r="J392" s="56">
        <f t="shared" si="277"/>
        <v>471.93</v>
      </c>
      <c r="K392" s="56">
        <f t="shared" si="277"/>
        <v>471.93</v>
      </c>
      <c r="L392" s="56">
        <f t="shared" si="277"/>
        <v>471.93</v>
      </c>
      <c r="M392" s="56">
        <f t="shared" si="277"/>
        <v>471.93</v>
      </c>
      <c r="N392" s="56">
        <f t="shared" si="277"/>
        <v>471.93</v>
      </c>
      <c r="O392" s="56">
        <f t="shared" si="277"/>
        <v>471.93</v>
      </c>
      <c r="P392" s="56">
        <f t="shared" si="277"/>
        <v>471.93</v>
      </c>
      <c r="Q392" s="56">
        <f t="shared" si="277"/>
        <v>471.93</v>
      </c>
      <c r="R392" s="56">
        <f t="shared" si="277"/>
        <v>471.93</v>
      </c>
      <c r="S392" s="56">
        <f t="shared" si="277"/>
        <v>471.93</v>
      </c>
      <c r="T392" s="56">
        <f t="shared" si="277"/>
        <v>471.93</v>
      </c>
      <c r="U392" s="56">
        <f t="shared" si="277"/>
        <v>471.93</v>
      </c>
      <c r="V392" s="56">
        <f t="shared" si="277"/>
        <v>471.93</v>
      </c>
      <c r="W392" s="56">
        <f t="shared" si="277"/>
        <v>471.93</v>
      </c>
      <c r="X392" s="56">
        <f t="shared" si="277"/>
        <v>471.93</v>
      </c>
      <c r="Y392" s="56">
        <f t="shared" si="277"/>
        <v>471.93</v>
      </c>
      <c r="Z392" s="18"/>
      <c r="AA392" s="19"/>
    </row>
    <row r="393" spans="1:27" s="11" customFormat="1" ht="18.75" customHeight="1" x14ac:dyDescent="0.2">
      <c r="A393" s="72">
        <v>15</v>
      </c>
      <c r="B393" s="57">
        <f>SUM(B394:B397)</f>
        <v>3456.67</v>
      </c>
      <c r="C393" s="57">
        <f t="shared" ref="C393:Y393" si="278">SUM(C394:C397)</f>
        <v>3424.02</v>
      </c>
      <c r="D393" s="57">
        <f t="shared" si="278"/>
        <v>3511.96</v>
      </c>
      <c r="E393" s="57">
        <f t="shared" si="278"/>
        <v>3616.8599999999997</v>
      </c>
      <c r="F393" s="57">
        <f t="shared" si="278"/>
        <v>3647.1</v>
      </c>
      <c r="G393" s="57">
        <f t="shared" si="278"/>
        <v>3759.87</v>
      </c>
      <c r="H393" s="57">
        <f t="shared" si="278"/>
        <v>3902.5600000000004</v>
      </c>
      <c r="I393" s="57">
        <f t="shared" si="278"/>
        <v>3933.7</v>
      </c>
      <c r="J393" s="57">
        <f t="shared" si="278"/>
        <v>3995.59</v>
      </c>
      <c r="K393" s="57">
        <f t="shared" si="278"/>
        <v>4001.8900000000003</v>
      </c>
      <c r="L393" s="57">
        <f t="shared" si="278"/>
        <v>3994.8100000000004</v>
      </c>
      <c r="M393" s="57">
        <f t="shared" si="278"/>
        <v>4000.91</v>
      </c>
      <c r="N393" s="57">
        <f t="shared" si="278"/>
        <v>4007.88</v>
      </c>
      <c r="O393" s="57">
        <f t="shared" si="278"/>
        <v>4026.2200000000003</v>
      </c>
      <c r="P393" s="57">
        <f t="shared" si="278"/>
        <v>4031.17</v>
      </c>
      <c r="Q393" s="57">
        <f t="shared" si="278"/>
        <v>4033.4700000000003</v>
      </c>
      <c r="R393" s="57">
        <f t="shared" si="278"/>
        <v>4075.1099999999997</v>
      </c>
      <c r="S393" s="57">
        <f t="shared" si="278"/>
        <v>4074.91</v>
      </c>
      <c r="T393" s="57">
        <f t="shared" si="278"/>
        <v>4101.0200000000004</v>
      </c>
      <c r="U393" s="57">
        <f t="shared" si="278"/>
        <v>3981.2700000000004</v>
      </c>
      <c r="V393" s="57">
        <f t="shared" si="278"/>
        <v>3904.8100000000004</v>
      </c>
      <c r="W393" s="57">
        <f t="shared" si="278"/>
        <v>3842.09</v>
      </c>
      <c r="X393" s="57">
        <f t="shared" si="278"/>
        <v>3665.7</v>
      </c>
      <c r="Y393" s="57">
        <f t="shared" si="278"/>
        <v>3514.27</v>
      </c>
      <c r="Z393" s="18"/>
      <c r="AA393" s="19"/>
    </row>
    <row r="394" spans="1:27" s="11" customFormat="1" ht="22.5" customHeight="1" outlineLevel="1" x14ac:dyDescent="0.2">
      <c r="A394" s="28" t="s">
        <v>39</v>
      </c>
      <c r="B394" s="56">
        <f t="shared" ref="B394:Y394" si="279">B78</f>
        <v>1616.43</v>
      </c>
      <c r="C394" s="56">
        <f t="shared" si="279"/>
        <v>1583.78</v>
      </c>
      <c r="D394" s="56">
        <f t="shared" si="279"/>
        <v>1671.72</v>
      </c>
      <c r="E394" s="56">
        <f t="shared" si="279"/>
        <v>1776.62</v>
      </c>
      <c r="F394" s="56">
        <f t="shared" si="279"/>
        <v>1806.86</v>
      </c>
      <c r="G394" s="56">
        <f t="shared" si="279"/>
        <v>1919.63</v>
      </c>
      <c r="H394" s="56">
        <f t="shared" si="279"/>
        <v>2062.3200000000002</v>
      </c>
      <c r="I394" s="56">
        <f t="shared" si="279"/>
        <v>2093.46</v>
      </c>
      <c r="J394" s="56">
        <f t="shared" si="279"/>
        <v>2155.35</v>
      </c>
      <c r="K394" s="56">
        <f t="shared" si="279"/>
        <v>2161.65</v>
      </c>
      <c r="L394" s="56">
        <f t="shared" si="279"/>
        <v>2154.5700000000002</v>
      </c>
      <c r="M394" s="56">
        <f t="shared" si="279"/>
        <v>2160.67</v>
      </c>
      <c r="N394" s="56">
        <f t="shared" si="279"/>
        <v>2167.64</v>
      </c>
      <c r="O394" s="56">
        <f t="shared" si="279"/>
        <v>2185.98</v>
      </c>
      <c r="P394" s="56">
        <f t="shared" si="279"/>
        <v>2190.9299999999998</v>
      </c>
      <c r="Q394" s="56">
        <f t="shared" si="279"/>
        <v>2193.23</v>
      </c>
      <c r="R394" s="56">
        <f t="shared" si="279"/>
        <v>2234.87</v>
      </c>
      <c r="S394" s="56">
        <f t="shared" si="279"/>
        <v>2234.67</v>
      </c>
      <c r="T394" s="56">
        <f t="shared" si="279"/>
        <v>2260.7800000000002</v>
      </c>
      <c r="U394" s="56">
        <f t="shared" si="279"/>
        <v>2141.0300000000002</v>
      </c>
      <c r="V394" s="56">
        <f t="shared" si="279"/>
        <v>2064.5700000000002</v>
      </c>
      <c r="W394" s="56">
        <f t="shared" si="279"/>
        <v>2001.85</v>
      </c>
      <c r="X394" s="56">
        <f t="shared" si="279"/>
        <v>1825.46</v>
      </c>
      <c r="Y394" s="56">
        <f t="shared" si="279"/>
        <v>1674.03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56">
        <f>B390</f>
        <v>1362.95</v>
      </c>
      <c r="C395" s="56">
        <f t="shared" ref="C395:Y396" si="280">C390</f>
        <v>1362.95</v>
      </c>
      <c r="D395" s="56">
        <f t="shared" si="280"/>
        <v>1362.95</v>
      </c>
      <c r="E395" s="56">
        <f t="shared" si="280"/>
        <v>1362.95</v>
      </c>
      <c r="F395" s="56">
        <f t="shared" si="280"/>
        <v>1362.95</v>
      </c>
      <c r="G395" s="56">
        <f t="shared" si="280"/>
        <v>1362.95</v>
      </c>
      <c r="H395" s="56">
        <f t="shared" si="280"/>
        <v>1362.95</v>
      </c>
      <c r="I395" s="56">
        <f t="shared" si="280"/>
        <v>1362.95</v>
      </c>
      <c r="J395" s="56">
        <f t="shared" si="280"/>
        <v>1362.95</v>
      </c>
      <c r="K395" s="56">
        <f t="shared" si="280"/>
        <v>1362.95</v>
      </c>
      <c r="L395" s="56">
        <f t="shared" si="280"/>
        <v>1362.95</v>
      </c>
      <c r="M395" s="56">
        <f t="shared" si="280"/>
        <v>1362.95</v>
      </c>
      <c r="N395" s="56">
        <f t="shared" si="280"/>
        <v>1362.95</v>
      </c>
      <c r="O395" s="56">
        <f t="shared" si="280"/>
        <v>1362.95</v>
      </c>
      <c r="P395" s="56">
        <f t="shared" si="280"/>
        <v>1362.95</v>
      </c>
      <c r="Q395" s="56">
        <f t="shared" si="280"/>
        <v>1362.95</v>
      </c>
      <c r="R395" s="56">
        <f t="shared" si="280"/>
        <v>1362.95</v>
      </c>
      <c r="S395" s="56">
        <f t="shared" si="280"/>
        <v>1362.95</v>
      </c>
      <c r="T395" s="56">
        <f t="shared" si="280"/>
        <v>1362.95</v>
      </c>
      <c r="U395" s="56">
        <f t="shared" si="280"/>
        <v>1362.95</v>
      </c>
      <c r="V395" s="56">
        <f t="shared" si="280"/>
        <v>1362.95</v>
      </c>
      <c r="W395" s="56">
        <f t="shared" si="280"/>
        <v>1362.95</v>
      </c>
      <c r="X395" s="56">
        <f t="shared" si="280"/>
        <v>1362.95</v>
      </c>
      <c r="Y395" s="56">
        <f t="shared" si="280"/>
        <v>1362.95</v>
      </c>
      <c r="Z395" s="18"/>
      <c r="AA395" s="19"/>
    </row>
    <row r="396" spans="1:27" s="11" customFormat="1" ht="31.5" customHeight="1" outlineLevel="1" x14ac:dyDescent="0.2">
      <c r="A396" s="28" t="s">
        <v>41</v>
      </c>
      <c r="B396" s="56">
        <f>B391</f>
        <v>5.36</v>
      </c>
      <c r="C396" s="56">
        <f t="shared" si="280"/>
        <v>5.36</v>
      </c>
      <c r="D396" s="56">
        <f t="shared" si="280"/>
        <v>5.36</v>
      </c>
      <c r="E396" s="56">
        <f t="shared" si="280"/>
        <v>5.36</v>
      </c>
      <c r="F396" s="56">
        <f t="shared" si="280"/>
        <v>5.36</v>
      </c>
      <c r="G396" s="56">
        <f t="shared" si="280"/>
        <v>5.36</v>
      </c>
      <c r="H396" s="56">
        <f t="shared" si="280"/>
        <v>5.36</v>
      </c>
      <c r="I396" s="56">
        <f t="shared" si="280"/>
        <v>5.36</v>
      </c>
      <c r="J396" s="56">
        <f t="shared" si="280"/>
        <v>5.36</v>
      </c>
      <c r="K396" s="56">
        <f t="shared" si="280"/>
        <v>5.36</v>
      </c>
      <c r="L396" s="56">
        <f t="shared" si="280"/>
        <v>5.36</v>
      </c>
      <c r="M396" s="56">
        <f t="shared" si="280"/>
        <v>5.36</v>
      </c>
      <c r="N396" s="56">
        <f t="shared" si="280"/>
        <v>5.36</v>
      </c>
      <c r="O396" s="56">
        <f t="shared" si="280"/>
        <v>5.36</v>
      </c>
      <c r="P396" s="56">
        <f t="shared" si="280"/>
        <v>5.36</v>
      </c>
      <c r="Q396" s="56">
        <f t="shared" si="280"/>
        <v>5.36</v>
      </c>
      <c r="R396" s="56">
        <f t="shared" si="280"/>
        <v>5.36</v>
      </c>
      <c r="S396" s="56">
        <f t="shared" si="280"/>
        <v>5.36</v>
      </c>
      <c r="T396" s="56">
        <f t="shared" si="280"/>
        <v>5.36</v>
      </c>
      <c r="U396" s="56">
        <f t="shared" si="280"/>
        <v>5.36</v>
      </c>
      <c r="V396" s="56">
        <f t="shared" si="280"/>
        <v>5.36</v>
      </c>
      <c r="W396" s="56">
        <f t="shared" si="280"/>
        <v>5.36</v>
      </c>
      <c r="X396" s="56">
        <f t="shared" si="280"/>
        <v>5.36</v>
      </c>
      <c r="Y396" s="56">
        <f t="shared" si="280"/>
        <v>5.36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56">
        <f>B392</f>
        <v>471.93</v>
      </c>
      <c r="C397" s="56">
        <f t="shared" ref="C397:Y397" si="281">C392</f>
        <v>471.93</v>
      </c>
      <c r="D397" s="56">
        <f t="shared" si="281"/>
        <v>471.93</v>
      </c>
      <c r="E397" s="56">
        <f t="shared" si="281"/>
        <v>471.93</v>
      </c>
      <c r="F397" s="56">
        <f t="shared" si="281"/>
        <v>471.93</v>
      </c>
      <c r="G397" s="56">
        <f t="shared" si="281"/>
        <v>471.93</v>
      </c>
      <c r="H397" s="56">
        <f t="shared" si="281"/>
        <v>471.93</v>
      </c>
      <c r="I397" s="56">
        <f t="shared" si="281"/>
        <v>471.93</v>
      </c>
      <c r="J397" s="56">
        <f t="shared" si="281"/>
        <v>471.93</v>
      </c>
      <c r="K397" s="56">
        <f t="shared" si="281"/>
        <v>471.93</v>
      </c>
      <c r="L397" s="56">
        <f t="shared" si="281"/>
        <v>471.93</v>
      </c>
      <c r="M397" s="56">
        <f t="shared" si="281"/>
        <v>471.93</v>
      </c>
      <c r="N397" s="56">
        <f t="shared" si="281"/>
        <v>471.93</v>
      </c>
      <c r="O397" s="56">
        <f t="shared" si="281"/>
        <v>471.93</v>
      </c>
      <c r="P397" s="56">
        <f t="shared" si="281"/>
        <v>471.93</v>
      </c>
      <c r="Q397" s="56">
        <f t="shared" si="281"/>
        <v>471.93</v>
      </c>
      <c r="R397" s="56">
        <f t="shared" si="281"/>
        <v>471.93</v>
      </c>
      <c r="S397" s="56">
        <f t="shared" si="281"/>
        <v>471.93</v>
      </c>
      <c r="T397" s="56">
        <f t="shared" si="281"/>
        <v>471.93</v>
      </c>
      <c r="U397" s="56">
        <f t="shared" si="281"/>
        <v>471.93</v>
      </c>
      <c r="V397" s="56">
        <f t="shared" si="281"/>
        <v>471.93</v>
      </c>
      <c r="W397" s="56">
        <f t="shared" si="281"/>
        <v>471.93</v>
      </c>
      <c r="X397" s="56">
        <f t="shared" si="281"/>
        <v>471.93</v>
      </c>
      <c r="Y397" s="56">
        <f t="shared" si="281"/>
        <v>471.93</v>
      </c>
      <c r="Z397" s="18"/>
      <c r="AA397" s="19"/>
    </row>
    <row r="398" spans="1:27" s="11" customFormat="1" ht="18.75" customHeight="1" x14ac:dyDescent="0.2">
      <c r="A398" s="72">
        <v>16</v>
      </c>
      <c r="B398" s="57">
        <f>SUM(B399:B402)</f>
        <v>3485.5699999999997</v>
      </c>
      <c r="C398" s="57">
        <f t="shared" ref="C398:Y398" si="282">SUM(C399:C402)</f>
        <v>3484.9</v>
      </c>
      <c r="D398" s="57">
        <f t="shared" si="282"/>
        <v>3530.58</v>
      </c>
      <c r="E398" s="57">
        <f t="shared" si="282"/>
        <v>3710.25</v>
      </c>
      <c r="F398" s="57">
        <f t="shared" si="282"/>
        <v>3729.67</v>
      </c>
      <c r="G398" s="57">
        <f t="shared" si="282"/>
        <v>3882.56</v>
      </c>
      <c r="H398" s="57">
        <f t="shared" si="282"/>
        <v>3987.58</v>
      </c>
      <c r="I398" s="57">
        <f t="shared" si="282"/>
        <v>4170.9399999999996</v>
      </c>
      <c r="J398" s="57">
        <f t="shared" si="282"/>
        <v>4178.84</v>
      </c>
      <c r="K398" s="57">
        <f t="shared" si="282"/>
        <v>4168</v>
      </c>
      <c r="L398" s="57">
        <f t="shared" si="282"/>
        <v>4238.71</v>
      </c>
      <c r="M398" s="57">
        <f t="shared" si="282"/>
        <v>4240.7</v>
      </c>
      <c r="N398" s="57">
        <f t="shared" si="282"/>
        <v>4217.75</v>
      </c>
      <c r="O398" s="57">
        <f t="shared" si="282"/>
        <v>4241.0200000000004</v>
      </c>
      <c r="P398" s="57">
        <f t="shared" si="282"/>
        <v>4201.53</v>
      </c>
      <c r="Q398" s="57">
        <f t="shared" si="282"/>
        <v>4203.2299999999996</v>
      </c>
      <c r="R398" s="57">
        <f t="shared" si="282"/>
        <v>4240.34</v>
      </c>
      <c r="S398" s="57">
        <f t="shared" si="282"/>
        <v>4267.49</v>
      </c>
      <c r="T398" s="57">
        <f t="shared" si="282"/>
        <v>4354.05</v>
      </c>
      <c r="U398" s="57">
        <f t="shared" si="282"/>
        <v>4193.97</v>
      </c>
      <c r="V398" s="57">
        <f t="shared" si="282"/>
        <v>4074.76</v>
      </c>
      <c r="W398" s="57">
        <f t="shared" si="282"/>
        <v>3900.0600000000004</v>
      </c>
      <c r="X398" s="57">
        <f t="shared" si="282"/>
        <v>3694.75</v>
      </c>
      <c r="Y398" s="57">
        <f t="shared" si="282"/>
        <v>3581.65</v>
      </c>
      <c r="Z398" s="18"/>
      <c r="AA398" s="19"/>
    </row>
    <row r="399" spans="1:27" s="11" customFormat="1" ht="22.5" customHeight="1" outlineLevel="1" x14ac:dyDescent="0.2">
      <c r="A399" s="28" t="s">
        <v>39</v>
      </c>
      <c r="B399" s="56">
        <f t="shared" ref="B399:Y399" si="283">B83</f>
        <v>1645.33</v>
      </c>
      <c r="C399" s="56">
        <f t="shared" si="283"/>
        <v>1644.66</v>
      </c>
      <c r="D399" s="56">
        <f t="shared" si="283"/>
        <v>1690.34</v>
      </c>
      <c r="E399" s="56">
        <f t="shared" si="283"/>
        <v>1870.01</v>
      </c>
      <c r="F399" s="56">
        <f t="shared" si="283"/>
        <v>1889.43</v>
      </c>
      <c r="G399" s="56">
        <f t="shared" si="283"/>
        <v>2042.32</v>
      </c>
      <c r="H399" s="56">
        <f t="shared" si="283"/>
        <v>2147.34</v>
      </c>
      <c r="I399" s="56">
        <f t="shared" si="283"/>
        <v>2330.6999999999998</v>
      </c>
      <c r="J399" s="56">
        <f t="shared" si="283"/>
        <v>2338.6</v>
      </c>
      <c r="K399" s="56">
        <f t="shared" si="283"/>
        <v>2327.7600000000002</v>
      </c>
      <c r="L399" s="56">
        <f t="shared" si="283"/>
        <v>2398.4699999999998</v>
      </c>
      <c r="M399" s="56">
        <f t="shared" si="283"/>
        <v>2400.46</v>
      </c>
      <c r="N399" s="56">
        <f t="shared" si="283"/>
        <v>2377.5100000000002</v>
      </c>
      <c r="O399" s="56">
        <f t="shared" si="283"/>
        <v>2400.7800000000002</v>
      </c>
      <c r="P399" s="56">
        <f t="shared" si="283"/>
        <v>2361.29</v>
      </c>
      <c r="Q399" s="56">
        <f t="shared" si="283"/>
        <v>2362.9899999999998</v>
      </c>
      <c r="R399" s="56">
        <f t="shared" si="283"/>
        <v>2400.1</v>
      </c>
      <c r="S399" s="56">
        <f t="shared" si="283"/>
        <v>2427.25</v>
      </c>
      <c r="T399" s="56">
        <f t="shared" si="283"/>
        <v>2513.81</v>
      </c>
      <c r="U399" s="56">
        <f t="shared" si="283"/>
        <v>2353.73</v>
      </c>
      <c r="V399" s="56">
        <f t="shared" si="283"/>
        <v>2234.52</v>
      </c>
      <c r="W399" s="56">
        <f t="shared" si="283"/>
        <v>2059.8200000000002</v>
      </c>
      <c r="X399" s="56">
        <f t="shared" si="283"/>
        <v>1854.51</v>
      </c>
      <c r="Y399" s="56">
        <f t="shared" si="283"/>
        <v>1741.41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56">
        <f>B395</f>
        <v>1362.95</v>
      </c>
      <c r="C400" s="56">
        <f t="shared" ref="C400:Y401" si="284">C395</f>
        <v>1362.95</v>
      </c>
      <c r="D400" s="56">
        <f t="shared" si="284"/>
        <v>1362.95</v>
      </c>
      <c r="E400" s="56">
        <f t="shared" si="284"/>
        <v>1362.95</v>
      </c>
      <c r="F400" s="56">
        <f t="shared" si="284"/>
        <v>1362.95</v>
      </c>
      <c r="G400" s="56">
        <f t="shared" si="284"/>
        <v>1362.95</v>
      </c>
      <c r="H400" s="56">
        <f t="shared" si="284"/>
        <v>1362.95</v>
      </c>
      <c r="I400" s="56">
        <f t="shared" si="284"/>
        <v>1362.95</v>
      </c>
      <c r="J400" s="56">
        <f t="shared" si="284"/>
        <v>1362.95</v>
      </c>
      <c r="K400" s="56">
        <f t="shared" si="284"/>
        <v>1362.95</v>
      </c>
      <c r="L400" s="56">
        <f t="shared" si="284"/>
        <v>1362.95</v>
      </c>
      <c r="M400" s="56">
        <f t="shared" si="284"/>
        <v>1362.95</v>
      </c>
      <c r="N400" s="56">
        <f t="shared" si="284"/>
        <v>1362.95</v>
      </c>
      <c r="O400" s="56">
        <f t="shared" si="284"/>
        <v>1362.95</v>
      </c>
      <c r="P400" s="56">
        <f t="shared" si="284"/>
        <v>1362.95</v>
      </c>
      <c r="Q400" s="56">
        <f t="shared" si="284"/>
        <v>1362.95</v>
      </c>
      <c r="R400" s="56">
        <f t="shared" si="284"/>
        <v>1362.95</v>
      </c>
      <c r="S400" s="56">
        <f t="shared" si="284"/>
        <v>1362.95</v>
      </c>
      <c r="T400" s="56">
        <f t="shared" si="284"/>
        <v>1362.95</v>
      </c>
      <c r="U400" s="56">
        <f t="shared" si="284"/>
        <v>1362.95</v>
      </c>
      <c r="V400" s="56">
        <f t="shared" si="284"/>
        <v>1362.95</v>
      </c>
      <c r="W400" s="56">
        <f t="shared" si="284"/>
        <v>1362.95</v>
      </c>
      <c r="X400" s="56">
        <f t="shared" si="284"/>
        <v>1362.95</v>
      </c>
      <c r="Y400" s="56">
        <f t="shared" si="284"/>
        <v>1362.95</v>
      </c>
      <c r="Z400" s="18"/>
      <c r="AA400" s="19"/>
    </row>
    <row r="401" spans="1:27" s="11" customFormat="1" ht="31.5" customHeight="1" outlineLevel="1" x14ac:dyDescent="0.2">
      <c r="A401" s="28" t="s">
        <v>41</v>
      </c>
      <c r="B401" s="56">
        <f>B396</f>
        <v>5.36</v>
      </c>
      <c r="C401" s="56">
        <f t="shared" si="284"/>
        <v>5.36</v>
      </c>
      <c r="D401" s="56">
        <f t="shared" si="284"/>
        <v>5.36</v>
      </c>
      <c r="E401" s="56">
        <f t="shared" si="284"/>
        <v>5.36</v>
      </c>
      <c r="F401" s="56">
        <f t="shared" si="284"/>
        <v>5.36</v>
      </c>
      <c r="G401" s="56">
        <f t="shared" si="284"/>
        <v>5.36</v>
      </c>
      <c r="H401" s="56">
        <f t="shared" si="284"/>
        <v>5.36</v>
      </c>
      <c r="I401" s="56">
        <f t="shared" si="284"/>
        <v>5.36</v>
      </c>
      <c r="J401" s="56">
        <f t="shared" si="284"/>
        <v>5.36</v>
      </c>
      <c r="K401" s="56">
        <f t="shared" si="284"/>
        <v>5.36</v>
      </c>
      <c r="L401" s="56">
        <f t="shared" si="284"/>
        <v>5.36</v>
      </c>
      <c r="M401" s="56">
        <f t="shared" si="284"/>
        <v>5.36</v>
      </c>
      <c r="N401" s="56">
        <f t="shared" si="284"/>
        <v>5.36</v>
      </c>
      <c r="O401" s="56">
        <f t="shared" si="284"/>
        <v>5.36</v>
      </c>
      <c r="P401" s="56">
        <f t="shared" si="284"/>
        <v>5.36</v>
      </c>
      <c r="Q401" s="56">
        <f t="shared" si="284"/>
        <v>5.36</v>
      </c>
      <c r="R401" s="56">
        <f t="shared" si="284"/>
        <v>5.36</v>
      </c>
      <c r="S401" s="56">
        <f t="shared" si="284"/>
        <v>5.36</v>
      </c>
      <c r="T401" s="56">
        <f t="shared" si="284"/>
        <v>5.36</v>
      </c>
      <c r="U401" s="56">
        <f t="shared" si="284"/>
        <v>5.36</v>
      </c>
      <c r="V401" s="56">
        <f t="shared" si="284"/>
        <v>5.36</v>
      </c>
      <c r="W401" s="56">
        <f t="shared" si="284"/>
        <v>5.36</v>
      </c>
      <c r="X401" s="56">
        <f t="shared" si="284"/>
        <v>5.36</v>
      </c>
      <c r="Y401" s="56">
        <f t="shared" si="284"/>
        <v>5.36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56">
        <f>B397</f>
        <v>471.93</v>
      </c>
      <c r="C402" s="56">
        <f t="shared" ref="C402:Y402" si="285">C397</f>
        <v>471.93</v>
      </c>
      <c r="D402" s="56">
        <f t="shared" si="285"/>
        <v>471.93</v>
      </c>
      <c r="E402" s="56">
        <f t="shared" si="285"/>
        <v>471.93</v>
      </c>
      <c r="F402" s="56">
        <f t="shared" si="285"/>
        <v>471.93</v>
      </c>
      <c r="G402" s="56">
        <f t="shared" si="285"/>
        <v>471.93</v>
      </c>
      <c r="H402" s="56">
        <f t="shared" si="285"/>
        <v>471.93</v>
      </c>
      <c r="I402" s="56">
        <f t="shared" si="285"/>
        <v>471.93</v>
      </c>
      <c r="J402" s="56">
        <f t="shared" si="285"/>
        <v>471.93</v>
      </c>
      <c r="K402" s="56">
        <f t="shared" si="285"/>
        <v>471.93</v>
      </c>
      <c r="L402" s="56">
        <f t="shared" si="285"/>
        <v>471.93</v>
      </c>
      <c r="M402" s="56">
        <f t="shared" si="285"/>
        <v>471.93</v>
      </c>
      <c r="N402" s="56">
        <f t="shared" si="285"/>
        <v>471.93</v>
      </c>
      <c r="O402" s="56">
        <f t="shared" si="285"/>
        <v>471.93</v>
      </c>
      <c r="P402" s="56">
        <f t="shared" si="285"/>
        <v>471.93</v>
      </c>
      <c r="Q402" s="56">
        <f t="shared" si="285"/>
        <v>471.93</v>
      </c>
      <c r="R402" s="56">
        <f t="shared" si="285"/>
        <v>471.93</v>
      </c>
      <c r="S402" s="56">
        <f t="shared" si="285"/>
        <v>471.93</v>
      </c>
      <c r="T402" s="56">
        <f t="shared" si="285"/>
        <v>471.93</v>
      </c>
      <c r="U402" s="56">
        <f t="shared" si="285"/>
        <v>471.93</v>
      </c>
      <c r="V402" s="56">
        <f t="shared" si="285"/>
        <v>471.93</v>
      </c>
      <c r="W402" s="56">
        <f t="shared" si="285"/>
        <v>471.93</v>
      </c>
      <c r="X402" s="56">
        <f t="shared" si="285"/>
        <v>471.93</v>
      </c>
      <c r="Y402" s="56">
        <f t="shared" si="285"/>
        <v>471.93</v>
      </c>
      <c r="Z402" s="18"/>
      <c r="AA402" s="19"/>
    </row>
    <row r="403" spans="1:27" s="11" customFormat="1" ht="18.75" customHeight="1" x14ac:dyDescent="0.2">
      <c r="A403" s="72">
        <v>17</v>
      </c>
      <c r="B403" s="57">
        <f>SUM(B404:B407)</f>
        <v>3594.05</v>
      </c>
      <c r="C403" s="57">
        <f t="shared" ref="C403:Y403" si="286">SUM(C404:C407)</f>
        <v>3582.02</v>
      </c>
      <c r="D403" s="57">
        <f t="shared" si="286"/>
        <v>3695.1800000000003</v>
      </c>
      <c r="E403" s="57">
        <f t="shared" si="286"/>
        <v>3793.4700000000003</v>
      </c>
      <c r="F403" s="57">
        <f t="shared" si="286"/>
        <v>3793.99</v>
      </c>
      <c r="G403" s="57">
        <f t="shared" si="286"/>
        <v>3972.2799999999997</v>
      </c>
      <c r="H403" s="57">
        <f t="shared" si="286"/>
        <v>4068.5200000000004</v>
      </c>
      <c r="I403" s="57">
        <f t="shared" si="286"/>
        <v>4313.3</v>
      </c>
      <c r="J403" s="57">
        <f t="shared" si="286"/>
        <v>4368.6899999999996</v>
      </c>
      <c r="K403" s="57">
        <f t="shared" si="286"/>
        <v>4350.5200000000004</v>
      </c>
      <c r="L403" s="57">
        <f t="shared" si="286"/>
        <v>4364.1000000000004</v>
      </c>
      <c r="M403" s="57">
        <f t="shared" si="286"/>
        <v>4331.87</v>
      </c>
      <c r="N403" s="57">
        <f t="shared" si="286"/>
        <v>4269.53</v>
      </c>
      <c r="O403" s="57">
        <f t="shared" si="286"/>
        <v>4282.5200000000004</v>
      </c>
      <c r="P403" s="57">
        <f t="shared" si="286"/>
        <v>4283.22</v>
      </c>
      <c r="Q403" s="57">
        <f t="shared" si="286"/>
        <v>4270.92</v>
      </c>
      <c r="R403" s="57">
        <f t="shared" si="286"/>
        <v>4330.09</v>
      </c>
      <c r="S403" s="57">
        <f t="shared" si="286"/>
        <v>4361.26</v>
      </c>
      <c r="T403" s="57">
        <f t="shared" si="286"/>
        <v>4466.3999999999996</v>
      </c>
      <c r="U403" s="57">
        <f t="shared" si="286"/>
        <v>4353.45</v>
      </c>
      <c r="V403" s="57">
        <f t="shared" si="286"/>
        <v>4451.3900000000003</v>
      </c>
      <c r="W403" s="57">
        <f t="shared" si="286"/>
        <v>4243.5200000000004</v>
      </c>
      <c r="X403" s="57">
        <f t="shared" si="286"/>
        <v>4057.96</v>
      </c>
      <c r="Y403" s="57">
        <f t="shared" si="286"/>
        <v>3882.0299999999997</v>
      </c>
      <c r="Z403" s="18"/>
      <c r="AA403" s="19"/>
    </row>
    <row r="404" spans="1:27" s="11" customFormat="1" ht="22.5" customHeight="1" outlineLevel="1" x14ac:dyDescent="0.2">
      <c r="A404" s="28" t="s">
        <v>39</v>
      </c>
      <c r="B404" s="56">
        <f>B246</f>
        <v>1753.81</v>
      </c>
      <c r="C404" s="56">
        <f t="shared" ref="C404:Y404" si="287">C246</f>
        <v>1741.78</v>
      </c>
      <c r="D404" s="56">
        <f t="shared" si="287"/>
        <v>1854.94</v>
      </c>
      <c r="E404" s="56">
        <f t="shared" si="287"/>
        <v>1953.23</v>
      </c>
      <c r="F404" s="56">
        <f t="shared" si="287"/>
        <v>1953.75</v>
      </c>
      <c r="G404" s="56">
        <f t="shared" si="287"/>
        <v>2132.04</v>
      </c>
      <c r="H404" s="56">
        <f t="shared" si="287"/>
        <v>2228.2800000000002</v>
      </c>
      <c r="I404" s="56">
        <f t="shared" si="287"/>
        <v>2473.06</v>
      </c>
      <c r="J404" s="56">
        <f t="shared" si="287"/>
        <v>2528.4499999999998</v>
      </c>
      <c r="K404" s="56">
        <f t="shared" si="287"/>
        <v>2510.2800000000002</v>
      </c>
      <c r="L404" s="56">
        <f t="shared" si="287"/>
        <v>2523.86</v>
      </c>
      <c r="M404" s="56">
        <f t="shared" si="287"/>
        <v>2491.63</v>
      </c>
      <c r="N404" s="56">
        <f t="shared" si="287"/>
        <v>2429.29</v>
      </c>
      <c r="O404" s="56">
        <f t="shared" si="287"/>
        <v>2442.2800000000002</v>
      </c>
      <c r="P404" s="56">
        <f t="shared" si="287"/>
        <v>2442.98</v>
      </c>
      <c r="Q404" s="56">
        <f t="shared" si="287"/>
        <v>2430.6799999999998</v>
      </c>
      <c r="R404" s="56">
        <f t="shared" si="287"/>
        <v>2489.85</v>
      </c>
      <c r="S404" s="56">
        <f t="shared" si="287"/>
        <v>2521.02</v>
      </c>
      <c r="T404" s="56">
        <f t="shared" si="287"/>
        <v>2626.16</v>
      </c>
      <c r="U404" s="56">
        <f t="shared" si="287"/>
        <v>2513.21</v>
      </c>
      <c r="V404" s="56">
        <f t="shared" si="287"/>
        <v>2611.15</v>
      </c>
      <c r="W404" s="56">
        <f t="shared" si="287"/>
        <v>2403.2800000000002</v>
      </c>
      <c r="X404" s="56">
        <f t="shared" si="287"/>
        <v>2217.7199999999998</v>
      </c>
      <c r="Y404" s="56">
        <f t="shared" si="287"/>
        <v>2041.79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56">
        <f>B400</f>
        <v>1362.95</v>
      </c>
      <c r="C405" s="56">
        <f t="shared" ref="C405:Y406" si="288">C400</f>
        <v>1362.95</v>
      </c>
      <c r="D405" s="56">
        <f t="shared" si="288"/>
        <v>1362.95</v>
      </c>
      <c r="E405" s="56">
        <f t="shared" si="288"/>
        <v>1362.95</v>
      </c>
      <c r="F405" s="56">
        <f t="shared" si="288"/>
        <v>1362.95</v>
      </c>
      <c r="G405" s="56">
        <f t="shared" si="288"/>
        <v>1362.95</v>
      </c>
      <c r="H405" s="56">
        <f t="shared" si="288"/>
        <v>1362.95</v>
      </c>
      <c r="I405" s="56">
        <f t="shared" si="288"/>
        <v>1362.95</v>
      </c>
      <c r="J405" s="56">
        <f t="shared" si="288"/>
        <v>1362.95</v>
      </c>
      <c r="K405" s="56">
        <f t="shared" si="288"/>
        <v>1362.95</v>
      </c>
      <c r="L405" s="56">
        <f t="shared" si="288"/>
        <v>1362.95</v>
      </c>
      <c r="M405" s="56">
        <f t="shared" si="288"/>
        <v>1362.95</v>
      </c>
      <c r="N405" s="56">
        <f t="shared" si="288"/>
        <v>1362.95</v>
      </c>
      <c r="O405" s="56">
        <f t="shared" si="288"/>
        <v>1362.95</v>
      </c>
      <c r="P405" s="56">
        <f t="shared" si="288"/>
        <v>1362.95</v>
      </c>
      <c r="Q405" s="56">
        <f t="shared" si="288"/>
        <v>1362.95</v>
      </c>
      <c r="R405" s="56">
        <f t="shared" si="288"/>
        <v>1362.95</v>
      </c>
      <c r="S405" s="56">
        <f t="shared" si="288"/>
        <v>1362.95</v>
      </c>
      <c r="T405" s="56">
        <f t="shared" si="288"/>
        <v>1362.95</v>
      </c>
      <c r="U405" s="56">
        <f t="shared" si="288"/>
        <v>1362.95</v>
      </c>
      <c r="V405" s="56">
        <f t="shared" si="288"/>
        <v>1362.95</v>
      </c>
      <c r="W405" s="56">
        <f t="shared" si="288"/>
        <v>1362.95</v>
      </c>
      <c r="X405" s="56">
        <f t="shared" si="288"/>
        <v>1362.95</v>
      </c>
      <c r="Y405" s="56">
        <f t="shared" si="288"/>
        <v>1362.95</v>
      </c>
      <c r="Z405" s="18"/>
      <c r="AA405" s="19"/>
    </row>
    <row r="406" spans="1:27" s="11" customFormat="1" ht="31.5" customHeight="1" outlineLevel="1" x14ac:dyDescent="0.2">
      <c r="A406" s="28" t="s">
        <v>41</v>
      </c>
      <c r="B406" s="56">
        <f>B401</f>
        <v>5.36</v>
      </c>
      <c r="C406" s="56">
        <f t="shared" si="288"/>
        <v>5.36</v>
      </c>
      <c r="D406" s="56">
        <f t="shared" si="288"/>
        <v>5.36</v>
      </c>
      <c r="E406" s="56">
        <f t="shared" si="288"/>
        <v>5.36</v>
      </c>
      <c r="F406" s="56">
        <f t="shared" si="288"/>
        <v>5.36</v>
      </c>
      <c r="G406" s="56">
        <f t="shared" si="288"/>
        <v>5.36</v>
      </c>
      <c r="H406" s="56">
        <f t="shared" si="288"/>
        <v>5.36</v>
      </c>
      <c r="I406" s="56">
        <f t="shared" si="288"/>
        <v>5.36</v>
      </c>
      <c r="J406" s="56">
        <f t="shared" si="288"/>
        <v>5.36</v>
      </c>
      <c r="K406" s="56">
        <f t="shared" si="288"/>
        <v>5.36</v>
      </c>
      <c r="L406" s="56">
        <f t="shared" si="288"/>
        <v>5.36</v>
      </c>
      <c r="M406" s="56">
        <f t="shared" si="288"/>
        <v>5.36</v>
      </c>
      <c r="N406" s="56">
        <f t="shared" si="288"/>
        <v>5.36</v>
      </c>
      <c r="O406" s="56">
        <f t="shared" si="288"/>
        <v>5.36</v>
      </c>
      <c r="P406" s="56">
        <f t="shared" si="288"/>
        <v>5.36</v>
      </c>
      <c r="Q406" s="56">
        <f t="shared" si="288"/>
        <v>5.36</v>
      </c>
      <c r="R406" s="56">
        <f t="shared" si="288"/>
        <v>5.36</v>
      </c>
      <c r="S406" s="56">
        <f t="shared" si="288"/>
        <v>5.36</v>
      </c>
      <c r="T406" s="56">
        <f t="shared" si="288"/>
        <v>5.36</v>
      </c>
      <c r="U406" s="56">
        <f t="shared" si="288"/>
        <v>5.36</v>
      </c>
      <c r="V406" s="56">
        <f t="shared" si="288"/>
        <v>5.36</v>
      </c>
      <c r="W406" s="56">
        <f t="shared" si="288"/>
        <v>5.36</v>
      </c>
      <c r="X406" s="56">
        <f t="shared" si="288"/>
        <v>5.36</v>
      </c>
      <c r="Y406" s="56">
        <f t="shared" si="288"/>
        <v>5.36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56">
        <f>B402</f>
        <v>471.93</v>
      </c>
      <c r="C407" s="56">
        <f t="shared" ref="C407:Y407" si="289">C402</f>
        <v>471.93</v>
      </c>
      <c r="D407" s="56">
        <f t="shared" si="289"/>
        <v>471.93</v>
      </c>
      <c r="E407" s="56">
        <f t="shared" si="289"/>
        <v>471.93</v>
      </c>
      <c r="F407" s="56">
        <f t="shared" si="289"/>
        <v>471.93</v>
      </c>
      <c r="G407" s="56">
        <f t="shared" si="289"/>
        <v>471.93</v>
      </c>
      <c r="H407" s="56">
        <f t="shared" si="289"/>
        <v>471.93</v>
      </c>
      <c r="I407" s="56">
        <f t="shared" si="289"/>
        <v>471.93</v>
      </c>
      <c r="J407" s="56">
        <f t="shared" si="289"/>
        <v>471.93</v>
      </c>
      <c r="K407" s="56">
        <f t="shared" si="289"/>
        <v>471.93</v>
      </c>
      <c r="L407" s="56">
        <f t="shared" si="289"/>
        <v>471.93</v>
      </c>
      <c r="M407" s="56">
        <f t="shared" si="289"/>
        <v>471.93</v>
      </c>
      <c r="N407" s="56">
        <f t="shared" si="289"/>
        <v>471.93</v>
      </c>
      <c r="O407" s="56">
        <f t="shared" si="289"/>
        <v>471.93</v>
      </c>
      <c r="P407" s="56">
        <f t="shared" si="289"/>
        <v>471.93</v>
      </c>
      <c r="Q407" s="56">
        <f t="shared" si="289"/>
        <v>471.93</v>
      </c>
      <c r="R407" s="56">
        <f t="shared" si="289"/>
        <v>471.93</v>
      </c>
      <c r="S407" s="56">
        <f t="shared" si="289"/>
        <v>471.93</v>
      </c>
      <c r="T407" s="56">
        <f t="shared" si="289"/>
        <v>471.93</v>
      </c>
      <c r="U407" s="56">
        <f t="shared" si="289"/>
        <v>471.93</v>
      </c>
      <c r="V407" s="56">
        <f t="shared" si="289"/>
        <v>471.93</v>
      </c>
      <c r="W407" s="56">
        <f t="shared" si="289"/>
        <v>471.93</v>
      </c>
      <c r="X407" s="56">
        <f t="shared" si="289"/>
        <v>471.93</v>
      </c>
      <c r="Y407" s="56">
        <f t="shared" si="289"/>
        <v>471.93</v>
      </c>
      <c r="Z407" s="18"/>
      <c r="AA407" s="19"/>
    </row>
    <row r="408" spans="1:27" s="11" customFormat="1" ht="18.75" customHeight="1" x14ac:dyDescent="0.2">
      <c r="A408" s="72">
        <v>18</v>
      </c>
      <c r="B408" s="57">
        <f>SUM(B409:B412)</f>
        <v>3885.19</v>
      </c>
      <c r="C408" s="57">
        <f t="shared" ref="C408:Y408" si="290">SUM(C409:C412)</f>
        <v>3805.1800000000003</v>
      </c>
      <c r="D408" s="57">
        <f t="shared" si="290"/>
        <v>3852.52</v>
      </c>
      <c r="E408" s="57">
        <f t="shared" si="290"/>
        <v>3902.7700000000004</v>
      </c>
      <c r="F408" s="57">
        <f t="shared" si="290"/>
        <v>3943.0600000000004</v>
      </c>
      <c r="G408" s="57">
        <f t="shared" si="290"/>
        <v>4120.5200000000004</v>
      </c>
      <c r="H408" s="57">
        <f t="shared" si="290"/>
        <v>4183.99</v>
      </c>
      <c r="I408" s="57">
        <f t="shared" si="290"/>
        <v>4309</v>
      </c>
      <c r="J408" s="57">
        <f t="shared" si="290"/>
        <v>4638.49</v>
      </c>
      <c r="K408" s="57">
        <f t="shared" si="290"/>
        <v>4649.99</v>
      </c>
      <c r="L408" s="57">
        <f t="shared" si="290"/>
        <v>4646.8500000000004</v>
      </c>
      <c r="M408" s="57">
        <f t="shared" si="290"/>
        <v>4648.47</v>
      </c>
      <c r="N408" s="57">
        <f t="shared" si="290"/>
        <v>4661.74</v>
      </c>
      <c r="O408" s="57">
        <f t="shared" si="290"/>
        <v>4717.05</v>
      </c>
      <c r="P408" s="57">
        <f t="shared" si="290"/>
        <v>4747.26</v>
      </c>
      <c r="Q408" s="57">
        <f t="shared" si="290"/>
        <v>4781.8599999999997</v>
      </c>
      <c r="R408" s="57">
        <f t="shared" si="290"/>
        <v>4843.6400000000003</v>
      </c>
      <c r="S408" s="57">
        <f t="shared" si="290"/>
        <v>4804.49</v>
      </c>
      <c r="T408" s="57">
        <f t="shared" si="290"/>
        <v>4747.18</v>
      </c>
      <c r="U408" s="57">
        <f t="shared" si="290"/>
        <v>4464.17</v>
      </c>
      <c r="V408" s="57">
        <f t="shared" si="290"/>
        <v>4238.67</v>
      </c>
      <c r="W408" s="57">
        <f t="shared" si="290"/>
        <v>4080.34</v>
      </c>
      <c r="X408" s="57">
        <f t="shared" si="290"/>
        <v>3911.8900000000003</v>
      </c>
      <c r="Y408" s="57">
        <f t="shared" si="290"/>
        <v>3757.65</v>
      </c>
      <c r="Z408" s="18"/>
      <c r="AA408" s="19"/>
    </row>
    <row r="409" spans="1:27" s="11" customFormat="1" ht="22.5" customHeight="1" outlineLevel="1" x14ac:dyDescent="0.2">
      <c r="A409" s="28" t="s">
        <v>39</v>
      </c>
      <c r="B409" s="56">
        <f t="shared" ref="B409:Y409" si="291">B93</f>
        <v>2044.95</v>
      </c>
      <c r="C409" s="56">
        <f t="shared" si="291"/>
        <v>1964.94</v>
      </c>
      <c r="D409" s="56">
        <f t="shared" si="291"/>
        <v>2012.28</v>
      </c>
      <c r="E409" s="56">
        <f t="shared" si="291"/>
        <v>2062.5300000000002</v>
      </c>
      <c r="F409" s="56">
        <f t="shared" si="291"/>
        <v>2102.8200000000002</v>
      </c>
      <c r="G409" s="56">
        <f t="shared" si="291"/>
        <v>2280.2800000000002</v>
      </c>
      <c r="H409" s="56">
        <f t="shared" si="291"/>
        <v>2343.75</v>
      </c>
      <c r="I409" s="56">
        <f t="shared" si="291"/>
        <v>2468.7600000000002</v>
      </c>
      <c r="J409" s="56">
        <f t="shared" si="291"/>
        <v>2798.25</v>
      </c>
      <c r="K409" s="56">
        <f t="shared" si="291"/>
        <v>2809.75</v>
      </c>
      <c r="L409" s="56">
        <f t="shared" si="291"/>
        <v>2806.61</v>
      </c>
      <c r="M409" s="56">
        <f t="shared" si="291"/>
        <v>2808.23</v>
      </c>
      <c r="N409" s="56">
        <f t="shared" si="291"/>
        <v>2821.5</v>
      </c>
      <c r="O409" s="56">
        <f t="shared" si="291"/>
        <v>2876.81</v>
      </c>
      <c r="P409" s="56">
        <f t="shared" si="291"/>
        <v>2907.02</v>
      </c>
      <c r="Q409" s="56">
        <f t="shared" si="291"/>
        <v>2941.62</v>
      </c>
      <c r="R409" s="56">
        <f t="shared" si="291"/>
        <v>3003.4</v>
      </c>
      <c r="S409" s="56">
        <f t="shared" si="291"/>
        <v>2964.25</v>
      </c>
      <c r="T409" s="56">
        <f t="shared" si="291"/>
        <v>2906.94</v>
      </c>
      <c r="U409" s="56">
        <f t="shared" si="291"/>
        <v>2623.93</v>
      </c>
      <c r="V409" s="56">
        <f t="shared" si="291"/>
        <v>2398.4299999999998</v>
      </c>
      <c r="W409" s="56">
        <f t="shared" si="291"/>
        <v>2240.1</v>
      </c>
      <c r="X409" s="56">
        <f t="shared" si="291"/>
        <v>2071.65</v>
      </c>
      <c r="Y409" s="56">
        <f t="shared" si="291"/>
        <v>1917.41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56">
        <f>B405</f>
        <v>1362.95</v>
      </c>
      <c r="C410" s="56">
        <f t="shared" ref="C410:Y411" si="292">C405</f>
        <v>1362.95</v>
      </c>
      <c r="D410" s="56">
        <f t="shared" si="292"/>
        <v>1362.95</v>
      </c>
      <c r="E410" s="56">
        <f t="shared" si="292"/>
        <v>1362.95</v>
      </c>
      <c r="F410" s="56">
        <f t="shared" si="292"/>
        <v>1362.95</v>
      </c>
      <c r="G410" s="56">
        <f t="shared" si="292"/>
        <v>1362.95</v>
      </c>
      <c r="H410" s="56">
        <f t="shared" si="292"/>
        <v>1362.95</v>
      </c>
      <c r="I410" s="56">
        <f t="shared" si="292"/>
        <v>1362.95</v>
      </c>
      <c r="J410" s="56">
        <f t="shared" si="292"/>
        <v>1362.95</v>
      </c>
      <c r="K410" s="56">
        <f t="shared" si="292"/>
        <v>1362.95</v>
      </c>
      <c r="L410" s="56">
        <f t="shared" si="292"/>
        <v>1362.95</v>
      </c>
      <c r="M410" s="56">
        <f t="shared" si="292"/>
        <v>1362.95</v>
      </c>
      <c r="N410" s="56">
        <f t="shared" si="292"/>
        <v>1362.95</v>
      </c>
      <c r="O410" s="56">
        <f t="shared" si="292"/>
        <v>1362.95</v>
      </c>
      <c r="P410" s="56">
        <f t="shared" si="292"/>
        <v>1362.95</v>
      </c>
      <c r="Q410" s="56">
        <f t="shared" si="292"/>
        <v>1362.95</v>
      </c>
      <c r="R410" s="56">
        <f t="shared" si="292"/>
        <v>1362.95</v>
      </c>
      <c r="S410" s="56">
        <f t="shared" si="292"/>
        <v>1362.95</v>
      </c>
      <c r="T410" s="56">
        <f t="shared" si="292"/>
        <v>1362.95</v>
      </c>
      <c r="U410" s="56">
        <f t="shared" si="292"/>
        <v>1362.95</v>
      </c>
      <c r="V410" s="56">
        <f t="shared" si="292"/>
        <v>1362.95</v>
      </c>
      <c r="W410" s="56">
        <f t="shared" si="292"/>
        <v>1362.95</v>
      </c>
      <c r="X410" s="56">
        <f t="shared" si="292"/>
        <v>1362.95</v>
      </c>
      <c r="Y410" s="56">
        <f t="shared" si="292"/>
        <v>1362.95</v>
      </c>
      <c r="Z410" s="18"/>
      <c r="AA410" s="19"/>
    </row>
    <row r="411" spans="1:27" s="11" customFormat="1" ht="31.5" customHeight="1" outlineLevel="1" x14ac:dyDescent="0.2">
      <c r="A411" s="28" t="s">
        <v>41</v>
      </c>
      <c r="B411" s="56">
        <f>B406</f>
        <v>5.36</v>
      </c>
      <c r="C411" s="56">
        <f t="shared" si="292"/>
        <v>5.36</v>
      </c>
      <c r="D411" s="56">
        <f t="shared" si="292"/>
        <v>5.36</v>
      </c>
      <c r="E411" s="56">
        <f t="shared" si="292"/>
        <v>5.36</v>
      </c>
      <c r="F411" s="56">
        <f t="shared" si="292"/>
        <v>5.36</v>
      </c>
      <c r="G411" s="56">
        <f t="shared" si="292"/>
        <v>5.36</v>
      </c>
      <c r="H411" s="56">
        <f t="shared" si="292"/>
        <v>5.36</v>
      </c>
      <c r="I411" s="56">
        <f t="shared" si="292"/>
        <v>5.36</v>
      </c>
      <c r="J411" s="56">
        <f t="shared" si="292"/>
        <v>5.36</v>
      </c>
      <c r="K411" s="56">
        <f t="shared" si="292"/>
        <v>5.36</v>
      </c>
      <c r="L411" s="56">
        <f t="shared" si="292"/>
        <v>5.36</v>
      </c>
      <c r="M411" s="56">
        <f t="shared" si="292"/>
        <v>5.36</v>
      </c>
      <c r="N411" s="56">
        <f t="shared" si="292"/>
        <v>5.36</v>
      </c>
      <c r="O411" s="56">
        <f t="shared" si="292"/>
        <v>5.36</v>
      </c>
      <c r="P411" s="56">
        <f t="shared" si="292"/>
        <v>5.36</v>
      </c>
      <c r="Q411" s="56">
        <f t="shared" si="292"/>
        <v>5.36</v>
      </c>
      <c r="R411" s="56">
        <f t="shared" si="292"/>
        <v>5.36</v>
      </c>
      <c r="S411" s="56">
        <f t="shared" si="292"/>
        <v>5.36</v>
      </c>
      <c r="T411" s="56">
        <f t="shared" si="292"/>
        <v>5.36</v>
      </c>
      <c r="U411" s="56">
        <f t="shared" si="292"/>
        <v>5.36</v>
      </c>
      <c r="V411" s="56">
        <f t="shared" si="292"/>
        <v>5.36</v>
      </c>
      <c r="W411" s="56">
        <f t="shared" si="292"/>
        <v>5.36</v>
      </c>
      <c r="X411" s="56">
        <f t="shared" si="292"/>
        <v>5.36</v>
      </c>
      <c r="Y411" s="56">
        <f t="shared" si="292"/>
        <v>5.36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56">
        <f>B407</f>
        <v>471.93</v>
      </c>
      <c r="C412" s="56">
        <f t="shared" ref="C412:Y412" si="293">C407</f>
        <v>471.93</v>
      </c>
      <c r="D412" s="56">
        <f t="shared" si="293"/>
        <v>471.93</v>
      </c>
      <c r="E412" s="56">
        <f t="shared" si="293"/>
        <v>471.93</v>
      </c>
      <c r="F412" s="56">
        <f t="shared" si="293"/>
        <v>471.93</v>
      </c>
      <c r="G412" s="56">
        <f t="shared" si="293"/>
        <v>471.93</v>
      </c>
      <c r="H412" s="56">
        <f t="shared" si="293"/>
        <v>471.93</v>
      </c>
      <c r="I412" s="56">
        <f t="shared" si="293"/>
        <v>471.93</v>
      </c>
      <c r="J412" s="56">
        <f t="shared" si="293"/>
        <v>471.93</v>
      </c>
      <c r="K412" s="56">
        <f t="shared" si="293"/>
        <v>471.93</v>
      </c>
      <c r="L412" s="56">
        <f t="shared" si="293"/>
        <v>471.93</v>
      </c>
      <c r="M412" s="56">
        <f t="shared" si="293"/>
        <v>471.93</v>
      </c>
      <c r="N412" s="56">
        <f t="shared" si="293"/>
        <v>471.93</v>
      </c>
      <c r="O412" s="56">
        <f t="shared" si="293"/>
        <v>471.93</v>
      </c>
      <c r="P412" s="56">
        <f t="shared" si="293"/>
        <v>471.93</v>
      </c>
      <c r="Q412" s="56">
        <f t="shared" si="293"/>
        <v>471.93</v>
      </c>
      <c r="R412" s="56">
        <f t="shared" si="293"/>
        <v>471.93</v>
      </c>
      <c r="S412" s="56">
        <f t="shared" si="293"/>
        <v>471.93</v>
      </c>
      <c r="T412" s="56">
        <f t="shared" si="293"/>
        <v>471.93</v>
      </c>
      <c r="U412" s="56">
        <f t="shared" si="293"/>
        <v>471.93</v>
      </c>
      <c r="V412" s="56">
        <f t="shared" si="293"/>
        <v>471.93</v>
      </c>
      <c r="W412" s="56">
        <f t="shared" si="293"/>
        <v>471.93</v>
      </c>
      <c r="X412" s="56">
        <f t="shared" si="293"/>
        <v>471.93</v>
      </c>
      <c r="Y412" s="56">
        <f t="shared" si="293"/>
        <v>471.93</v>
      </c>
      <c r="Z412" s="18"/>
      <c r="AA412" s="19"/>
    </row>
    <row r="413" spans="1:27" s="11" customFormat="1" ht="18.75" customHeight="1" x14ac:dyDescent="0.2">
      <c r="A413" s="72">
        <v>19</v>
      </c>
      <c r="B413" s="57">
        <f>SUM(B414:B417)</f>
        <v>3653.4300000000003</v>
      </c>
      <c r="C413" s="57">
        <f t="shared" ref="C413:Y413" si="294">SUM(C414:C417)</f>
        <v>3605.92</v>
      </c>
      <c r="D413" s="57">
        <f t="shared" si="294"/>
        <v>3621.5</v>
      </c>
      <c r="E413" s="57">
        <f t="shared" si="294"/>
        <v>3668.06</v>
      </c>
      <c r="F413" s="57">
        <f t="shared" si="294"/>
        <v>3685.96</v>
      </c>
      <c r="G413" s="57">
        <f t="shared" si="294"/>
        <v>3837.31</v>
      </c>
      <c r="H413" s="57">
        <f t="shared" si="294"/>
        <v>3896.84</v>
      </c>
      <c r="I413" s="57">
        <f t="shared" si="294"/>
        <v>3976.5299999999997</v>
      </c>
      <c r="J413" s="57">
        <f t="shared" si="294"/>
        <v>4185.46</v>
      </c>
      <c r="K413" s="57">
        <f t="shared" si="294"/>
        <v>4367.25</v>
      </c>
      <c r="L413" s="57">
        <f t="shared" si="294"/>
        <v>4365.2700000000004</v>
      </c>
      <c r="M413" s="57">
        <f t="shared" si="294"/>
        <v>4364.6499999999996</v>
      </c>
      <c r="N413" s="57">
        <f t="shared" si="294"/>
        <v>4374.8999999999996</v>
      </c>
      <c r="O413" s="57">
        <f t="shared" si="294"/>
        <v>4397.8</v>
      </c>
      <c r="P413" s="57">
        <f t="shared" si="294"/>
        <v>4406.13</v>
      </c>
      <c r="Q413" s="57">
        <f t="shared" si="294"/>
        <v>4419.04</v>
      </c>
      <c r="R413" s="57">
        <f t="shared" si="294"/>
        <v>4429.6899999999996</v>
      </c>
      <c r="S413" s="57">
        <f t="shared" si="294"/>
        <v>4412.5200000000004</v>
      </c>
      <c r="T413" s="57">
        <f t="shared" si="294"/>
        <v>4436.43</v>
      </c>
      <c r="U413" s="57">
        <f t="shared" si="294"/>
        <v>4370.83</v>
      </c>
      <c r="V413" s="57">
        <f t="shared" si="294"/>
        <v>4201.96</v>
      </c>
      <c r="W413" s="57">
        <f t="shared" si="294"/>
        <v>3995.88</v>
      </c>
      <c r="X413" s="57">
        <f t="shared" si="294"/>
        <v>3771.24</v>
      </c>
      <c r="Y413" s="57">
        <f t="shared" si="294"/>
        <v>3662.02</v>
      </c>
      <c r="Z413" s="18"/>
      <c r="AA413" s="19"/>
    </row>
    <row r="414" spans="1:27" s="11" customFormat="1" ht="22.5" customHeight="1" outlineLevel="1" x14ac:dyDescent="0.2">
      <c r="A414" s="28" t="s">
        <v>39</v>
      </c>
      <c r="B414" s="56">
        <f t="shared" ref="B414:Y414" si="295">B98</f>
        <v>1813.19</v>
      </c>
      <c r="C414" s="56">
        <f t="shared" si="295"/>
        <v>1765.68</v>
      </c>
      <c r="D414" s="56">
        <f t="shared" si="295"/>
        <v>1781.26</v>
      </c>
      <c r="E414" s="56">
        <f t="shared" si="295"/>
        <v>1827.82</v>
      </c>
      <c r="F414" s="56">
        <f t="shared" si="295"/>
        <v>1845.72</v>
      </c>
      <c r="G414" s="56">
        <f t="shared" si="295"/>
        <v>1997.07</v>
      </c>
      <c r="H414" s="56">
        <f t="shared" si="295"/>
        <v>2056.6</v>
      </c>
      <c r="I414" s="56">
        <f t="shared" si="295"/>
        <v>2136.29</v>
      </c>
      <c r="J414" s="56">
        <f t="shared" si="295"/>
        <v>2345.2199999999998</v>
      </c>
      <c r="K414" s="56">
        <f t="shared" si="295"/>
        <v>2527.0100000000002</v>
      </c>
      <c r="L414" s="56">
        <f t="shared" si="295"/>
        <v>2525.0300000000002</v>
      </c>
      <c r="M414" s="56">
        <f t="shared" si="295"/>
        <v>2524.41</v>
      </c>
      <c r="N414" s="56">
        <f t="shared" si="295"/>
        <v>2534.66</v>
      </c>
      <c r="O414" s="56">
        <f t="shared" si="295"/>
        <v>2557.56</v>
      </c>
      <c r="P414" s="56">
        <f t="shared" si="295"/>
        <v>2565.89</v>
      </c>
      <c r="Q414" s="56">
        <f t="shared" si="295"/>
        <v>2578.8000000000002</v>
      </c>
      <c r="R414" s="56">
        <f t="shared" si="295"/>
        <v>2589.4499999999998</v>
      </c>
      <c r="S414" s="56">
        <f t="shared" si="295"/>
        <v>2572.2800000000002</v>
      </c>
      <c r="T414" s="56">
        <f t="shared" si="295"/>
        <v>2596.19</v>
      </c>
      <c r="U414" s="56">
        <f t="shared" si="295"/>
        <v>2530.59</v>
      </c>
      <c r="V414" s="56">
        <f t="shared" si="295"/>
        <v>2361.7199999999998</v>
      </c>
      <c r="W414" s="56">
        <f t="shared" si="295"/>
        <v>2155.64</v>
      </c>
      <c r="X414" s="56">
        <f t="shared" si="295"/>
        <v>1931</v>
      </c>
      <c r="Y414" s="56">
        <f t="shared" si="295"/>
        <v>1821.78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56">
        <f>B410</f>
        <v>1362.95</v>
      </c>
      <c r="C415" s="56">
        <f t="shared" ref="C415:Y416" si="296">C410</f>
        <v>1362.95</v>
      </c>
      <c r="D415" s="56">
        <f t="shared" si="296"/>
        <v>1362.95</v>
      </c>
      <c r="E415" s="56">
        <f t="shared" si="296"/>
        <v>1362.95</v>
      </c>
      <c r="F415" s="56">
        <f t="shared" si="296"/>
        <v>1362.95</v>
      </c>
      <c r="G415" s="56">
        <f t="shared" si="296"/>
        <v>1362.95</v>
      </c>
      <c r="H415" s="56">
        <f t="shared" si="296"/>
        <v>1362.95</v>
      </c>
      <c r="I415" s="56">
        <f t="shared" si="296"/>
        <v>1362.95</v>
      </c>
      <c r="J415" s="56">
        <f t="shared" si="296"/>
        <v>1362.95</v>
      </c>
      <c r="K415" s="56">
        <f t="shared" si="296"/>
        <v>1362.95</v>
      </c>
      <c r="L415" s="56">
        <f t="shared" si="296"/>
        <v>1362.95</v>
      </c>
      <c r="M415" s="56">
        <f t="shared" si="296"/>
        <v>1362.95</v>
      </c>
      <c r="N415" s="56">
        <f t="shared" si="296"/>
        <v>1362.95</v>
      </c>
      <c r="O415" s="56">
        <f t="shared" si="296"/>
        <v>1362.95</v>
      </c>
      <c r="P415" s="56">
        <f t="shared" si="296"/>
        <v>1362.95</v>
      </c>
      <c r="Q415" s="56">
        <f t="shared" si="296"/>
        <v>1362.95</v>
      </c>
      <c r="R415" s="56">
        <f t="shared" si="296"/>
        <v>1362.95</v>
      </c>
      <c r="S415" s="56">
        <f t="shared" si="296"/>
        <v>1362.95</v>
      </c>
      <c r="T415" s="56">
        <f t="shared" si="296"/>
        <v>1362.95</v>
      </c>
      <c r="U415" s="56">
        <f t="shared" si="296"/>
        <v>1362.95</v>
      </c>
      <c r="V415" s="56">
        <f t="shared" si="296"/>
        <v>1362.95</v>
      </c>
      <c r="W415" s="56">
        <f t="shared" si="296"/>
        <v>1362.95</v>
      </c>
      <c r="X415" s="56">
        <f t="shared" si="296"/>
        <v>1362.95</v>
      </c>
      <c r="Y415" s="56">
        <f t="shared" si="296"/>
        <v>1362.95</v>
      </c>
      <c r="Z415" s="18"/>
      <c r="AA415" s="19"/>
    </row>
    <row r="416" spans="1:27" s="11" customFormat="1" ht="31.5" customHeight="1" outlineLevel="1" x14ac:dyDescent="0.2">
      <c r="A416" s="28" t="s">
        <v>41</v>
      </c>
      <c r="B416" s="56">
        <f>B411</f>
        <v>5.36</v>
      </c>
      <c r="C416" s="56">
        <f t="shared" si="296"/>
        <v>5.36</v>
      </c>
      <c r="D416" s="56">
        <f t="shared" si="296"/>
        <v>5.36</v>
      </c>
      <c r="E416" s="56">
        <f t="shared" si="296"/>
        <v>5.36</v>
      </c>
      <c r="F416" s="56">
        <f t="shared" si="296"/>
        <v>5.36</v>
      </c>
      <c r="G416" s="56">
        <f t="shared" si="296"/>
        <v>5.36</v>
      </c>
      <c r="H416" s="56">
        <f t="shared" si="296"/>
        <v>5.36</v>
      </c>
      <c r="I416" s="56">
        <f t="shared" si="296"/>
        <v>5.36</v>
      </c>
      <c r="J416" s="56">
        <f t="shared" si="296"/>
        <v>5.36</v>
      </c>
      <c r="K416" s="56">
        <f t="shared" si="296"/>
        <v>5.36</v>
      </c>
      <c r="L416" s="56">
        <f t="shared" si="296"/>
        <v>5.36</v>
      </c>
      <c r="M416" s="56">
        <f t="shared" si="296"/>
        <v>5.36</v>
      </c>
      <c r="N416" s="56">
        <f t="shared" si="296"/>
        <v>5.36</v>
      </c>
      <c r="O416" s="56">
        <f t="shared" si="296"/>
        <v>5.36</v>
      </c>
      <c r="P416" s="56">
        <f t="shared" si="296"/>
        <v>5.36</v>
      </c>
      <c r="Q416" s="56">
        <f t="shared" si="296"/>
        <v>5.36</v>
      </c>
      <c r="R416" s="56">
        <f t="shared" si="296"/>
        <v>5.36</v>
      </c>
      <c r="S416" s="56">
        <f t="shared" si="296"/>
        <v>5.36</v>
      </c>
      <c r="T416" s="56">
        <f t="shared" si="296"/>
        <v>5.36</v>
      </c>
      <c r="U416" s="56">
        <f t="shared" si="296"/>
        <v>5.36</v>
      </c>
      <c r="V416" s="56">
        <f t="shared" si="296"/>
        <v>5.36</v>
      </c>
      <c r="W416" s="56">
        <f t="shared" si="296"/>
        <v>5.36</v>
      </c>
      <c r="X416" s="56">
        <f t="shared" si="296"/>
        <v>5.36</v>
      </c>
      <c r="Y416" s="56">
        <f t="shared" si="296"/>
        <v>5.36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56">
        <f>B412</f>
        <v>471.93</v>
      </c>
      <c r="C417" s="56">
        <f t="shared" ref="C417:Y417" si="297">C412</f>
        <v>471.93</v>
      </c>
      <c r="D417" s="56">
        <f t="shared" si="297"/>
        <v>471.93</v>
      </c>
      <c r="E417" s="56">
        <f t="shared" si="297"/>
        <v>471.93</v>
      </c>
      <c r="F417" s="56">
        <f t="shared" si="297"/>
        <v>471.93</v>
      </c>
      <c r="G417" s="56">
        <f t="shared" si="297"/>
        <v>471.93</v>
      </c>
      <c r="H417" s="56">
        <f t="shared" si="297"/>
        <v>471.93</v>
      </c>
      <c r="I417" s="56">
        <f t="shared" si="297"/>
        <v>471.93</v>
      </c>
      <c r="J417" s="56">
        <f t="shared" si="297"/>
        <v>471.93</v>
      </c>
      <c r="K417" s="56">
        <f t="shared" si="297"/>
        <v>471.93</v>
      </c>
      <c r="L417" s="56">
        <f t="shared" si="297"/>
        <v>471.93</v>
      </c>
      <c r="M417" s="56">
        <f t="shared" si="297"/>
        <v>471.93</v>
      </c>
      <c r="N417" s="56">
        <f t="shared" si="297"/>
        <v>471.93</v>
      </c>
      <c r="O417" s="56">
        <f t="shared" si="297"/>
        <v>471.93</v>
      </c>
      <c r="P417" s="56">
        <f t="shared" si="297"/>
        <v>471.93</v>
      </c>
      <c r="Q417" s="56">
        <f t="shared" si="297"/>
        <v>471.93</v>
      </c>
      <c r="R417" s="56">
        <f t="shared" si="297"/>
        <v>471.93</v>
      </c>
      <c r="S417" s="56">
        <f t="shared" si="297"/>
        <v>471.93</v>
      </c>
      <c r="T417" s="56">
        <f t="shared" si="297"/>
        <v>471.93</v>
      </c>
      <c r="U417" s="56">
        <f t="shared" si="297"/>
        <v>471.93</v>
      </c>
      <c r="V417" s="56">
        <f t="shared" si="297"/>
        <v>471.93</v>
      </c>
      <c r="W417" s="56">
        <f t="shared" si="297"/>
        <v>471.93</v>
      </c>
      <c r="X417" s="56">
        <f t="shared" si="297"/>
        <v>471.93</v>
      </c>
      <c r="Y417" s="56">
        <f t="shared" si="297"/>
        <v>471.93</v>
      </c>
      <c r="Z417" s="18"/>
      <c r="AA417" s="19"/>
    </row>
    <row r="418" spans="1:27" s="11" customFormat="1" ht="18.75" customHeight="1" x14ac:dyDescent="0.2">
      <c r="A418" s="72">
        <v>20</v>
      </c>
      <c r="B418" s="57">
        <f>SUM(B419:B422)</f>
        <v>3641.67</v>
      </c>
      <c r="C418" s="57">
        <f t="shared" ref="C418:Y418" si="298">SUM(C419:C422)</f>
        <v>3642.13</v>
      </c>
      <c r="D418" s="57">
        <f t="shared" si="298"/>
        <v>3770.17</v>
      </c>
      <c r="E418" s="57">
        <f t="shared" si="298"/>
        <v>3908</v>
      </c>
      <c r="F418" s="57">
        <f t="shared" si="298"/>
        <v>3879.29</v>
      </c>
      <c r="G418" s="57">
        <f t="shared" si="298"/>
        <v>3990.1400000000003</v>
      </c>
      <c r="H418" s="57">
        <f t="shared" si="298"/>
        <v>4059.95</v>
      </c>
      <c r="I418" s="57">
        <f t="shared" si="298"/>
        <v>4161.91</v>
      </c>
      <c r="J418" s="57">
        <f t="shared" si="298"/>
        <v>4200.1400000000003</v>
      </c>
      <c r="K418" s="57">
        <f t="shared" si="298"/>
        <v>4227.42</v>
      </c>
      <c r="L418" s="57">
        <f t="shared" si="298"/>
        <v>4208.55</v>
      </c>
      <c r="M418" s="57">
        <f t="shared" si="298"/>
        <v>4208.9399999999996</v>
      </c>
      <c r="N418" s="57">
        <f t="shared" si="298"/>
        <v>4196.95</v>
      </c>
      <c r="O418" s="57">
        <f t="shared" si="298"/>
        <v>4215.67</v>
      </c>
      <c r="P418" s="57">
        <f t="shared" si="298"/>
        <v>4209.2700000000004</v>
      </c>
      <c r="Q418" s="57">
        <f t="shared" si="298"/>
        <v>4194.2299999999996</v>
      </c>
      <c r="R418" s="57">
        <f t="shared" si="298"/>
        <v>4217.46</v>
      </c>
      <c r="S418" s="57">
        <f t="shared" si="298"/>
        <v>4246.2</v>
      </c>
      <c r="T418" s="57">
        <f t="shared" si="298"/>
        <v>4282.3999999999996</v>
      </c>
      <c r="U418" s="57">
        <f t="shared" si="298"/>
        <v>4173.72</v>
      </c>
      <c r="V418" s="57">
        <f t="shared" si="298"/>
        <v>4064.3900000000003</v>
      </c>
      <c r="W418" s="57">
        <f t="shared" si="298"/>
        <v>3899.5699999999997</v>
      </c>
      <c r="X418" s="57">
        <f t="shared" si="298"/>
        <v>3733.4700000000003</v>
      </c>
      <c r="Y418" s="57">
        <f t="shared" si="298"/>
        <v>3679.24</v>
      </c>
      <c r="Z418" s="18"/>
      <c r="AA418" s="19"/>
    </row>
    <row r="419" spans="1:27" s="11" customFormat="1" ht="22.5" customHeight="1" outlineLevel="1" x14ac:dyDescent="0.2">
      <c r="A419" s="28" t="s">
        <v>39</v>
      </c>
      <c r="B419" s="56">
        <f t="shared" ref="B419:Y419" si="299">B103</f>
        <v>1801.43</v>
      </c>
      <c r="C419" s="56">
        <f t="shared" si="299"/>
        <v>1801.89</v>
      </c>
      <c r="D419" s="56">
        <f t="shared" si="299"/>
        <v>1929.93</v>
      </c>
      <c r="E419" s="56">
        <f t="shared" si="299"/>
        <v>2067.7600000000002</v>
      </c>
      <c r="F419" s="56">
        <f t="shared" si="299"/>
        <v>2039.05</v>
      </c>
      <c r="G419" s="56">
        <f t="shared" si="299"/>
        <v>2149.9</v>
      </c>
      <c r="H419" s="56">
        <f t="shared" si="299"/>
        <v>2219.71</v>
      </c>
      <c r="I419" s="56">
        <f t="shared" si="299"/>
        <v>2321.67</v>
      </c>
      <c r="J419" s="56">
        <f t="shared" si="299"/>
        <v>2359.9</v>
      </c>
      <c r="K419" s="56">
        <f t="shared" si="299"/>
        <v>2387.1799999999998</v>
      </c>
      <c r="L419" s="56">
        <f t="shared" si="299"/>
        <v>2368.31</v>
      </c>
      <c r="M419" s="56">
        <f t="shared" si="299"/>
        <v>2368.6999999999998</v>
      </c>
      <c r="N419" s="56">
        <f t="shared" si="299"/>
        <v>2356.71</v>
      </c>
      <c r="O419" s="56">
        <f t="shared" si="299"/>
        <v>2375.4299999999998</v>
      </c>
      <c r="P419" s="56">
        <f t="shared" si="299"/>
        <v>2369.0300000000002</v>
      </c>
      <c r="Q419" s="56">
        <f t="shared" si="299"/>
        <v>2353.9899999999998</v>
      </c>
      <c r="R419" s="56">
        <f t="shared" si="299"/>
        <v>2377.2199999999998</v>
      </c>
      <c r="S419" s="56">
        <f t="shared" si="299"/>
        <v>2405.96</v>
      </c>
      <c r="T419" s="56">
        <f t="shared" si="299"/>
        <v>2442.16</v>
      </c>
      <c r="U419" s="56">
        <f t="shared" si="299"/>
        <v>2333.48</v>
      </c>
      <c r="V419" s="56">
        <f t="shared" si="299"/>
        <v>2224.15</v>
      </c>
      <c r="W419" s="56">
        <f t="shared" si="299"/>
        <v>2059.33</v>
      </c>
      <c r="X419" s="56">
        <f t="shared" si="299"/>
        <v>1893.23</v>
      </c>
      <c r="Y419" s="56">
        <f t="shared" si="299"/>
        <v>1839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56">
        <f>B415</f>
        <v>1362.95</v>
      </c>
      <c r="C420" s="56">
        <f t="shared" ref="C420:Y421" si="300">C415</f>
        <v>1362.95</v>
      </c>
      <c r="D420" s="56">
        <f t="shared" si="300"/>
        <v>1362.95</v>
      </c>
      <c r="E420" s="56">
        <f t="shared" si="300"/>
        <v>1362.95</v>
      </c>
      <c r="F420" s="56">
        <f t="shared" si="300"/>
        <v>1362.95</v>
      </c>
      <c r="G420" s="56">
        <f t="shared" si="300"/>
        <v>1362.95</v>
      </c>
      <c r="H420" s="56">
        <f t="shared" si="300"/>
        <v>1362.95</v>
      </c>
      <c r="I420" s="56">
        <f t="shared" si="300"/>
        <v>1362.95</v>
      </c>
      <c r="J420" s="56">
        <f t="shared" si="300"/>
        <v>1362.95</v>
      </c>
      <c r="K420" s="56">
        <f t="shared" si="300"/>
        <v>1362.95</v>
      </c>
      <c r="L420" s="56">
        <f t="shared" si="300"/>
        <v>1362.95</v>
      </c>
      <c r="M420" s="56">
        <f t="shared" si="300"/>
        <v>1362.95</v>
      </c>
      <c r="N420" s="56">
        <f t="shared" si="300"/>
        <v>1362.95</v>
      </c>
      <c r="O420" s="56">
        <f t="shared" si="300"/>
        <v>1362.95</v>
      </c>
      <c r="P420" s="56">
        <f t="shared" si="300"/>
        <v>1362.95</v>
      </c>
      <c r="Q420" s="56">
        <f t="shared" si="300"/>
        <v>1362.95</v>
      </c>
      <c r="R420" s="56">
        <f t="shared" si="300"/>
        <v>1362.95</v>
      </c>
      <c r="S420" s="56">
        <f t="shared" si="300"/>
        <v>1362.95</v>
      </c>
      <c r="T420" s="56">
        <f t="shared" si="300"/>
        <v>1362.95</v>
      </c>
      <c r="U420" s="56">
        <f t="shared" si="300"/>
        <v>1362.95</v>
      </c>
      <c r="V420" s="56">
        <f t="shared" si="300"/>
        <v>1362.95</v>
      </c>
      <c r="W420" s="56">
        <f t="shared" si="300"/>
        <v>1362.95</v>
      </c>
      <c r="X420" s="56">
        <f t="shared" si="300"/>
        <v>1362.95</v>
      </c>
      <c r="Y420" s="56">
        <f t="shared" si="300"/>
        <v>1362.95</v>
      </c>
      <c r="Z420" s="18"/>
      <c r="AA420" s="19"/>
    </row>
    <row r="421" spans="1:27" s="11" customFormat="1" ht="31.5" customHeight="1" outlineLevel="1" x14ac:dyDescent="0.2">
      <c r="A421" s="28" t="s">
        <v>41</v>
      </c>
      <c r="B421" s="56">
        <f>B416</f>
        <v>5.36</v>
      </c>
      <c r="C421" s="56">
        <f t="shared" si="300"/>
        <v>5.36</v>
      </c>
      <c r="D421" s="56">
        <f t="shared" si="300"/>
        <v>5.36</v>
      </c>
      <c r="E421" s="56">
        <f t="shared" si="300"/>
        <v>5.36</v>
      </c>
      <c r="F421" s="56">
        <f t="shared" si="300"/>
        <v>5.36</v>
      </c>
      <c r="G421" s="56">
        <f t="shared" si="300"/>
        <v>5.36</v>
      </c>
      <c r="H421" s="56">
        <f t="shared" si="300"/>
        <v>5.36</v>
      </c>
      <c r="I421" s="56">
        <f t="shared" si="300"/>
        <v>5.36</v>
      </c>
      <c r="J421" s="56">
        <f t="shared" si="300"/>
        <v>5.36</v>
      </c>
      <c r="K421" s="56">
        <f t="shared" si="300"/>
        <v>5.36</v>
      </c>
      <c r="L421" s="56">
        <f t="shared" si="300"/>
        <v>5.36</v>
      </c>
      <c r="M421" s="56">
        <f t="shared" si="300"/>
        <v>5.36</v>
      </c>
      <c r="N421" s="56">
        <f t="shared" si="300"/>
        <v>5.36</v>
      </c>
      <c r="O421" s="56">
        <f t="shared" si="300"/>
        <v>5.36</v>
      </c>
      <c r="P421" s="56">
        <f t="shared" si="300"/>
        <v>5.36</v>
      </c>
      <c r="Q421" s="56">
        <f t="shared" si="300"/>
        <v>5.36</v>
      </c>
      <c r="R421" s="56">
        <f t="shared" si="300"/>
        <v>5.36</v>
      </c>
      <c r="S421" s="56">
        <f t="shared" si="300"/>
        <v>5.36</v>
      </c>
      <c r="T421" s="56">
        <f t="shared" si="300"/>
        <v>5.36</v>
      </c>
      <c r="U421" s="56">
        <f t="shared" si="300"/>
        <v>5.36</v>
      </c>
      <c r="V421" s="56">
        <f t="shared" si="300"/>
        <v>5.36</v>
      </c>
      <c r="W421" s="56">
        <f t="shared" si="300"/>
        <v>5.36</v>
      </c>
      <c r="X421" s="56">
        <f t="shared" si="300"/>
        <v>5.36</v>
      </c>
      <c r="Y421" s="56">
        <f t="shared" si="300"/>
        <v>5.36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56">
        <f>B417</f>
        <v>471.93</v>
      </c>
      <c r="C422" s="56">
        <f t="shared" ref="C422:Y422" si="301">C417</f>
        <v>471.93</v>
      </c>
      <c r="D422" s="56">
        <f t="shared" si="301"/>
        <v>471.93</v>
      </c>
      <c r="E422" s="56">
        <f t="shared" si="301"/>
        <v>471.93</v>
      </c>
      <c r="F422" s="56">
        <f t="shared" si="301"/>
        <v>471.93</v>
      </c>
      <c r="G422" s="56">
        <f t="shared" si="301"/>
        <v>471.93</v>
      </c>
      <c r="H422" s="56">
        <f t="shared" si="301"/>
        <v>471.93</v>
      </c>
      <c r="I422" s="56">
        <f t="shared" si="301"/>
        <v>471.93</v>
      </c>
      <c r="J422" s="56">
        <f t="shared" si="301"/>
        <v>471.93</v>
      </c>
      <c r="K422" s="56">
        <f t="shared" si="301"/>
        <v>471.93</v>
      </c>
      <c r="L422" s="56">
        <f t="shared" si="301"/>
        <v>471.93</v>
      </c>
      <c r="M422" s="56">
        <f t="shared" si="301"/>
        <v>471.93</v>
      </c>
      <c r="N422" s="56">
        <f t="shared" si="301"/>
        <v>471.93</v>
      </c>
      <c r="O422" s="56">
        <f t="shared" si="301"/>
        <v>471.93</v>
      </c>
      <c r="P422" s="56">
        <f t="shared" si="301"/>
        <v>471.93</v>
      </c>
      <c r="Q422" s="56">
        <f t="shared" si="301"/>
        <v>471.93</v>
      </c>
      <c r="R422" s="56">
        <f t="shared" si="301"/>
        <v>471.93</v>
      </c>
      <c r="S422" s="56">
        <f t="shared" si="301"/>
        <v>471.93</v>
      </c>
      <c r="T422" s="56">
        <f t="shared" si="301"/>
        <v>471.93</v>
      </c>
      <c r="U422" s="56">
        <f t="shared" si="301"/>
        <v>471.93</v>
      </c>
      <c r="V422" s="56">
        <f t="shared" si="301"/>
        <v>471.93</v>
      </c>
      <c r="W422" s="56">
        <f t="shared" si="301"/>
        <v>471.93</v>
      </c>
      <c r="X422" s="56">
        <f t="shared" si="301"/>
        <v>471.93</v>
      </c>
      <c r="Y422" s="56">
        <f t="shared" si="301"/>
        <v>471.93</v>
      </c>
      <c r="Z422" s="18"/>
      <c r="AA422" s="19"/>
    </row>
    <row r="423" spans="1:27" s="11" customFormat="1" ht="18.75" customHeight="1" x14ac:dyDescent="0.2">
      <c r="A423" s="72">
        <v>21</v>
      </c>
      <c r="B423" s="57">
        <f>SUM(B424:B427)</f>
        <v>3622.73</v>
      </c>
      <c r="C423" s="57">
        <f t="shared" ref="C423:Y423" si="302">SUM(C424:C427)</f>
        <v>3608.98</v>
      </c>
      <c r="D423" s="57">
        <f t="shared" si="302"/>
        <v>3686.66</v>
      </c>
      <c r="E423" s="57">
        <f t="shared" si="302"/>
        <v>3857.88</v>
      </c>
      <c r="F423" s="57">
        <f t="shared" si="302"/>
        <v>3877.74</v>
      </c>
      <c r="G423" s="57">
        <f t="shared" si="302"/>
        <v>4047.3100000000004</v>
      </c>
      <c r="H423" s="57">
        <f t="shared" si="302"/>
        <v>4026.91</v>
      </c>
      <c r="I423" s="57">
        <f t="shared" si="302"/>
        <v>4080.45</v>
      </c>
      <c r="J423" s="57">
        <f t="shared" si="302"/>
        <v>4186.24</v>
      </c>
      <c r="K423" s="57">
        <f t="shared" si="302"/>
        <v>4140.4799999999996</v>
      </c>
      <c r="L423" s="57">
        <f t="shared" si="302"/>
        <v>4146.8500000000004</v>
      </c>
      <c r="M423" s="57">
        <f t="shared" si="302"/>
        <v>4099.2700000000004</v>
      </c>
      <c r="N423" s="57">
        <f t="shared" si="302"/>
        <v>4070.74</v>
      </c>
      <c r="O423" s="57">
        <f t="shared" si="302"/>
        <v>4122.2</v>
      </c>
      <c r="P423" s="57">
        <f t="shared" si="302"/>
        <v>4174.16</v>
      </c>
      <c r="Q423" s="57">
        <f t="shared" si="302"/>
        <v>4187.72</v>
      </c>
      <c r="R423" s="57">
        <f t="shared" si="302"/>
        <v>4220.83</v>
      </c>
      <c r="S423" s="57">
        <f t="shared" si="302"/>
        <v>4281.67</v>
      </c>
      <c r="T423" s="57">
        <f t="shared" si="302"/>
        <v>4195.3</v>
      </c>
      <c r="U423" s="57">
        <f t="shared" si="302"/>
        <v>4073.1000000000004</v>
      </c>
      <c r="V423" s="57">
        <f t="shared" si="302"/>
        <v>3900.01</v>
      </c>
      <c r="W423" s="57">
        <f t="shared" si="302"/>
        <v>3786.01</v>
      </c>
      <c r="X423" s="57">
        <f t="shared" si="302"/>
        <v>3614.04</v>
      </c>
      <c r="Y423" s="57">
        <f t="shared" si="302"/>
        <v>3658.06</v>
      </c>
      <c r="Z423" s="18"/>
      <c r="AA423" s="19"/>
    </row>
    <row r="424" spans="1:27" s="11" customFormat="1" ht="22.5" customHeight="1" outlineLevel="1" x14ac:dyDescent="0.2">
      <c r="A424" s="28" t="s">
        <v>39</v>
      </c>
      <c r="B424" s="56">
        <f t="shared" ref="B424:Y424" si="303">B108</f>
        <v>1782.49</v>
      </c>
      <c r="C424" s="56">
        <f t="shared" si="303"/>
        <v>1768.74</v>
      </c>
      <c r="D424" s="56">
        <f t="shared" si="303"/>
        <v>1846.42</v>
      </c>
      <c r="E424" s="56">
        <f t="shared" si="303"/>
        <v>2017.64</v>
      </c>
      <c r="F424" s="56">
        <f t="shared" si="303"/>
        <v>2037.5</v>
      </c>
      <c r="G424" s="56">
        <f t="shared" si="303"/>
        <v>2207.0700000000002</v>
      </c>
      <c r="H424" s="56">
        <f t="shared" si="303"/>
        <v>2186.67</v>
      </c>
      <c r="I424" s="56">
        <f t="shared" si="303"/>
        <v>2240.21</v>
      </c>
      <c r="J424" s="56">
        <f t="shared" si="303"/>
        <v>2346</v>
      </c>
      <c r="K424" s="56">
        <f t="shared" si="303"/>
        <v>2300.2399999999998</v>
      </c>
      <c r="L424" s="56">
        <f t="shared" si="303"/>
        <v>2306.61</v>
      </c>
      <c r="M424" s="56">
        <f t="shared" si="303"/>
        <v>2259.0300000000002</v>
      </c>
      <c r="N424" s="56">
        <f t="shared" si="303"/>
        <v>2230.5</v>
      </c>
      <c r="O424" s="56">
        <f t="shared" si="303"/>
        <v>2281.96</v>
      </c>
      <c r="P424" s="56">
        <f t="shared" si="303"/>
        <v>2333.92</v>
      </c>
      <c r="Q424" s="56">
        <f t="shared" si="303"/>
        <v>2347.48</v>
      </c>
      <c r="R424" s="56">
        <f t="shared" si="303"/>
        <v>2380.59</v>
      </c>
      <c r="S424" s="56">
        <f t="shared" si="303"/>
        <v>2441.4299999999998</v>
      </c>
      <c r="T424" s="56">
        <f t="shared" si="303"/>
        <v>2355.06</v>
      </c>
      <c r="U424" s="56">
        <f t="shared" si="303"/>
        <v>2232.86</v>
      </c>
      <c r="V424" s="56">
        <f t="shared" si="303"/>
        <v>2059.77</v>
      </c>
      <c r="W424" s="56">
        <f t="shared" si="303"/>
        <v>1945.77</v>
      </c>
      <c r="X424" s="56">
        <f t="shared" si="303"/>
        <v>1773.8</v>
      </c>
      <c r="Y424" s="56">
        <f t="shared" si="303"/>
        <v>1817.82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56">
        <f>B420</f>
        <v>1362.95</v>
      </c>
      <c r="C425" s="56">
        <f t="shared" ref="C425:Y426" si="304">C420</f>
        <v>1362.95</v>
      </c>
      <c r="D425" s="56">
        <f t="shared" si="304"/>
        <v>1362.95</v>
      </c>
      <c r="E425" s="56">
        <f t="shared" si="304"/>
        <v>1362.95</v>
      </c>
      <c r="F425" s="56">
        <f t="shared" si="304"/>
        <v>1362.95</v>
      </c>
      <c r="G425" s="56">
        <f t="shared" si="304"/>
        <v>1362.95</v>
      </c>
      <c r="H425" s="56">
        <f t="shared" si="304"/>
        <v>1362.95</v>
      </c>
      <c r="I425" s="56">
        <f t="shared" si="304"/>
        <v>1362.95</v>
      </c>
      <c r="J425" s="56">
        <f t="shared" si="304"/>
        <v>1362.95</v>
      </c>
      <c r="K425" s="56">
        <f t="shared" si="304"/>
        <v>1362.95</v>
      </c>
      <c r="L425" s="56">
        <f t="shared" si="304"/>
        <v>1362.95</v>
      </c>
      <c r="M425" s="56">
        <f t="shared" si="304"/>
        <v>1362.95</v>
      </c>
      <c r="N425" s="56">
        <f t="shared" si="304"/>
        <v>1362.95</v>
      </c>
      <c r="O425" s="56">
        <f t="shared" si="304"/>
        <v>1362.95</v>
      </c>
      <c r="P425" s="56">
        <f t="shared" si="304"/>
        <v>1362.95</v>
      </c>
      <c r="Q425" s="56">
        <f t="shared" si="304"/>
        <v>1362.95</v>
      </c>
      <c r="R425" s="56">
        <f t="shared" si="304"/>
        <v>1362.95</v>
      </c>
      <c r="S425" s="56">
        <f t="shared" si="304"/>
        <v>1362.95</v>
      </c>
      <c r="T425" s="56">
        <f t="shared" si="304"/>
        <v>1362.95</v>
      </c>
      <c r="U425" s="56">
        <f t="shared" si="304"/>
        <v>1362.95</v>
      </c>
      <c r="V425" s="56">
        <f t="shared" si="304"/>
        <v>1362.95</v>
      </c>
      <c r="W425" s="56">
        <f t="shared" si="304"/>
        <v>1362.95</v>
      </c>
      <c r="X425" s="56">
        <f t="shared" si="304"/>
        <v>1362.95</v>
      </c>
      <c r="Y425" s="56">
        <f t="shared" si="304"/>
        <v>1362.95</v>
      </c>
      <c r="Z425" s="18"/>
      <c r="AA425" s="19"/>
    </row>
    <row r="426" spans="1:27" s="11" customFormat="1" ht="31.5" customHeight="1" outlineLevel="1" x14ac:dyDescent="0.2">
      <c r="A426" s="28" t="s">
        <v>41</v>
      </c>
      <c r="B426" s="56">
        <f>B421</f>
        <v>5.36</v>
      </c>
      <c r="C426" s="56">
        <f t="shared" si="304"/>
        <v>5.36</v>
      </c>
      <c r="D426" s="56">
        <f t="shared" si="304"/>
        <v>5.36</v>
      </c>
      <c r="E426" s="56">
        <f t="shared" si="304"/>
        <v>5.36</v>
      </c>
      <c r="F426" s="56">
        <f t="shared" si="304"/>
        <v>5.36</v>
      </c>
      <c r="G426" s="56">
        <f t="shared" si="304"/>
        <v>5.36</v>
      </c>
      <c r="H426" s="56">
        <f t="shared" si="304"/>
        <v>5.36</v>
      </c>
      <c r="I426" s="56">
        <f t="shared" si="304"/>
        <v>5.36</v>
      </c>
      <c r="J426" s="56">
        <f t="shared" si="304"/>
        <v>5.36</v>
      </c>
      <c r="K426" s="56">
        <f t="shared" si="304"/>
        <v>5.36</v>
      </c>
      <c r="L426" s="56">
        <f t="shared" si="304"/>
        <v>5.36</v>
      </c>
      <c r="M426" s="56">
        <f t="shared" si="304"/>
        <v>5.36</v>
      </c>
      <c r="N426" s="56">
        <f t="shared" si="304"/>
        <v>5.36</v>
      </c>
      <c r="O426" s="56">
        <f t="shared" si="304"/>
        <v>5.36</v>
      </c>
      <c r="P426" s="56">
        <f t="shared" si="304"/>
        <v>5.36</v>
      </c>
      <c r="Q426" s="56">
        <f t="shared" si="304"/>
        <v>5.36</v>
      </c>
      <c r="R426" s="56">
        <f t="shared" si="304"/>
        <v>5.36</v>
      </c>
      <c r="S426" s="56">
        <f t="shared" si="304"/>
        <v>5.36</v>
      </c>
      <c r="T426" s="56">
        <f t="shared" si="304"/>
        <v>5.36</v>
      </c>
      <c r="U426" s="56">
        <f t="shared" si="304"/>
        <v>5.36</v>
      </c>
      <c r="V426" s="56">
        <f t="shared" si="304"/>
        <v>5.36</v>
      </c>
      <c r="W426" s="56">
        <f t="shared" si="304"/>
        <v>5.36</v>
      </c>
      <c r="X426" s="56">
        <f t="shared" si="304"/>
        <v>5.36</v>
      </c>
      <c r="Y426" s="56">
        <f t="shared" si="304"/>
        <v>5.36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56">
        <f>B422</f>
        <v>471.93</v>
      </c>
      <c r="C427" s="56">
        <f t="shared" ref="C427:Y427" si="305">C422</f>
        <v>471.93</v>
      </c>
      <c r="D427" s="56">
        <f t="shared" si="305"/>
        <v>471.93</v>
      </c>
      <c r="E427" s="56">
        <f t="shared" si="305"/>
        <v>471.93</v>
      </c>
      <c r="F427" s="56">
        <f t="shared" si="305"/>
        <v>471.93</v>
      </c>
      <c r="G427" s="56">
        <f t="shared" si="305"/>
        <v>471.93</v>
      </c>
      <c r="H427" s="56">
        <f t="shared" si="305"/>
        <v>471.93</v>
      </c>
      <c r="I427" s="56">
        <f t="shared" si="305"/>
        <v>471.93</v>
      </c>
      <c r="J427" s="56">
        <f t="shared" si="305"/>
        <v>471.93</v>
      </c>
      <c r="K427" s="56">
        <f t="shared" si="305"/>
        <v>471.93</v>
      </c>
      <c r="L427" s="56">
        <f t="shared" si="305"/>
        <v>471.93</v>
      </c>
      <c r="M427" s="56">
        <f t="shared" si="305"/>
        <v>471.93</v>
      </c>
      <c r="N427" s="56">
        <f t="shared" si="305"/>
        <v>471.93</v>
      </c>
      <c r="O427" s="56">
        <f t="shared" si="305"/>
        <v>471.93</v>
      </c>
      <c r="P427" s="56">
        <f t="shared" si="305"/>
        <v>471.93</v>
      </c>
      <c r="Q427" s="56">
        <f t="shared" si="305"/>
        <v>471.93</v>
      </c>
      <c r="R427" s="56">
        <f t="shared" si="305"/>
        <v>471.93</v>
      </c>
      <c r="S427" s="56">
        <f t="shared" si="305"/>
        <v>471.93</v>
      </c>
      <c r="T427" s="56">
        <f t="shared" si="305"/>
        <v>471.93</v>
      </c>
      <c r="U427" s="56">
        <f t="shared" si="305"/>
        <v>471.93</v>
      </c>
      <c r="V427" s="56">
        <f t="shared" si="305"/>
        <v>471.93</v>
      </c>
      <c r="W427" s="56">
        <f t="shared" si="305"/>
        <v>471.93</v>
      </c>
      <c r="X427" s="56">
        <f t="shared" si="305"/>
        <v>471.93</v>
      </c>
      <c r="Y427" s="56">
        <f t="shared" si="305"/>
        <v>471.93</v>
      </c>
      <c r="Z427" s="18"/>
      <c r="AA427" s="19"/>
    </row>
    <row r="428" spans="1:27" s="11" customFormat="1" ht="18.75" customHeight="1" x14ac:dyDescent="0.2">
      <c r="A428" s="72">
        <v>22</v>
      </c>
      <c r="B428" s="57">
        <f>SUM(B429:B432)</f>
        <v>3806.2799999999997</v>
      </c>
      <c r="C428" s="57">
        <f t="shared" ref="C428:Y428" si="306">SUM(C429:C432)</f>
        <v>3848.16</v>
      </c>
      <c r="D428" s="57">
        <f t="shared" si="306"/>
        <v>3931.05</v>
      </c>
      <c r="E428" s="57">
        <f t="shared" si="306"/>
        <v>4099.45</v>
      </c>
      <c r="F428" s="57">
        <f t="shared" si="306"/>
        <v>4149.1400000000003</v>
      </c>
      <c r="G428" s="57">
        <f t="shared" si="306"/>
        <v>4130.3</v>
      </c>
      <c r="H428" s="57">
        <f t="shared" si="306"/>
        <v>4180.6899999999996</v>
      </c>
      <c r="I428" s="57">
        <f t="shared" si="306"/>
        <v>4192.2700000000004</v>
      </c>
      <c r="J428" s="57">
        <f t="shared" si="306"/>
        <v>4203.71</v>
      </c>
      <c r="K428" s="57">
        <f t="shared" si="306"/>
        <v>4207.6899999999996</v>
      </c>
      <c r="L428" s="57">
        <f t="shared" si="306"/>
        <v>4215.76</v>
      </c>
      <c r="M428" s="57">
        <f t="shared" si="306"/>
        <v>4177.92</v>
      </c>
      <c r="N428" s="57">
        <f t="shared" si="306"/>
        <v>4198.76</v>
      </c>
      <c r="O428" s="57">
        <f t="shared" si="306"/>
        <v>4200.43</v>
      </c>
      <c r="P428" s="57">
        <f t="shared" si="306"/>
        <v>4214.01</v>
      </c>
      <c r="Q428" s="57">
        <f t="shared" si="306"/>
        <v>4192.33</v>
      </c>
      <c r="R428" s="57">
        <f t="shared" si="306"/>
        <v>4253.87</v>
      </c>
      <c r="S428" s="57">
        <f t="shared" si="306"/>
        <v>4353.04</v>
      </c>
      <c r="T428" s="57">
        <f t="shared" si="306"/>
        <v>4431.22</v>
      </c>
      <c r="U428" s="57">
        <f t="shared" si="306"/>
        <v>4256.12</v>
      </c>
      <c r="V428" s="57">
        <f t="shared" si="306"/>
        <v>4116.03</v>
      </c>
      <c r="W428" s="57">
        <f t="shared" si="306"/>
        <v>3953.01</v>
      </c>
      <c r="X428" s="57">
        <f t="shared" si="306"/>
        <v>3870.08</v>
      </c>
      <c r="Y428" s="57">
        <f t="shared" si="306"/>
        <v>3802.56</v>
      </c>
      <c r="Z428" s="18"/>
      <c r="AA428" s="19"/>
    </row>
    <row r="429" spans="1:27" s="11" customFormat="1" ht="22.5" customHeight="1" outlineLevel="1" x14ac:dyDescent="0.2">
      <c r="A429" s="28" t="s">
        <v>39</v>
      </c>
      <c r="B429" s="56">
        <f t="shared" ref="B429:Y429" si="307">B113</f>
        <v>1966.04</v>
      </c>
      <c r="C429" s="56">
        <f t="shared" si="307"/>
        <v>2007.92</v>
      </c>
      <c r="D429" s="56">
        <f t="shared" si="307"/>
        <v>2090.81</v>
      </c>
      <c r="E429" s="56">
        <f t="shared" si="307"/>
        <v>2259.21</v>
      </c>
      <c r="F429" s="56">
        <f t="shared" si="307"/>
        <v>2308.9</v>
      </c>
      <c r="G429" s="56">
        <f t="shared" si="307"/>
        <v>2290.06</v>
      </c>
      <c r="H429" s="56">
        <f t="shared" si="307"/>
        <v>2340.4499999999998</v>
      </c>
      <c r="I429" s="56">
        <f t="shared" si="307"/>
        <v>2352.0300000000002</v>
      </c>
      <c r="J429" s="56">
        <f t="shared" si="307"/>
        <v>2363.4699999999998</v>
      </c>
      <c r="K429" s="56">
        <f t="shared" si="307"/>
        <v>2367.4499999999998</v>
      </c>
      <c r="L429" s="56">
        <f t="shared" si="307"/>
        <v>2375.52</v>
      </c>
      <c r="M429" s="56">
        <f t="shared" si="307"/>
        <v>2337.6799999999998</v>
      </c>
      <c r="N429" s="56">
        <f t="shared" si="307"/>
        <v>2358.52</v>
      </c>
      <c r="O429" s="56">
        <f t="shared" si="307"/>
        <v>2360.19</v>
      </c>
      <c r="P429" s="56">
        <f t="shared" si="307"/>
        <v>2373.77</v>
      </c>
      <c r="Q429" s="56">
        <f t="shared" si="307"/>
        <v>2352.09</v>
      </c>
      <c r="R429" s="56">
        <f t="shared" si="307"/>
        <v>2413.63</v>
      </c>
      <c r="S429" s="56">
        <f t="shared" si="307"/>
        <v>2512.8000000000002</v>
      </c>
      <c r="T429" s="56">
        <f t="shared" si="307"/>
        <v>2590.98</v>
      </c>
      <c r="U429" s="56">
        <f t="shared" si="307"/>
        <v>2415.88</v>
      </c>
      <c r="V429" s="56">
        <f t="shared" si="307"/>
        <v>2275.79</v>
      </c>
      <c r="W429" s="56">
        <f t="shared" si="307"/>
        <v>2112.77</v>
      </c>
      <c r="X429" s="56">
        <f t="shared" si="307"/>
        <v>2029.84</v>
      </c>
      <c r="Y429" s="56">
        <f t="shared" si="307"/>
        <v>1962.32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56">
        <f>B425</f>
        <v>1362.95</v>
      </c>
      <c r="C430" s="56">
        <f t="shared" ref="C430:Y431" si="308">C425</f>
        <v>1362.95</v>
      </c>
      <c r="D430" s="56">
        <f t="shared" si="308"/>
        <v>1362.95</v>
      </c>
      <c r="E430" s="56">
        <f t="shared" si="308"/>
        <v>1362.95</v>
      </c>
      <c r="F430" s="56">
        <f t="shared" si="308"/>
        <v>1362.95</v>
      </c>
      <c r="G430" s="56">
        <f t="shared" si="308"/>
        <v>1362.95</v>
      </c>
      <c r="H430" s="56">
        <f t="shared" si="308"/>
        <v>1362.95</v>
      </c>
      <c r="I430" s="56">
        <f t="shared" si="308"/>
        <v>1362.95</v>
      </c>
      <c r="J430" s="56">
        <f t="shared" si="308"/>
        <v>1362.95</v>
      </c>
      <c r="K430" s="56">
        <f t="shared" si="308"/>
        <v>1362.95</v>
      </c>
      <c r="L430" s="56">
        <f t="shared" si="308"/>
        <v>1362.95</v>
      </c>
      <c r="M430" s="56">
        <f t="shared" si="308"/>
        <v>1362.95</v>
      </c>
      <c r="N430" s="56">
        <f t="shared" si="308"/>
        <v>1362.95</v>
      </c>
      <c r="O430" s="56">
        <f t="shared" si="308"/>
        <v>1362.95</v>
      </c>
      <c r="P430" s="56">
        <f t="shared" si="308"/>
        <v>1362.95</v>
      </c>
      <c r="Q430" s="56">
        <f t="shared" si="308"/>
        <v>1362.95</v>
      </c>
      <c r="R430" s="56">
        <f t="shared" si="308"/>
        <v>1362.95</v>
      </c>
      <c r="S430" s="56">
        <f t="shared" si="308"/>
        <v>1362.95</v>
      </c>
      <c r="T430" s="56">
        <f t="shared" si="308"/>
        <v>1362.95</v>
      </c>
      <c r="U430" s="56">
        <f t="shared" si="308"/>
        <v>1362.95</v>
      </c>
      <c r="V430" s="56">
        <f t="shared" si="308"/>
        <v>1362.95</v>
      </c>
      <c r="W430" s="56">
        <f t="shared" si="308"/>
        <v>1362.95</v>
      </c>
      <c r="X430" s="56">
        <f t="shared" si="308"/>
        <v>1362.95</v>
      </c>
      <c r="Y430" s="56">
        <f t="shared" si="308"/>
        <v>1362.95</v>
      </c>
      <c r="Z430" s="18"/>
      <c r="AA430" s="19"/>
    </row>
    <row r="431" spans="1:27" s="11" customFormat="1" ht="31.5" customHeight="1" outlineLevel="1" x14ac:dyDescent="0.2">
      <c r="A431" s="28" t="s">
        <v>41</v>
      </c>
      <c r="B431" s="56">
        <f>B426</f>
        <v>5.36</v>
      </c>
      <c r="C431" s="56">
        <f t="shared" si="308"/>
        <v>5.36</v>
      </c>
      <c r="D431" s="56">
        <f t="shared" si="308"/>
        <v>5.36</v>
      </c>
      <c r="E431" s="56">
        <f t="shared" si="308"/>
        <v>5.36</v>
      </c>
      <c r="F431" s="56">
        <f t="shared" si="308"/>
        <v>5.36</v>
      </c>
      <c r="G431" s="56">
        <f t="shared" si="308"/>
        <v>5.36</v>
      </c>
      <c r="H431" s="56">
        <f t="shared" si="308"/>
        <v>5.36</v>
      </c>
      <c r="I431" s="56">
        <f t="shared" si="308"/>
        <v>5.36</v>
      </c>
      <c r="J431" s="56">
        <f t="shared" si="308"/>
        <v>5.36</v>
      </c>
      <c r="K431" s="56">
        <f t="shared" si="308"/>
        <v>5.36</v>
      </c>
      <c r="L431" s="56">
        <f t="shared" si="308"/>
        <v>5.36</v>
      </c>
      <c r="M431" s="56">
        <f t="shared" si="308"/>
        <v>5.36</v>
      </c>
      <c r="N431" s="56">
        <f t="shared" si="308"/>
        <v>5.36</v>
      </c>
      <c r="O431" s="56">
        <f t="shared" si="308"/>
        <v>5.36</v>
      </c>
      <c r="P431" s="56">
        <f t="shared" si="308"/>
        <v>5.36</v>
      </c>
      <c r="Q431" s="56">
        <f t="shared" si="308"/>
        <v>5.36</v>
      </c>
      <c r="R431" s="56">
        <f t="shared" si="308"/>
        <v>5.36</v>
      </c>
      <c r="S431" s="56">
        <f t="shared" si="308"/>
        <v>5.36</v>
      </c>
      <c r="T431" s="56">
        <f t="shared" si="308"/>
        <v>5.36</v>
      </c>
      <c r="U431" s="56">
        <f t="shared" si="308"/>
        <v>5.36</v>
      </c>
      <c r="V431" s="56">
        <f t="shared" si="308"/>
        <v>5.36</v>
      </c>
      <c r="W431" s="56">
        <f t="shared" si="308"/>
        <v>5.36</v>
      </c>
      <c r="X431" s="56">
        <f t="shared" si="308"/>
        <v>5.36</v>
      </c>
      <c r="Y431" s="56">
        <f t="shared" si="308"/>
        <v>5.36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56">
        <f>B427</f>
        <v>471.93</v>
      </c>
      <c r="C432" s="56">
        <f t="shared" ref="C432:Y432" si="309">C427</f>
        <v>471.93</v>
      </c>
      <c r="D432" s="56">
        <f t="shared" si="309"/>
        <v>471.93</v>
      </c>
      <c r="E432" s="56">
        <f t="shared" si="309"/>
        <v>471.93</v>
      </c>
      <c r="F432" s="56">
        <f t="shared" si="309"/>
        <v>471.93</v>
      </c>
      <c r="G432" s="56">
        <f t="shared" si="309"/>
        <v>471.93</v>
      </c>
      <c r="H432" s="56">
        <f t="shared" si="309"/>
        <v>471.93</v>
      </c>
      <c r="I432" s="56">
        <f t="shared" si="309"/>
        <v>471.93</v>
      </c>
      <c r="J432" s="56">
        <f t="shared" si="309"/>
        <v>471.93</v>
      </c>
      <c r="K432" s="56">
        <f t="shared" si="309"/>
        <v>471.93</v>
      </c>
      <c r="L432" s="56">
        <f t="shared" si="309"/>
        <v>471.93</v>
      </c>
      <c r="M432" s="56">
        <f t="shared" si="309"/>
        <v>471.93</v>
      </c>
      <c r="N432" s="56">
        <f t="shared" si="309"/>
        <v>471.93</v>
      </c>
      <c r="O432" s="56">
        <f t="shared" si="309"/>
        <v>471.93</v>
      </c>
      <c r="P432" s="56">
        <f t="shared" si="309"/>
        <v>471.93</v>
      </c>
      <c r="Q432" s="56">
        <f t="shared" si="309"/>
        <v>471.93</v>
      </c>
      <c r="R432" s="56">
        <f t="shared" si="309"/>
        <v>471.93</v>
      </c>
      <c r="S432" s="56">
        <f t="shared" si="309"/>
        <v>471.93</v>
      </c>
      <c r="T432" s="56">
        <f t="shared" si="309"/>
        <v>471.93</v>
      </c>
      <c r="U432" s="56">
        <f t="shared" si="309"/>
        <v>471.93</v>
      </c>
      <c r="V432" s="56">
        <f t="shared" si="309"/>
        <v>471.93</v>
      </c>
      <c r="W432" s="56">
        <f t="shared" si="309"/>
        <v>471.93</v>
      </c>
      <c r="X432" s="56">
        <f t="shared" si="309"/>
        <v>471.93</v>
      </c>
      <c r="Y432" s="56">
        <f t="shared" si="309"/>
        <v>471.93</v>
      </c>
      <c r="Z432" s="18"/>
      <c r="AA432" s="19"/>
    </row>
    <row r="433" spans="1:27" s="11" customFormat="1" ht="18.75" customHeight="1" x14ac:dyDescent="0.2">
      <c r="A433" s="72">
        <v>23</v>
      </c>
      <c r="B433" s="57">
        <f>SUM(B434:B437)</f>
        <v>3626.04</v>
      </c>
      <c r="C433" s="57">
        <f t="shared" ref="C433:Y433" si="310">SUM(C434:C437)</f>
        <v>3676.55</v>
      </c>
      <c r="D433" s="57">
        <f t="shared" si="310"/>
        <v>3765.6</v>
      </c>
      <c r="E433" s="57">
        <f t="shared" si="310"/>
        <v>3932.71</v>
      </c>
      <c r="F433" s="57">
        <f t="shared" si="310"/>
        <v>3936.76</v>
      </c>
      <c r="G433" s="57">
        <f t="shared" si="310"/>
        <v>3960.4399999999996</v>
      </c>
      <c r="H433" s="57">
        <f t="shared" si="310"/>
        <v>4011.5600000000004</v>
      </c>
      <c r="I433" s="57">
        <f t="shared" si="310"/>
        <v>4105.8500000000004</v>
      </c>
      <c r="J433" s="57">
        <f t="shared" si="310"/>
        <v>4164.4399999999996</v>
      </c>
      <c r="K433" s="57">
        <f t="shared" si="310"/>
        <v>4194.8599999999997</v>
      </c>
      <c r="L433" s="57">
        <f t="shared" si="310"/>
        <v>4145.8</v>
      </c>
      <c r="M433" s="57">
        <f t="shared" si="310"/>
        <v>4146.99</v>
      </c>
      <c r="N433" s="57">
        <f t="shared" si="310"/>
        <v>4103.29</v>
      </c>
      <c r="O433" s="57">
        <f t="shared" si="310"/>
        <v>4166</v>
      </c>
      <c r="P433" s="57">
        <f t="shared" si="310"/>
        <v>4254.8900000000003</v>
      </c>
      <c r="Q433" s="57">
        <f t="shared" si="310"/>
        <v>4252.97</v>
      </c>
      <c r="R433" s="57">
        <f t="shared" si="310"/>
        <v>4279.4399999999996</v>
      </c>
      <c r="S433" s="57">
        <f t="shared" si="310"/>
        <v>4259.3100000000004</v>
      </c>
      <c r="T433" s="57">
        <f t="shared" si="310"/>
        <v>4286.47</v>
      </c>
      <c r="U433" s="57">
        <f t="shared" si="310"/>
        <v>4194.4399999999996</v>
      </c>
      <c r="V433" s="57">
        <f t="shared" si="310"/>
        <v>4028.1400000000003</v>
      </c>
      <c r="W433" s="57">
        <f t="shared" si="310"/>
        <v>3871.16</v>
      </c>
      <c r="X433" s="57">
        <f t="shared" si="310"/>
        <v>3743.1800000000003</v>
      </c>
      <c r="Y433" s="57">
        <f t="shared" si="310"/>
        <v>3645.69</v>
      </c>
      <c r="Z433" s="18"/>
      <c r="AA433" s="19"/>
    </row>
    <row r="434" spans="1:27" s="11" customFormat="1" ht="22.5" customHeight="1" outlineLevel="1" x14ac:dyDescent="0.2">
      <c r="A434" s="28" t="s">
        <v>39</v>
      </c>
      <c r="B434" s="56">
        <f t="shared" ref="B434:Y434" si="311">B118</f>
        <v>1785.8</v>
      </c>
      <c r="C434" s="56">
        <f t="shared" si="311"/>
        <v>1836.31</v>
      </c>
      <c r="D434" s="56">
        <f t="shared" si="311"/>
        <v>1925.36</v>
      </c>
      <c r="E434" s="56">
        <f t="shared" si="311"/>
        <v>2092.4699999999998</v>
      </c>
      <c r="F434" s="56">
        <f t="shared" si="311"/>
        <v>2096.52</v>
      </c>
      <c r="G434" s="56">
        <f t="shared" si="311"/>
        <v>2120.1999999999998</v>
      </c>
      <c r="H434" s="56">
        <f t="shared" si="311"/>
        <v>2171.3200000000002</v>
      </c>
      <c r="I434" s="56">
        <f t="shared" si="311"/>
        <v>2265.61</v>
      </c>
      <c r="J434" s="56">
        <f t="shared" si="311"/>
        <v>2324.1999999999998</v>
      </c>
      <c r="K434" s="56">
        <f t="shared" si="311"/>
        <v>2354.62</v>
      </c>
      <c r="L434" s="56">
        <f t="shared" si="311"/>
        <v>2305.56</v>
      </c>
      <c r="M434" s="56">
        <f t="shared" si="311"/>
        <v>2306.75</v>
      </c>
      <c r="N434" s="56">
        <f t="shared" si="311"/>
        <v>2263.0500000000002</v>
      </c>
      <c r="O434" s="56">
        <f t="shared" si="311"/>
        <v>2325.7600000000002</v>
      </c>
      <c r="P434" s="56">
        <f t="shared" si="311"/>
        <v>2414.65</v>
      </c>
      <c r="Q434" s="56">
        <f t="shared" si="311"/>
        <v>2412.73</v>
      </c>
      <c r="R434" s="56">
        <f t="shared" si="311"/>
        <v>2439.1999999999998</v>
      </c>
      <c r="S434" s="56">
        <f t="shared" si="311"/>
        <v>2419.0700000000002</v>
      </c>
      <c r="T434" s="56">
        <f t="shared" si="311"/>
        <v>2446.23</v>
      </c>
      <c r="U434" s="56">
        <f t="shared" si="311"/>
        <v>2354.1999999999998</v>
      </c>
      <c r="V434" s="56">
        <f t="shared" si="311"/>
        <v>2187.9</v>
      </c>
      <c r="W434" s="56">
        <f t="shared" si="311"/>
        <v>2030.92</v>
      </c>
      <c r="X434" s="56">
        <f t="shared" si="311"/>
        <v>1902.94</v>
      </c>
      <c r="Y434" s="56">
        <f t="shared" si="311"/>
        <v>1805.45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56">
        <f>B430</f>
        <v>1362.95</v>
      </c>
      <c r="C435" s="56">
        <f t="shared" ref="C435:Y436" si="312">C430</f>
        <v>1362.95</v>
      </c>
      <c r="D435" s="56">
        <f t="shared" si="312"/>
        <v>1362.95</v>
      </c>
      <c r="E435" s="56">
        <f t="shared" si="312"/>
        <v>1362.95</v>
      </c>
      <c r="F435" s="56">
        <f t="shared" si="312"/>
        <v>1362.95</v>
      </c>
      <c r="G435" s="56">
        <f t="shared" si="312"/>
        <v>1362.95</v>
      </c>
      <c r="H435" s="56">
        <f t="shared" si="312"/>
        <v>1362.95</v>
      </c>
      <c r="I435" s="56">
        <f t="shared" si="312"/>
        <v>1362.95</v>
      </c>
      <c r="J435" s="56">
        <f t="shared" si="312"/>
        <v>1362.95</v>
      </c>
      <c r="K435" s="56">
        <f t="shared" si="312"/>
        <v>1362.95</v>
      </c>
      <c r="L435" s="56">
        <f t="shared" si="312"/>
        <v>1362.95</v>
      </c>
      <c r="M435" s="56">
        <f t="shared" si="312"/>
        <v>1362.95</v>
      </c>
      <c r="N435" s="56">
        <f t="shared" si="312"/>
        <v>1362.95</v>
      </c>
      <c r="O435" s="56">
        <f t="shared" si="312"/>
        <v>1362.95</v>
      </c>
      <c r="P435" s="56">
        <f t="shared" si="312"/>
        <v>1362.95</v>
      </c>
      <c r="Q435" s="56">
        <f t="shared" si="312"/>
        <v>1362.95</v>
      </c>
      <c r="R435" s="56">
        <f t="shared" si="312"/>
        <v>1362.95</v>
      </c>
      <c r="S435" s="56">
        <f t="shared" si="312"/>
        <v>1362.95</v>
      </c>
      <c r="T435" s="56">
        <f t="shared" si="312"/>
        <v>1362.95</v>
      </c>
      <c r="U435" s="56">
        <f t="shared" si="312"/>
        <v>1362.95</v>
      </c>
      <c r="V435" s="56">
        <f t="shared" si="312"/>
        <v>1362.95</v>
      </c>
      <c r="W435" s="56">
        <f t="shared" si="312"/>
        <v>1362.95</v>
      </c>
      <c r="X435" s="56">
        <f t="shared" si="312"/>
        <v>1362.95</v>
      </c>
      <c r="Y435" s="56">
        <f t="shared" si="312"/>
        <v>1362.95</v>
      </c>
      <c r="Z435" s="18"/>
      <c r="AA435" s="19"/>
    </row>
    <row r="436" spans="1:27" s="11" customFormat="1" ht="31.5" customHeight="1" outlineLevel="1" x14ac:dyDescent="0.2">
      <c r="A436" s="28" t="s">
        <v>41</v>
      </c>
      <c r="B436" s="56">
        <f>B431</f>
        <v>5.36</v>
      </c>
      <c r="C436" s="56">
        <f t="shared" si="312"/>
        <v>5.36</v>
      </c>
      <c r="D436" s="56">
        <f t="shared" si="312"/>
        <v>5.36</v>
      </c>
      <c r="E436" s="56">
        <f t="shared" si="312"/>
        <v>5.36</v>
      </c>
      <c r="F436" s="56">
        <f t="shared" si="312"/>
        <v>5.36</v>
      </c>
      <c r="G436" s="56">
        <f t="shared" si="312"/>
        <v>5.36</v>
      </c>
      <c r="H436" s="56">
        <f t="shared" si="312"/>
        <v>5.36</v>
      </c>
      <c r="I436" s="56">
        <f t="shared" si="312"/>
        <v>5.36</v>
      </c>
      <c r="J436" s="56">
        <f t="shared" si="312"/>
        <v>5.36</v>
      </c>
      <c r="K436" s="56">
        <f t="shared" si="312"/>
        <v>5.36</v>
      </c>
      <c r="L436" s="56">
        <f t="shared" si="312"/>
        <v>5.36</v>
      </c>
      <c r="M436" s="56">
        <f t="shared" si="312"/>
        <v>5.36</v>
      </c>
      <c r="N436" s="56">
        <f t="shared" si="312"/>
        <v>5.36</v>
      </c>
      <c r="O436" s="56">
        <f t="shared" si="312"/>
        <v>5.36</v>
      </c>
      <c r="P436" s="56">
        <f t="shared" si="312"/>
        <v>5.36</v>
      </c>
      <c r="Q436" s="56">
        <f t="shared" si="312"/>
        <v>5.36</v>
      </c>
      <c r="R436" s="56">
        <f t="shared" si="312"/>
        <v>5.36</v>
      </c>
      <c r="S436" s="56">
        <f t="shared" si="312"/>
        <v>5.36</v>
      </c>
      <c r="T436" s="56">
        <f t="shared" si="312"/>
        <v>5.36</v>
      </c>
      <c r="U436" s="56">
        <f t="shared" si="312"/>
        <v>5.36</v>
      </c>
      <c r="V436" s="56">
        <f t="shared" si="312"/>
        <v>5.36</v>
      </c>
      <c r="W436" s="56">
        <f t="shared" si="312"/>
        <v>5.36</v>
      </c>
      <c r="X436" s="56">
        <f t="shared" si="312"/>
        <v>5.36</v>
      </c>
      <c r="Y436" s="56">
        <f t="shared" si="312"/>
        <v>5.36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56">
        <f>B432</f>
        <v>471.93</v>
      </c>
      <c r="C437" s="56">
        <f t="shared" ref="C437:Y437" si="313">C432</f>
        <v>471.93</v>
      </c>
      <c r="D437" s="56">
        <f t="shared" si="313"/>
        <v>471.93</v>
      </c>
      <c r="E437" s="56">
        <f t="shared" si="313"/>
        <v>471.93</v>
      </c>
      <c r="F437" s="56">
        <f t="shared" si="313"/>
        <v>471.93</v>
      </c>
      <c r="G437" s="56">
        <f t="shared" si="313"/>
        <v>471.93</v>
      </c>
      <c r="H437" s="56">
        <f t="shared" si="313"/>
        <v>471.93</v>
      </c>
      <c r="I437" s="56">
        <f t="shared" si="313"/>
        <v>471.93</v>
      </c>
      <c r="J437" s="56">
        <f t="shared" si="313"/>
        <v>471.93</v>
      </c>
      <c r="K437" s="56">
        <f t="shared" si="313"/>
        <v>471.93</v>
      </c>
      <c r="L437" s="56">
        <f t="shared" si="313"/>
        <v>471.93</v>
      </c>
      <c r="M437" s="56">
        <f t="shared" si="313"/>
        <v>471.93</v>
      </c>
      <c r="N437" s="56">
        <f t="shared" si="313"/>
        <v>471.93</v>
      </c>
      <c r="O437" s="56">
        <f t="shared" si="313"/>
        <v>471.93</v>
      </c>
      <c r="P437" s="56">
        <f t="shared" si="313"/>
        <v>471.93</v>
      </c>
      <c r="Q437" s="56">
        <f t="shared" si="313"/>
        <v>471.93</v>
      </c>
      <c r="R437" s="56">
        <f t="shared" si="313"/>
        <v>471.93</v>
      </c>
      <c r="S437" s="56">
        <f t="shared" si="313"/>
        <v>471.93</v>
      </c>
      <c r="T437" s="56">
        <f t="shared" si="313"/>
        <v>471.93</v>
      </c>
      <c r="U437" s="56">
        <f t="shared" si="313"/>
        <v>471.93</v>
      </c>
      <c r="V437" s="56">
        <f t="shared" si="313"/>
        <v>471.93</v>
      </c>
      <c r="W437" s="56">
        <f t="shared" si="313"/>
        <v>471.93</v>
      </c>
      <c r="X437" s="56">
        <f t="shared" si="313"/>
        <v>471.93</v>
      </c>
      <c r="Y437" s="56">
        <f t="shared" si="313"/>
        <v>471.93</v>
      </c>
      <c r="Z437" s="18"/>
      <c r="AA437" s="19"/>
    </row>
    <row r="438" spans="1:27" s="11" customFormat="1" ht="18.75" customHeight="1" x14ac:dyDescent="0.2">
      <c r="A438" s="72">
        <v>24</v>
      </c>
      <c r="B438" s="57">
        <f>SUM(B439:B442)</f>
        <v>3631.1400000000003</v>
      </c>
      <c r="C438" s="57">
        <f t="shared" ref="C438:Y438" si="314">SUM(C439:C442)</f>
        <v>3655.55</v>
      </c>
      <c r="D438" s="57">
        <f t="shared" si="314"/>
        <v>3780.7</v>
      </c>
      <c r="E438" s="57">
        <f t="shared" si="314"/>
        <v>3878.8</v>
      </c>
      <c r="F438" s="57">
        <f t="shared" si="314"/>
        <v>3917.7299999999996</v>
      </c>
      <c r="G438" s="57">
        <f t="shared" si="314"/>
        <v>3938.0699999999997</v>
      </c>
      <c r="H438" s="57">
        <f t="shared" si="314"/>
        <v>3978.29</v>
      </c>
      <c r="I438" s="57">
        <f t="shared" si="314"/>
        <v>4009.6400000000003</v>
      </c>
      <c r="J438" s="57">
        <f t="shared" si="314"/>
        <v>4116.8500000000004</v>
      </c>
      <c r="K438" s="57">
        <f t="shared" si="314"/>
        <v>4123.6899999999996</v>
      </c>
      <c r="L438" s="57">
        <f t="shared" si="314"/>
        <v>4113.07</v>
      </c>
      <c r="M438" s="57">
        <f t="shared" si="314"/>
        <v>4092.25</v>
      </c>
      <c r="N438" s="57">
        <f t="shared" si="314"/>
        <v>4047.24</v>
      </c>
      <c r="O438" s="57">
        <f t="shared" si="314"/>
        <v>4093.45</v>
      </c>
      <c r="P438" s="57">
        <f t="shared" si="314"/>
        <v>4131.05</v>
      </c>
      <c r="Q438" s="57">
        <f t="shared" si="314"/>
        <v>4136.25</v>
      </c>
      <c r="R438" s="57">
        <f t="shared" si="314"/>
        <v>4160.99</v>
      </c>
      <c r="S438" s="57">
        <f t="shared" si="314"/>
        <v>4221.68</v>
      </c>
      <c r="T438" s="57">
        <f t="shared" si="314"/>
        <v>4231.6000000000004</v>
      </c>
      <c r="U438" s="57">
        <f t="shared" si="314"/>
        <v>4123.8</v>
      </c>
      <c r="V438" s="57">
        <f t="shared" si="314"/>
        <v>4003.3999999999996</v>
      </c>
      <c r="W438" s="57">
        <f t="shared" si="314"/>
        <v>3931.6099999999997</v>
      </c>
      <c r="X438" s="57">
        <f t="shared" si="314"/>
        <v>3812.85</v>
      </c>
      <c r="Y438" s="57">
        <f t="shared" si="314"/>
        <v>3755.95</v>
      </c>
      <c r="Z438" s="18"/>
      <c r="AA438" s="19"/>
    </row>
    <row r="439" spans="1:27" s="11" customFormat="1" ht="22.5" customHeight="1" outlineLevel="1" x14ac:dyDescent="0.2">
      <c r="A439" s="28" t="s">
        <v>39</v>
      </c>
      <c r="B439" s="56">
        <f t="shared" ref="B439:Y439" si="315">B123</f>
        <v>1790.9</v>
      </c>
      <c r="C439" s="56">
        <f t="shared" si="315"/>
        <v>1815.31</v>
      </c>
      <c r="D439" s="56">
        <f t="shared" si="315"/>
        <v>1940.46</v>
      </c>
      <c r="E439" s="56">
        <f t="shared" si="315"/>
        <v>2038.56</v>
      </c>
      <c r="F439" s="56">
        <f t="shared" si="315"/>
        <v>2077.4899999999998</v>
      </c>
      <c r="G439" s="56">
        <f t="shared" si="315"/>
        <v>2097.83</v>
      </c>
      <c r="H439" s="56">
        <f t="shared" si="315"/>
        <v>2138.0500000000002</v>
      </c>
      <c r="I439" s="56">
        <f t="shared" si="315"/>
        <v>2169.4</v>
      </c>
      <c r="J439" s="56">
        <f t="shared" si="315"/>
        <v>2276.61</v>
      </c>
      <c r="K439" s="56">
        <f t="shared" si="315"/>
        <v>2283.4499999999998</v>
      </c>
      <c r="L439" s="56">
        <f t="shared" si="315"/>
        <v>2272.83</v>
      </c>
      <c r="M439" s="56">
        <f t="shared" si="315"/>
        <v>2252.0100000000002</v>
      </c>
      <c r="N439" s="56">
        <f t="shared" si="315"/>
        <v>2207</v>
      </c>
      <c r="O439" s="56">
        <f t="shared" si="315"/>
        <v>2253.21</v>
      </c>
      <c r="P439" s="56">
        <f t="shared" si="315"/>
        <v>2290.81</v>
      </c>
      <c r="Q439" s="56">
        <f t="shared" si="315"/>
        <v>2296.0100000000002</v>
      </c>
      <c r="R439" s="56">
        <f t="shared" si="315"/>
        <v>2320.75</v>
      </c>
      <c r="S439" s="56">
        <f t="shared" si="315"/>
        <v>2381.44</v>
      </c>
      <c r="T439" s="56">
        <f t="shared" si="315"/>
        <v>2391.36</v>
      </c>
      <c r="U439" s="56">
        <f t="shared" si="315"/>
        <v>2283.56</v>
      </c>
      <c r="V439" s="56">
        <f t="shared" si="315"/>
        <v>2163.16</v>
      </c>
      <c r="W439" s="56">
        <f t="shared" si="315"/>
        <v>2091.37</v>
      </c>
      <c r="X439" s="56">
        <f t="shared" si="315"/>
        <v>1972.61</v>
      </c>
      <c r="Y439" s="56">
        <f t="shared" si="315"/>
        <v>1915.71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56">
        <f>B435</f>
        <v>1362.95</v>
      </c>
      <c r="C440" s="56">
        <f t="shared" ref="C440:Y441" si="316">C435</f>
        <v>1362.95</v>
      </c>
      <c r="D440" s="56">
        <f t="shared" si="316"/>
        <v>1362.95</v>
      </c>
      <c r="E440" s="56">
        <f t="shared" si="316"/>
        <v>1362.95</v>
      </c>
      <c r="F440" s="56">
        <f t="shared" si="316"/>
        <v>1362.95</v>
      </c>
      <c r="G440" s="56">
        <f t="shared" si="316"/>
        <v>1362.95</v>
      </c>
      <c r="H440" s="56">
        <f t="shared" si="316"/>
        <v>1362.95</v>
      </c>
      <c r="I440" s="56">
        <f t="shared" si="316"/>
        <v>1362.95</v>
      </c>
      <c r="J440" s="56">
        <f t="shared" si="316"/>
        <v>1362.95</v>
      </c>
      <c r="K440" s="56">
        <f t="shared" si="316"/>
        <v>1362.95</v>
      </c>
      <c r="L440" s="56">
        <f t="shared" si="316"/>
        <v>1362.95</v>
      </c>
      <c r="M440" s="56">
        <f t="shared" si="316"/>
        <v>1362.95</v>
      </c>
      <c r="N440" s="56">
        <f t="shared" si="316"/>
        <v>1362.95</v>
      </c>
      <c r="O440" s="56">
        <f t="shared" si="316"/>
        <v>1362.95</v>
      </c>
      <c r="P440" s="56">
        <f t="shared" si="316"/>
        <v>1362.95</v>
      </c>
      <c r="Q440" s="56">
        <f t="shared" si="316"/>
        <v>1362.95</v>
      </c>
      <c r="R440" s="56">
        <f t="shared" si="316"/>
        <v>1362.95</v>
      </c>
      <c r="S440" s="56">
        <f t="shared" si="316"/>
        <v>1362.95</v>
      </c>
      <c r="T440" s="56">
        <f t="shared" si="316"/>
        <v>1362.95</v>
      </c>
      <c r="U440" s="56">
        <f t="shared" si="316"/>
        <v>1362.95</v>
      </c>
      <c r="V440" s="56">
        <f t="shared" si="316"/>
        <v>1362.95</v>
      </c>
      <c r="W440" s="56">
        <f t="shared" si="316"/>
        <v>1362.95</v>
      </c>
      <c r="X440" s="56">
        <f t="shared" si="316"/>
        <v>1362.95</v>
      </c>
      <c r="Y440" s="56">
        <f t="shared" si="316"/>
        <v>1362.95</v>
      </c>
      <c r="Z440" s="18"/>
      <c r="AA440" s="19"/>
    </row>
    <row r="441" spans="1:27" s="11" customFormat="1" ht="31.5" customHeight="1" outlineLevel="1" x14ac:dyDescent="0.2">
      <c r="A441" s="28" t="s">
        <v>41</v>
      </c>
      <c r="B441" s="56">
        <f>B436</f>
        <v>5.36</v>
      </c>
      <c r="C441" s="56">
        <f t="shared" si="316"/>
        <v>5.36</v>
      </c>
      <c r="D441" s="56">
        <f t="shared" si="316"/>
        <v>5.36</v>
      </c>
      <c r="E441" s="56">
        <f t="shared" si="316"/>
        <v>5.36</v>
      </c>
      <c r="F441" s="56">
        <f t="shared" si="316"/>
        <v>5.36</v>
      </c>
      <c r="G441" s="56">
        <f t="shared" si="316"/>
        <v>5.36</v>
      </c>
      <c r="H441" s="56">
        <f t="shared" si="316"/>
        <v>5.36</v>
      </c>
      <c r="I441" s="56">
        <f t="shared" si="316"/>
        <v>5.36</v>
      </c>
      <c r="J441" s="56">
        <f t="shared" si="316"/>
        <v>5.36</v>
      </c>
      <c r="K441" s="56">
        <f t="shared" si="316"/>
        <v>5.36</v>
      </c>
      <c r="L441" s="56">
        <f t="shared" si="316"/>
        <v>5.36</v>
      </c>
      <c r="M441" s="56">
        <f t="shared" si="316"/>
        <v>5.36</v>
      </c>
      <c r="N441" s="56">
        <f t="shared" si="316"/>
        <v>5.36</v>
      </c>
      <c r="O441" s="56">
        <f t="shared" si="316"/>
        <v>5.36</v>
      </c>
      <c r="P441" s="56">
        <f t="shared" si="316"/>
        <v>5.36</v>
      </c>
      <c r="Q441" s="56">
        <f t="shared" si="316"/>
        <v>5.36</v>
      </c>
      <c r="R441" s="56">
        <f t="shared" si="316"/>
        <v>5.36</v>
      </c>
      <c r="S441" s="56">
        <f t="shared" si="316"/>
        <v>5.36</v>
      </c>
      <c r="T441" s="56">
        <f t="shared" si="316"/>
        <v>5.36</v>
      </c>
      <c r="U441" s="56">
        <f t="shared" si="316"/>
        <v>5.36</v>
      </c>
      <c r="V441" s="56">
        <f t="shared" si="316"/>
        <v>5.36</v>
      </c>
      <c r="W441" s="56">
        <f t="shared" si="316"/>
        <v>5.36</v>
      </c>
      <c r="X441" s="56">
        <f t="shared" si="316"/>
        <v>5.36</v>
      </c>
      <c r="Y441" s="56">
        <f t="shared" si="316"/>
        <v>5.36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56">
        <f>B437</f>
        <v>471.93</v>
      </c>
      <c r="C442" s="56">
        <f t="shared" ref="C442:Y442" si="317">C437</f>
        <v>471.93</v>
      </c>
      <c r="D442" s="56">
        <f t="shared" si="317"/>
        <v>471.93</v>
      </c>
      <c r="E442" s="56">
        <f t="shared" si="317"/>
        <v>471.93</v>
      </c>
      <c r="F442" s="56">
        <f t="shared" si="317"/>
        <v>471.93</v>
      </c>
      <c r="G442" s="56">
        <f t="shared" si="317"/>
        <v>471.93</v>
      </c>
      <c r="H442" s="56">
        <f t="shared" si="317"/>
        <v>471.93</v>
      </c>
      <c r="I442" s="56">
        <f t="shared" si="317"/>
        <v>471.93</v>
      </c>
      <c r="J442" s="56">
        <f t="shared" si="317"/>
        <v>471.93</v>
      </c>
      <c r="K442" s="56">
        <f t="shared" si="317"/>
        <v>471.93</v>
      </c>
      <c r="L442" s="56">
        <f t="shared" si="317"/>
        <v>471.93</v>
      </c>
      <c r="M442" s="56">
        <f t="shared" si="317"/>
        <v>471.93</v>
      </c>
      <c r="N442" s="56">
        <f t="shared" si="317"/>
        <v>471.93</v>
      </c>
      <c r="O442" s="56">
        <f t="shared" si="317"/>
        <v>471.93</v>
      </c>
      <c r="P442" s="56">
        <f t="shared" si="317"/>
        <v>471.93</v>
      </c>
      <c r="Q442" s="56">
        <f t="shared" si="317"/>
        <v>471.93</v>
      </c>
      <c r="R442" s="56">
        <f t="shared" si="317"/>
        <v>471.93</v>
      </c>
      <c r="S442" s="56">
        <f t="shared" si="317"/>
        <v>471.93</v>
      </c>
      <c r="T442" s="56">
        <f t="shared" si="317"/>
        <v>471.93</v>
      </c>
      <c r="U442" s="56">
        <f t="shared" si="317"/>
        <v>471.93</v>
      </c>
      <c r="V442" s="56">
        <f t="shared" si="317"/>
        <v>471.93</v>
      </c>
      <c r="W442" s="56">
        <f t="shared" si="317"/>
        <v>471.93</v>
      </c>
      <c r="X442" s="56">
        <f t="shared" si="317"/>
        <v>471.93</v>
      </c>
      <c r="Y442" s="56">
        <f t="shared" si="317"/>
        <v>471.93</v>
      </c>
      <c r="Z442" s="18"/>
      <c r="AA442" s="19"/>
    </row>
    <row r="443" spans="1:27" s="11" customFormat="1" ht="18.75" customHeight="1" x14ac:dyDescent="0.2">
      <c r="A443" s="72">
        <v>25</v>
      </c>
      <c r="B443" s="57">
        <f>SUM(B444:B447)</f>
        <v>3761.27</v>
      </c>
      <c r="C443" s="57">
        <f t="shared" ref="C443:Y443" si="318">SUM(C444:C447)</f>
        <v>3732.05</v>
      </c>
      <c r="D443" s="57">
        <f t="shared" si="318"/>
        <v>3765.33</v>
      </c>
      <c r="E443" s="57">
        <f t="shared" si="318"/>
        <v>3834.3199999999997</v>
      </c>
      <c r="F443" s="57">
        <f t="shared" si="318"/>
        <v>3865.02</v>
      </c>
      <c r="G443" s="57">
        <f t="shared" si="318"/>
        <v>3884.5</v>
      </c>
      <c r="H443" s="57">
        <f t="shared" si="318"/>
        <v>3903.5200000000004</v>
      </c>
      <c r="I443" s="57">
        <f t="shared" si="318"/>
        <v>3949.5299999999997</v>
      </c>
      <c r="J443" s="57">
        <f t="shared" si="318"/>
        <v>4029.01</v>
      </c>
      <c r="K443" s="57">
        <f t="shared" si="318"/>
        <v>4020.71</v>
      </c>
      <c r="L443" s="57">
        <f t="shared" si="318"/>
        <v>4014.2</v>
      </c>
      <c r="M443" s="57">
        <f t="shared" si="318"/>
        <v>4014.38</v>
      </c>
      <c r="N443" s="57">
        <f t="shared" si="318"/>
        <v>3988.51</v>
      </c>
      <c r="O443" s="57">
        <f t="shared" si="318"/>
        <v>4011.63</v>
      </c>
      <c r="P443" s="57">
        <f t="shared" si="318"/>
        <v>4033.0200000000004</v>
      </c>
      <c r="Q443" s="57">
        <f t="shared" si="318"/>
        <v>4031.49</v>
      </c>
      <c r="R443" s="57">
        <f t="shared" si="318"/>
        <v>4070.3</v>
      </c>
      <c r="S443" s="57">
        <f t="shared" si="318"/>
        <v>4090.3</v>
      </c>
      <c r="T443" s="57">
        <f t="shared" si="318"/>
        <v>4120.38</v>
      </c>
      <c r="U443" s="57">
        <f t="shared" si="318"/>
        <v>4027.1099999999997</v>
      </c>
      <c r="V443" s="57">
        <f t="shared" si="318"/>
        <v>3911.5600000000004</v>
      </c>
      <c r="W443" s="57">
        <f t="shared" si="318"/>
        <v>3838.21</v>
      </c>
      <c r="X443" s="57">
        <f t="shared" si="318"/>
        <v>3784.1400000000003</v>
      </c>
      <c r="Y443" s="57">
        <f t="shared" si="318"/>
        <v>3743.66</v>
      </c>
      <c r="Z443" s="18"/>
      <c r="AA443" s="19"/>
    </row>
    <row r="444" spans="1:27" s="11" customFormat="1" ht="22.5" customHeight="1" outlineLevel="1" x14ac:dyDescent="0.2">
      <c r="A444" s="28" t="s">
        <v>39</v>
      </c>
      <c r="B444" s="56">
        <f t="shared" ref="B444:Y444" si="319">B128</f>
        <v>1921.03</v>
      </c>
      <c r="C444" s="56">
        <f t="shared" si="319"/>
        <v>1891.81</v>
      </c>
      <c r="D444" s="56">
        <f t="shared" si="319"/>
        <v>1925.09</v>
      </c>
      <c r="E444" s="56">
        <f t="shared" si="319"/>
        <v>1994.08</v>
      </c>
      <c r="F444" s="56">
        <f t="shared" si="319"/>
        <v>2024.78</v>
      </c>
      <c r="G444" s="56">
        <f t="shared" si="319"/>
        <v>2044.26</v>
      </c>
      <c r="H444" s="56">
        <f t="shared" si="319"/>
        <v>2063.2800000000002</v>
      </c>
      <c r="I444" s="56">
        <f t="shared" si="319"/>
        <v>2109.29</v>
      </c>
      <c r="J444" s="56">
        <f t="shared" si="319"/>
        <v>2188.77</v>
      </c>
      <c r="K444" s="56">
        <f t="shared" si="319"/>
        <v>2180.4699999999998</v>
      </c>
      <c r="L444" s="56">
        <f t="shared" si="319"/>
        <v>2173.96</v>
      </c>
      <c r="M444" s="56">
        <f t="shared" si="319"/>
        <v>2174.14</v>
      </c>
      <c r="N444" s="56">
        <f t="shared" si="319"/>
        <v>2148.27</v>
      </c>
      <c r="O444" s="56">
        <f t="shared" si="319"/>
        <v>2171.39</v>
      </c>
      <c r="P444" s="56">
        <f t="shared" si="319"/>
        <v>2192.7800000000002</v>
      </c>
      <c r="Q444" s="56">
        <f t="shared" si="319"/>
        <v>2191.25</v>
      </c>
      <c r="R444" s="56">
        <f t="shared" si="319"/>
        <v>2230.06</v>
      </c>
      <c r="S444" s="56">
        <f t="shared" si="319"/>
        <v>2250.06</v>
      </c>
      <c r="T444" s="56">
        <f t="shared" si="319"/>
        <v>2280.14</v>
      </c>
      <c r="U444" s="56">
        <f t="shared" si="319"/>
        <v>2186.87</v>
      </c>
      <c r="V444" s="56">
        <f t="shared" si="319"/>
        <v>2071.3200000000002</v>
      </c>
      <c r="W444" s="56">
        <f t="shared" si="319"/>
        <v>1997.97</v>
      </c>
      <c r="X444" s="56">
        <f t="shared" si="319"/>
        <v>1943.9</v>
      </c>
      <c r="Y444" s="56">
        <f t="shared" si="319"/>
        <v>1903.42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56">
        <f>B440</f>
        <v>1362.95</v>
      </c>
      <c r="C445" s="56">
        <f t="shared" ref="C445:Y446" si="320">C440</f>
        <v>1362.95</v>
      </c>
      <c r="D445" s="56">
        <f t="shared" si="320"/>
        <v>1362.95</v>
      </c>
      <c r="E445" s="56">
        <f t="shared" si="320"/>
        <v>1362.95</v>
      </c>
      <c r="F445" s="56">
        <f t="shared" si="320"/>
        <v>1362.95</v>
      </c>
      <c r="G445" s="56">
        <f t="shared" si="320"/>
        <v>1362.95</v>
      </c>
      <c r="H445" s="56">
        <f t="shared" si="320"/>
        <v>1362.95</v>
      </c>
      <c r="I445" s="56">
        <f t="shared" si="320"/>
        <v>1362.95</v>
      </c>
      <c r="J445" s="56">
        <f t="shared" si="320"/>
        <v>1362.95</v>
      </c>
      <c r="K445" s="56">
        <f t="shared" si="320"/>
        <v>1362.95</v>
      </c>
      <c r="L445" s="56">
        <f t="shared" si="320"/>
        <v>1362.95</v>
      </c>
      <c r="M445" s="56">
        <f t="shared" si="320"/>
        <v>1362.95</v>
      </c>
      <c r="N445" s="56">
        <f t="shared" si="320"/>
        <v>1362.95</v>
      </c>
      <c r="O445" s="56">
        <f t="shared" si="320"/>
        <v>1362.95</v>
      </c>
      <c r="P445" s="56">
        <f t="shared" si="320"/>
        <v>1362.95</v>
      </c>
      <c r="Q445" s="56">
        <f t="shared" si="320"/>
        <v>1362.95</v>
      </c>
      <c r="R445" s="56">
        <f t="shared" si="320"/>
        <v>1362.95</v>
      </c>
      <c r="S445" s="56">
        <f t="shared" si="320"/>
        <v>1362.95</v>
      </c>
      <c r="T445" s="56">
        <f t="shared" si="320"/>
        <v>1362.95</v>
      </c>
      <c r="U445" s="56">
        <f t="shared" si="320"/>
        <v>1362.95</v>
      </c>
      <c r="V445" s="56">
        <f t="shared" si="320"/>
        <v>1362.95</v>
      </c>
      <c r="W445" s="56">
        <f t="shared" si="320"/>
        <v>1362.95</v>
      </c>
      <c r="X445" s="56">
        <f t="shared" si="320"/>
        <v>1362.95</v>
      </c>
      <c r="Y445" s="56">
        <f t="shared" si="320"/>
        <v>1362.95</v>
      </c>
      <c r="Z445" s="18"/>
      <c r="AA445" s="19"/>
    </row>
    <row r="446" spans="1:27" s="11" customFormat="1" ht="31.5" customHeight="1" outlineLevel="1" x14ac:dyDescent="0.2">
      <c r="A446" s="28" t="s">
        <v>41</v>
      </c>
      <c r="B446" s="56">
        <f>B441</f>
        <v>5.36</v>
      </c>
      <c r="C446" s="56">
        <f t="shared" si="320"/>
        <v>5.36</v>
      </c>
      <c r="D446" s="56">
        <f t="shared" si="320"/>
        <v>5.36</v>
      </c>
      <c r="E446" s="56">
        <f t="shared" si="320"/>
        <v>5.36</v>
      </c>
      <c r="F446" s="56">
        <f t="shared" si="320"/>
        <v>5.36</v>
      </c>
      <c r="G446" s="56">
        <f t="shared" si="320"/>
        <v>5.36</v>
      </c>
      <c r="H446" s="56">
        <f t="shared" si="320"/>
        <v>5.36</v>
      </c>
      <c r="I446" s="56">
        <f t="shared" si="320"/>
        <v>5.36</v>
      </c>
      <c r="J446" s="56">
        <f t="shared" si="320"/>
        <v>5.36</v>
      </c>
      <c r="K446" s="56">
        <f t="shared" si="320"/>
        <v>5.36</v>
      </c>
      <c r="L446" s="56">
        <f t="shared" si="320"/>
        <v>5.36</v>
      </c>
      <c r="M446" s="56">
        <f t="shared" si="320"/>
        <v>5.36</v>
      </c>
      <c r="N446" s="56">
        <f t="shared" si="320"/>
        <v>5.36</v>
      </c>
      <c r="O446" s="56">
        <f t="shared" si="320"/>
        <v>5.36</v>
      </c>
      <c r="P446" s="56">
        <f t="shared" si="320"/>
        <v>5.36</v>
      </c>
      <c r="Q446" s="56">
        <f t="shared" si="320"/>
        <v>5.36</v>
      </c>
      <c r="R446" s="56">
        <f t="shared" si="320"/>
        <v>5.36</v>
      </c>
      <c r="S446" s="56">
        <f t="shared" si="320"/>
        <v>5.36</v>
      </c>
      <c r="T446" s="56">
        <f t="shared" si="320"/>
        <v>5.36</v>
      </c>
      <c r="U446" s="56">
        <f t="shared" si="320"/>
        <v>5.36</v>
      </c>
      <c r="V446" s="56">
        <f t="shared" si="320"/>
        <v>5.36</v>
      </c>
      <c r="W446" s="56">
        <f t="shared" si="320"/>
        <v>5.36</v>
      </c>
      <c r="X446" s="56">
        <f t="shared" si="320"/>
        <v>5.36</v>
      </c>
      <c r="Y446" s="56">
        <f t="shared" si="320"/>
        <v>5.36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56">
        <f>B442</f>
        <v>471.93</v>
      </c>
      <c r="C447" s="56">
        <f t="shared" ref="C447:Y447" si="321">C442</f>
        <v>471.93</v>
      </c>
      <c r="D447" s="56">
        <f t="shared" si="321"/>
        <v>471.93</v>
      </c>
      <c r="E447" s="56">
        <f t="shared" si="321"/>
        <v>471.93</v>
      </c>
      <c r="F447" s="56">
        <f t="shared" si="321"/>
        <v>471.93</v>
      </c>
      <c r="G447" s="56">
        <f t="shared" si="321"/>
        <v>471.93</v>
      </c>
      <c r="H447" s="56">
        <f t="shared" si="321"/>
        <v>471.93</v>
      </c>
      <c r="I447" s="56">
        <f t="shared" si="321"/>
        <v>471.93</v>
      </c>
      <c r="J447" s="56">
        <f t="shared" si="321"/>
        <v>471.93</v>
      </c>
      <c r="K447" s="56">
        <f t="shared" si="321"/>
        <v>471.93</v>
      </c>
      <c r="L447" s="56">
        <f t="shared" si="321"/>
        <v>471.93</v>
      </c>
      <c r="M447" s="56">
        <f t="shared" si="321"/>
        <v>471.93</v>
      </c>
      <c r="N447" s="56">
        <f t="shared" si="321"/>
        <v>471.93</v>
      </c>
      <c r="O447" s="56">
        <f t="shared" si="321"/>
        <v>471.93</v>
      </c>
      <c r="P447" s="56">
        <f t="shared" si="321"/>
        <v>471.93</v>
      </c>
      <c r="Q447" s="56">
        <f t="shared" si="321"/>
        <v>471.93</v>
      </c>
      <c r="R447" s="56">
        <f t="shared" si="321"/>
        <v>471.93</v>
      </c>
      <c r="S447" s="56">
        <f t="shared" si="321"/>
        <v>471.93</v>
      </c>
      <c r="T447" s="56">
        <f t="shared" si="321"/>
        <v>471.93</v>
      </c>
      <c r="U447" s="56">
        <f t="shared" si="321"/>
        <v>471.93</v>
      </c>
      <c r="V447" s="56">
        <f t="shared" si="321"/>
        <v>471.93</v>
      </c>
      <c r="W447" s="56">
        <f t="shared" si="321"/>
        <v>471.93</v>
      </c>
      <c r="X447" s="56">
        <f t="shared" si="321"/>
        <v>471.93</v>
      </c>
      <c r="Y447" s="56">
        <f t="shared" si="321"/>
        <v>471.93</v>
      </c>
      <c r="Z447" s="18"/>
      <c r="AA447" s="19"/>
    </row>
    <row r="448" spans="1:27" s="11" customFormat="1" ht="18.75" customHeight="1" x14ac:dyDescent="0.2">
      <c r="A448" s="72">
        <v>26</v>
      </c>
      <c r="B448" s="57">
        <f>SUM(B449:B452)</f>
        <v>3607.55</v>
      </c>
      <c r="C448" s="57">
        <f t="shared" ref="C448:Y448" si="322">SUM(C449:C452)</f>
        <v>3605.16</v>
      </c>
      <c r="D448" s="57">
        <f t="shared" si="322"/>
        <v>3629.62</v>
      </c>
      <c r="E448" s="57">
        <f t="shared" si="322"/>
        <v>3533.95</v>
      </c>
      <c r="F448" s="57">
        <f t="shared" si="322"/>
        <v>3596.0299999999997</v>
      </c>
      <c r="G448" s="57">
        <f t="shared" si="322"/>
        <v>3594.15</v>
      </c>
      <c r="H448" s="57">
        <f t="shared" si="322"/>
        <v>3706.9</v>
      </c>
      <c r="I448" s="57">
        <f t="shared" si="322"/>
        <v>3827.9700000000003</v>
      </c>
      <c r="J448" s="57">
        <f t="shared" si="322"/>
        <v>3886.01</v>
      </c>
      <c r="K448" s="57">
        <f t="shared" si="322"/>
        <v>3887.55</v>
      </c>
      <c r="L448" s="57">
        <f t="shared" si="322"/>
        <v>3867.31</v>
      </c>
      <c r="M448" s="57">
        <f t="shared" si="322"/>
        <v>3877.37</v>
      </c>
      <c r="N448" s="57">
        <f t="shared" si="322"/>
        <v>3862.16</v>
      </c>
      <c r="O448" s="57">
        <f t="shared" si="322"/>
        <v>3894.59</v>
      </c>
      <c r="P448" s="57">
        <f t="shared" si="322"/>
        <v>3909.9300000000003</v>
      </c>
      <c r="Q448" s="57">
        <f t="shared" si="322"/>
        <v>3914.9399999999996</v>
      </c>
      <c r="R448" s="57">
        <f t="shared" si="322"/>
        <v>3957.58</v>
      </c>
      <c r="S448" s="57">
        <f t="shared" si="322"/>
        <v>3984.24</v>
      </c>
      <c r="T448" s="57">
        <f t="shared" si="322"/>
        <v>3908.84</v>
      </c>
      <c r="U448" s="57">
        <f t="shared" si="322"/>
        <v>3811.29</v>
      </c>
      <c r="V448" s="57">
        <f t="shared" si="322"/>
        <v>3830.74</v>
      </c>
      <c r="W448" s="57">
        <f t="shared" si="322"/>
        <v>3821.94</v>
      </c>
      <c r="X448" s="57">
        <f t="shared" si="322"/>
        <v>3690.05</v>
      </c>
      <c r="Y448" s="57">
        <f t="shared" si="322"/>
        <v>3607</v>
      </c>
      <c r="Z448" s="18"/>
      <c r="AA448" s="19"/>
    </row>
    <row r="449" spans="1:27" s="11" customFormat="1" ht="22.5" customHeight="1" outlineLevel="1" x14ac:dyDescent="0.2">
      <c r="A449" s="28" t="s">
        <v>39</v>
      </c>
      <c r="B449" s="56">
        <f t="shared" ref="B449:Y449" si="323">B133</f>
        <v>1767.31</v>
      </c>
      <c r="C449" s="56">
        <f t="shared" si="323"/>
        <v>1764.92</v>
      </c>
      <c r="D449" s="56">
        <f t="shared" si="323"/>
        <v>1789.38</v>
      </c>
      <c r="E449" s="56">
        <f t="shared" si="323"/>
        <v>1693.71</v>
      </c>
      <c r="F449" s="56">
        <f t="shared" si="323"/>
        <v>1755.79</v>
      </c>
      <c r="G449" s="56">
        <f t="shared" si="323"/>
        <v>1753.91</v>
      </c>
      <c r="H449" s="56">
        <f t="shared" si="323"/>
        <v>1866.66</v>
      </c>
      <c r="I449" s="56">
        <f t="shared" si="323"/>
        <v>1987.73</v>
      </c>
      <c r="J449" s="56">
        <f t="shared" si="323"/>
        <v>2045.77</v>
      </c>
      <c r="K449" s="56">
        <f t="shared" si="323"/>
        <v>2047.31</v>
      </c>
      <c r="L449" s="56">
        <f t="shared" si="323"/>
        <v>2027.07</v>
      </c>
      <c r="M449" s="56">
        <f t="shared" si="323"/>
        <v>2037.13</v>
      </c>
      <c r="N449" s="56">
        <f t="shared" si="323"/>
        <v>2021.92</v>
      </c>
      <c r="O449" s="56">
        <f t="shared" si="323"/>
        <v>2054.35</v>
      </c>
      <c r="P449" s="56">
        <f t="shared" si="323"/>
        <v>2069.69</v>
      </c>
      <c r="Q449" s="56">
        <f t="shared" si="323"/>
        <v>2074.6999999999998</v>
      </c>
      <c r="R449" s="56">
        <f t="shared" si="323"/>
        <v>2117.34</v>
      </c>
      <c r="S449" s="56">
        <f t="shared" si="323"/>
        <v>2144</v>
      </c>
      <c r="T449" s="56">
        <f t="shared" si="323"/>
        <v>2068.6</v>
      </c>
      <c r="U449" s="56">
        <f t="shared" si="323"/>
        <v>1971.05</v>
      </c>
      <c r="V449" s="56">
        <f t="shared" si="323"/>
        <v>1990.5</v>
      </c>
      <c r="W449" s="56">
        <f t="shared" si="323"/>
        <v>1981.7</v>
      </c>
      <c r="X449" s="56">
        <f t="shared" si="323"/>
        <v>1849.81</v>
      </c>
      <c r="Y449" s="56">
        <f t="shared" si="323"/>
        <v>1766.76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56">
        <f>B445</f>
        <v>1362.95</v>
      </c>
      <c r="C450" s="56">
        <f t="shared" ref="C450:Y451" si="324">C445</f>
        <v>1362.95</v>
      </c>
      <c r="D450" s="56">
        <f t="shared" si="324"/>
        <v>1362.95</v>
      </c>
      <c r="E450" s="56">
        <f t="shared" si="324"/>
        <v>1362.95</v>
      </c>
      <c r="F450" s="56">
        <f t="shared" si="324"/>
        <v>1362.95</v>
      </c>
      <c r="G450" s="56">
        <f t="shared" si="324"/>
        <v>1362.95</v>
      </c>
      <c r="H450" s="56">
        <f t="shared" si="324"/>
        <v>1362.95</v>
      </c>
      <c r="I450" s="56">
        <f t="shared" si="324"/>
        <v>1362.95</v>
      </c>
      <c r="J450" s="56">
        <f t="shared" si="324"/>
        <v>1362.95</v>
      </c>
      <c r="K450" s="56">
        <f t="shared" si="324"/>
        <v>1362.95</v>
      </c>
      <c r="L450" s="56">
        <f t="shared" si="324"/>
        <v>1362.95</v>
      </c>
      <c r="M450" s="56">
        <f t="shared" si="324"/>
        <v>1362.95</v>
      </c>
      <c r="N450" s="56">
        <f t="shared" si="324"/>
        <v>1362.95</v>
      </c>
      <c r="O450" s="56">
        <f t="shared" si="324"/>
        <v>1362.95</v>
      </c>
      <c r="P450" s="56">
        <f t="shared" si="324"/>
        <v>1362.95</v>
      </c>
      <c r="Q450" s="56">
        <f t="shared" si="324"/>
        <v>1362.95</v>
      </c>
      <c r="R450" s="56">
        <f t="shared" si="324"/>
        <v>1362.95</v>
      </c>
      <c r="S450" s="56">
        <f t="shared" si="324"/>
        <v>1362.95</v>
      </c>
      <c r="T450" s="56">
        <f t="shared" si="324"/>
        <v>1362.95</v>
      </c>
      <c r="U450" s="56">
        <f t="shared" si="324"/>
        <v>1362.95</v>
      </c>
      <c r="V450" s="56">
        <f t="shared" si="324"/>
        <v>1362.95</v>
      </c>
      <c r="W450" s="56">
        <f t="shared" si="324"/>
        <v>1362.95</v>
      </c>
      <c r="X450" s="56">
        <f t="shared" si="324"/>
        <v>1362.95</v>
      </c>
      <c r="Y450" s="56">
        <f t="shared" si="324"/>
        <v>1362.95</v>
      </c>
      <c r="Z450" s="18"/>
      <c r="AA450" s="19"/>
    </row>
    <row r="451" spans="1:27" s="11" customFormat="1" ht="31.5" customHeight="1" outlineLevel="1" x14ac:dyDescent="0.2">
      <c r="A451" s="28" t="s">
        <v>41</v>
      </c>
      <c r="B451" s="56">
        <f>B446</f>
        <v>5.36</v>
      </c>
      <c r="C451" s="56">
        <f t="shared" si="324"/>
        <v>5.36</v>
      </c>
      <c r="D451" s="56">
        <f t="shared" si="324"/>
        <v>5.36</v>
      </c>
      <c r="E451" s="56">
        <f t="shared" si="324"/>
        <v>5.36</v>
      </c>
      <c r="F451" s="56">
        <f t="shared" si="324"/>
        <v>5.36</v>
      </c>
      <c r="G451" s="56">
        <f t="shared" si="324"/>
        <v>5.36</v>
      </c>
      <c r="H451" s="56">
        <f t="shared" si="324"/>
        <v>5.36</v>
      </c>
      <c r="I451" s="56">
        <f t="shared" si="324"/>
        <v>5.36</v>
      </c>
      <c r="J451" s="56">
        <f t="shared" si="324"/>
        <v>5.36</v>
      </c>
      <c r="K451" s="56">
        <f t="shared" si="324"/>
        <v>5.36</v>
      </c>
      <c r="L451" s="56">
        <f t="shared" si="324"/>
        <v>5.36</v>
      </c>
      <c r="M451" s="56">
        <f t="shared" si="324"/>
        <v>5.36</v>
      </c>
      <c r="N451" s="56">
        <f t="shared" si="324"/>
        <v>5.36</v>
      </c>
      <c r="O451" s="56">
        <f t="shared" si="324"/>
        <v>5.36</v>
      </c>
      <c r="P451" s="56">
        <f t="shared" si="324"/>
        <v>5.36</v>
      </c>
      <c r="Q451" s="56">
        <f t="shared" si="324"/>
        <v>5.36</v>
      </c>
      <c r="R451" s="56">
        <f t="shared" si="324"/>
        <v>5.36</v>
      </c>
      <c r="S451" s="56">
        <f t="shared" si="324"/>
        <v>5.36</v>
      </c>
      <c r="T451" s="56">
        <f t="shared" si="324"/>
        <v>5.36</v>
      </c>
      <c r="U451" s="56">
        <f t="shared" si="324"/>
        <v>5.36</v>
      </c>
      <c r="V451" s="56">
        <f t="shared" si="324"/>
        <v>5.36</v>
      </c>
      <c r="W451" s="56">
        <f t="shared" si="324"/>
        <v>5.36</v>
      </c>
      <c r="X451" s="56">
        <f t="shared" si="324"/>
        <v>5.36</v>
      </c>
      <c r="Y451" s="56">
        <f t="shared" si="324"/>
        <v>5.36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56">
        <f>B447</f>
        <v>471.93</v>
      </c>
      <c r="C452" s="56">
        <f t="shared" ref="C452:Y452" si="325">C447</f>
        <v>471.93</v>
      </c>
      <c r="D452" s="56">
        <f t="shared" si="325"/>
        <v>471.93</v>
      </c>
      <c r="E452" s="56">
        <f t="shared" si="325"/>
        <v>471.93</v>
      </c>
      <c r="F452" s="56">
        <f t="shared" si="325"/>
        <v>471.93</v>
      </c>
      <c r="G452" s="56">
        <f t="shared" si="325"/>
        <v>471.93</v>
      </c>
      <c r="H452" s="56">
        <f t="shared" si="325"/>
        <v>471.93</v>
      </c>
      <c r="I452" s="56">
        <f t="shared" si="325"/>
        <v>471.93</v>
      </c>
      <c r="J452" s="56">
        <f t="shared" si="325"/>
        <v>471.93</v>
      </c>
      <c r="K452" s="56">
        <f t="shared" si="325"/>
        <v>471.93</v>
      </c>
      <c r="L452" s="56">
        <f t="shared" si="325"/>
        <v>471.93</v>
      </c>
      <c r="M452" s="56">
        <f t="shared" si="325"/>
        <v>471.93</v>
      </c>
      <c r="N452" s="56">
        <f t="shared" si="325"/>
        <v>471.93</v>
      </c>
      <c r="O452" s="56">
        <f t="shared" si="325"/>
        <v>471.93</v>
      </c>
      <c r="P452" s="56">
        <f t="shared" si="325"/>
        <v>471.93</v>
      </c>
      <c r="Q452" s="56">
        <f t="shared" si="325"/>
        <v>471.93</v>
      </c>
      <c r="R452" s="56">
        <f t="shared" si="325"/>
        <v>471.93</v>
      </c>
      <c r="S452" s="56">
        <f t="shared" si="325"/>
        <v>471.93</v>
      </c>
      <c r="T452" s="56">
        <f t="shared" si="325"/>
        <v>471.93</v>
      </c>
      <c r="U452" s="56">
        <f t="shared" si="325"/>
        <v>471.93</v>
      </c>
      <c r="V452" s="56">
        <f t="shared" si="325"/>
        <v>471.93</v>
      </c>
      <c r="W452" s="56">
        <f t="shared" si="325"/>
        <v>471.93</v>
      </c>
      <c r="X452" s="56">
        <f t="shared" si="325"/>
        <v>471.93</v>
      </c>
      <c r="Y452" s="56">
        <f t="shared" si="325"/>
        <v>471.93</v>
      </c>
      <c r="Z452" s="18"/>
      <c r="AA452" s="19"/>
    </row>
    <row r="453" spans="1:27" s="11" customFormat="1" ht="18.75" customHeight="1" x14ac:dyDescent="0.2">
      <c r="A453" s="72">
        <v>27</v>
      </c>
      <c r="B453" s="57">
        <f>SUM(B454:B457)</f>
        <v>3565.51</v>
      </c>
      <c r="C453" s="57">
        <f t="shared" ref="C453:Y453" si="326">SUM(C454:C457)</f>
        <v>3557.5299999999997</v>
      </c>
      <c r="D453" s="57">
        <f t="shared" si="326"/>
        <v>3641.69</v>
      </c>
      <c r="E453" s="57">
        <f t="shared" si="326"/>
        <v>3636.4300000000003</v>
      </c>
      <c r="F453" s="57">
        <f t="shared" si="326"/>
        <v>3619.79</v>
      </c>
      <c r="G453" s="57">
        <f t="shared" si="326"/>
        <v>3696.63</v>
      </c>
      <c r="H453" s="57">
        <f t="shared" si="326"/>
        <v>3774.13</v>
      </c>
      <c r="I453" s="57">
        <f t="shared" si="326"/>
        <v>3824.7</v>
      </c>
      <c r="J453" s="57">
        <f t="shared" si="326"/>
        <v>3831.34</v>
      </c>
      <c r="K453" s="57">
        <f t="shared" si="326"/>
        <v>3844.35</v>
      </c>
      <c r="L453" s="57">
        <f t="shared" si="326"/>
        <v>3828.49</v>
      </c>
      <c r="M453" s="57">
        <f t="shared" si="326"/>
        <v>3822.02</v>
      </c>
      <c r="N453" s="57">
        <f t="shared" si="326"/>
        <v>3792.73</v>
      </c>
      <c r="O453" s="57">
        <f t="shared" si="326"/>
        <v>3821.8599999999997</v>
      </c>
      <c r="P453" s="57">
        <f t="shared" si="326"/>
        <v>3845.95</v>
      </c>
      <c r="Q453" s="57">
        <f t="shared" si="326"/>
        <v>3821.29</v>
      </c>
      <c r="R453" s="57">
        <f t="shared" si="326"/>
        <v>3899.54</v>
      </c>
      <c r="S453" s="57">
        <f t="shared" si="326"/>
        <v>3925.0200000000004</v>
      </c>
      <c r="T453" s="57">
        <f t="shared" si="326"/>
        <v>3937.8199999999997</v>
      </c>
      <c r="U453" s="57">
        <f t="shared" si="326"/>
        <v>3908.3599999999997</v>
      </c>
      <c r="V453" s="57">
        <f t="shared" si="326"/>
        <v>3823.66</v>
      </c>
      <c r="W453" s="57">
        <f t="shared" si="326"/>
        <v>3781.19</v>
      </c>
      <c r="X453" s="57">
        <f t="shared" si="326"/>
        <v>3649.23</v>
      </c>
      <c r="Y453" s="57">
        <f t="shared" si="326"/>
        <v>3600.26</v>
      </c>
      <c r="Z453" s="18"/>
      <c r="AA453" s="19"/>
    </row>
    <row r="454" spans="1:27" s="11" customFormat="1" ht="22.5" customHeight="1" outlineLevel="1" x14ac:dyDescent="0.2">
      <c r="A454" s="28" t="s">
        <v>39</v>
      </c>
      <c r="B454" s="56">
        <f t="shared" ref="B454:Y454" si="327">B138</f>
        <v>1725.27</v>
      </c>
      <c r="C454" s="56">
        <f t="shared" si="327"/>
        <v>1717.29</v>
      </c>
      <c r="D454" s="56">
        <f t="shared" si="327"/>
        <v>1801.45</v>
      </c>
      <c r="E454" s="56">
        <f t="shared" si="327"/>
        <v>1796.19</v>
      </c>
      <c r="F454" s="56">
        <f t="shared" si="327"/>
        <v>1779.55</v>
      </c>
      <c r="G454" s="56">
        <f t="shared" si="327"/>
        <v>1856.39</v>
      </c>
      <c r="H454" s="56">
        <f t="shared" si="327"/>
        <v>1933.89</v>
      </c>
      <c r="I454" s="56">
        <f t="shared" si="327"/>
        <v>1984.46</v>
      </c>
      <c r="J454" s="56">
        <f t="shared" si="327"/>
        <v>1991.1</v>
      </c>
      <c r="K454" s="56">
        <f t="shared" si="327"/>
        <v>2004.11</v>
      </c>
      <c r="L454" s="56">
        <f t="shared" si="327"/>
        <v>1988.25</v>
      </c>
      <c r="M454" s="56">
        <f t="shared" si="327"/>
        <v>1981.78</v>
      </c>
      <c r="N454" s="56">
        <f t="shared" si="327"/>
        <v>1952.49</v>
      </c>
      <c r="O454" s="56">
        <f t="shared" si="327"/>
        <v>1981.62</v>
      </c>
      <c r="P454" s="56">
        <f t="shared" si="327"/>
        <v>2005.71</v>
      </c>
      <c r="Q454" s="56">
        <f t="shared" si="327"/>
        <v>1981.05</v>
      </c>
      <c r="R454" s="56">
        <f t="shared" si="327"/>
        <v>2059.3000000000002</v>
      </c>
      <c r="S454" s="56">
        <f t="shared" si="327"/>
        <v>2084.7800000000002</v>
      </c>
      <c r="T454" s="56">
        <f t="shared" si="327"/>
        <v>2097.58</v>
      </c>
      <c r="U454" s="56">
        <f t="shared" si="327"/>
        <v>2068.12</v>
      </c>
      <c r="V454" s="56">
        <f t="shared" si="327"/>
        <v>1983.42</v>
      </c>
      <c r="W454" s="56">
        <f t="shared" si="327"/>
        <v>1940.95</v>
      </c>
      <c r="X454" s="56">
        <f t="shared" si="327"/>
        <v>1808.99</v>
      </c>
      <c r="Y454" s="56">
        <f t="shared" si="327"/>
        <v>1760.02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56">
        <f>B450</f>
        <v>1362.95</v>
      </c>
      <c r="C455" s="56">
        <f t="shared" ref="C455:Y456" si="328">C450</f>
        <v>1362.95</v>
      </c>
      <c r="D455" s="56">
        <f t="shared" si="328"/>
        <v>1362.95</v>
      </c>
      <c r="E455" s="56">
        <f t="shared" si="328"/>
        <v>1362.95</v>
      </c>
      <c r="F455" s="56">
        <f t="shared" si="328"/>
        <v>1362.95</v>
      </c>
      <c r="G455" s="56">
        <f t="shared" si="328"/>
        <v>1362.95</v>
      </c>
      <c r="H455" s="56">
        <f t="shared" si="328"/>
        <v>1362.95</v>
      </c>
      <c r="I455" s="56">
        <f t="shared" si="328"/>
        <v>1362.95</v>
      </c>
      <c r="J455" s="56">
        <f t="shared" si="328"/>
        <v>1362.95</v>
      </c>
      <c r="K455" s="56">
        <f t="shared" si="328"/>
        <v>1362.95</v>
      </c>
      <c r="L455" s="56">
        <f t="shared" si="328"/>
        <v>1362.95</v>
      </c>
      <c r="M455" s="56">
        <f t="shared" si="328"/>
        <v>1362.95</v>
      </c>
      <c r="N455" s="56">
        <f t="shared" si="328"/>
        <v>1362.95</v>
      </c>
      <c r="O455" s="56">
        <f t="shared" si="328"/>
        <v>1362.95</v>
      </c>
      <c r="P455" s="56">
        <f t="shared" si="328"/>
        <v>1362.95</v>
      </c>
      <c r="Q455" s="56">
        <f t="shared" si="328"/>
        <v>1362.95</v>
      </c>
      <c r="R455" s="56">
        <f t="shared" si="328"/>
        <v>1362.95</v>
      </c>
      <c r="S455" s="56">
        <f t="shared" si="328"/>
        <v>1362.95</v>
      </c>
      <c r="T455" s="56">
        <f t="shared" si="328"/>
        <v>1362.95</v>
      </c>
      <c r="U455" s="56">
        <f t="shared" si="328"/>
        <v>1362.95</v>
      </c>
      <c r="V455" s="56">
        <f t="shared" si="328"/>
        <v>1362.95</v>
      </c>
      <c r="W455" s="56">
        <f t="shared" si="328"/>
        <v>1362.95</v>
      </c>
      <c r="X455" s="56">
        <f t="shared" si="328"/>
        <v>1362.95</v>
      </c>
      <c r="Y455" s="56">
        <f t="shared" si="328"/>
        <v>1362.95</v>
      </c>
      <c r="Z455" s="18"/>
      <c r="AA455" s="19"/>
    </row>
    <row r="456" spans="1:27" s="11" customFormat="1" ht="31.5" customHeight="1" outlineLevel="1" x14ac:dyDescent="0.2">
      <c r="A456" s="28" t="s">
        <v>41</v>
      </c>
      <c r="B456" s="56">
        <f>B451</f>
        <v>5.36</v>
      </c>
      <c r="C456" s="56">
        <f t="shared" si="328"/>
        <v>5.36</v>
      </c>
      <c r="D456" s="56">
        <f t="shared" si="328"/>
        <v>5.36</v>
      </c>
      <c r="E456" s="56">
        <f t="shared" si="328"/>
        <v>5.36</v>
      </c>
      <c r="F456" s="56">
        <f t="shared" si="328"/>
        <v>5.36</v>
      </c>
      <c r="G456" s="56">
        <f t="shared" si="328"/>
        <v>5.36</v>
      </c>
      <c r="H456" s="56">
        <f t="shared" si="328"/>
        <v>5.36</v>
      </c>
      <c r="I456" s="56">
        <f t="shared" si="328"/>
        <v>5.36</v>
      </c>
      <c r="J456" s="56">
        <f t="shared" si="328"/>
        <v>5.36</v>
      </c>
      <c r="K456" s="56">
        <f t="shared" si="328"/>
        <v>5.36</v>
      </c>
      <c r="L456" s="56">
        <f t="shared" si="328"/>
        <v>5.36</v>
      </c>
      <c r="M456" s="56">
        <f t="shared" si="328"/>
        <v>5.36</v>
      </c>
      <c r="N456" s="56">
        <f t="shared" si="328"/>
        <v>5.36</v>
      </c>
      <c r="O456" s="56">
        <f t="shared" si="328"/>
        <v>5.36</v>
      </c>
      <c r="P456" s="56">
        <f t="shared" si="328"/>
        <v>5.36</v>
      </c>
      <c r="Q456" s="56">
        <f t="shared" si="328"/>
        <v>5.36</v>
      </c>
      <c r="R456" s="56">
        <f t="shared" si="328"/>
        <v>5.36</v>
      </c>
      <c r="S456" s="56">
        <f t="shared" si="328"/>
        <v>5.36</v>
      </c>
      <c r="T456" s="56">
        <f t="shared" si="328"/>
        <v>5.36</v>
      </c>
      <c r="U456" s="56">
        <f t="shared" si="328"/>
        <v>5.36</v>
      </c>
      <c r="V456" s="56">
        <f t="shared" si="328"/>
        <v>5.36</v>
      </c>
      <c r="W456" s="56">
        <f t="shared" si="328"/>
        <v>5.36</v>
      </c>
      <c r="X456" s="56">
        <f t="shared" si="328"/>
        <v>5.36</v>
      </c>
      <c r="Y456" s="56">
        <f t="shared" si="328"/>
        <v>5.36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56">
        <f>B452</f>
        <v>471.93</v>
      </c>
      <c r="C457" s="56">
        <f t="shared" ref="C457:Y457" si="329">C452</f>
        <v>471.93</v>
      </c>
      <c r="D457" s="56">
        <f t="shared" si="329"/>
        <v>471.93</v>
      </c>
      <c r="E457" s="56">
        <f t="shared" si="329"/>
        <v>471.93</v>
      </c>
      <c r="F457" s="56">
        <f t="shared" si="329"/>
        <v>471.93</v>
      </c>
      <c r="G457" s="56">
        <f t="shared" si="329"/>
        <v>471.93</v>
      </c>
      <c r="H457" s="56">
        <f t="shared" si="329"/>
        <v>471.93</v>
      </c>
      <c r="I457" s="56">
        <f t="shared" si="329"/>
        <v>471.93</v>
      </c>
      <c r="J457" s="56">
        <f t="shared" si="329"/>
        <v>471.93</v>
      </c>
      <c r="K457" s="56">
        <f t="shared" si="329"/>
        <v>471.93</v>
      </c>
      <c r="L457" s="56">
        <f t="shared" si="329"/>
        <v>471.93</v>
      </c>
      <c r="M457" s="56">
        <f t="shared" si="329"/>
        <v>471.93</v>
      </c>
      <c r="N457" s="56">
        <f t="shared" si="329"/>
        <v>471.93</v>
      </c>
      <c r="O457" s="56">
        <f t="shared" si="329"/>
        <v>471.93</v>
      </c>
      <c r="P457" s="56">
        <f t="shared" si="329"/>
        <v>471.93</v>
      </c>
      <c r="Q457" s="56">
        <f t="shared" si="329"/>
        <v>471.93</v>
      </c>
      <c r="R457" s="56">
        <f t="shared" si="329"/>
        <v>471.93</v>
      </c>
      <c r="S457" s="56">
        <f t="shared" si="329"/>
        <v>471.93</v>
      </c>
      <c r="T457" s="56">
        <f t="shared" si="329"/>
        <v>471.93</v>
      </c>
      <c r="U457" s="56">
        <f t="shared" si="329"/>
        <v>471.93</v>
      </c>
      <c r="V457" s="56">
        <f t="shared" si="329"/>
        <v>471.93</v>
      </c>
      <c r="W457" s="56">
        <f t="shared" si="329"/>
        <v>471.93</v>
      </c>
      <c r="X457" s="56">
        <f t="shared" si="329"/>
        <v>471.93</v>
      </c>
      <c r="Y457" s="56">
        <f t="shared" si="329"/>
        <v>471.93</v>
      </c>
      <c r="Z457" s="18"/>
      <c r="AA457" s="19"/>
    </row>
    <row r="458" spans="1:27" s="11" customFormat="1" ht="18.75" customHeight="1" x14ac:dyDescent="0.2">
      <c r="A458" s="72">
        <v>28</v>
      </c>
      <c r="B458" s="57">
        <f>SUM(B459:B462)</f>
        <v>3455.92</v>
      </c>
      <c r="C458" s="57">
        <f t="shared" ref="C458:Y458" si="330">SUM(C459:C462)</f>
        <v>3434.34</v>
      </c>
      <c r="D458" s="57">
        <f t="shared" si="330"/>
        <v>3480.1400000000003</v>
      </c>
      <c r="E458" s="57">
        <f t="shared" si="330"/>
        <v>3487.01</v>
      </c>
      <c r="F458" s="57">
        <f t="shared" si="330"/>
        <v>3514.8</v>
      </c>
      <c r="G458" s="57">
        <f t="shared" si="330"/>
        <v>3717.29</v>
      </c>
      <c r="H458" s="57">
        <f t="shared" si="330"/>
        <v>3748.09</v>
      </c>
      <c r="I458" s="57">
        <f t="shared" si="330"/>
        <v>3831</v>
      </c>
      <c r="J458" s="57">
        <f t="shared" si="330"/>
        <v>3895.33</v>
      </c>
      <c r="K458" s="57">
        <f t="shared" si="330"/>
        <v>3912.46</v>
      </c>
      <c r="L458" s="57">
        <f t="shared" si="330"/>
        <v>3905.67</v>
      </c>
      <c r="M458" s="57">
        <f t="shared" si="330"/>
        <v>3898.3199999999997</v>
      </c>
      <c r="N458" s="57">
        <f t="shared" si="330"/>
        <v>3853.5699999999997</v>
      </c>
      <c r="O458" s="57">
        <f t="shared" si="330"/>
        <v>3887.1099999999997</v>
      </c>
      <c r="P458" s="57">
        <f t="shared" si="330"/>
        <v>3910.45</v>
      </c>
      <c r="Q458" s="57">
        <f t="shared" si="330"/>
        <v>3932.6400000000003</v>
      </c>
      <c r="R458" s="57">
        <f t="shared" si="330"/>
        <v>4009.79</v>
      </c>
      <c r="S458" s="57">
        <f t="shared" si="330"/>
        <v>4059.21</v>
      </c>
      <c r="T458" s="57">
        <f t="shared" si="330"/>
        <v>3979.8100000000004</v>
      </c>
      <c r="U458" s="57">
        <f t="shared" si="330"/>
        <v>3944.3</v>
      </c>
      <c r="V458" s="57">
        <f t="shared" si="330"/>
        <v>3813.9</v>
      </c>
      <c r="W458" s="57">
        <f t="shared" si="330"/>
        <v>3704.4700000000003</v>
      </c>
      <c r="X458" s="57">
        <f t="shared" si="330"/>
        <v>3602.3599999999997</v>
      </c>
      <c r="Y458" s="57">
        <f t="shared" si="330"/>
        <v>3466.26</v>
      </c>
      <c r="Z458" s="18"/>
      <c r="AA458" s="19"/>
    </row>
    <row r="459" spans="1:27" s="11" customFormat="1" ht="22.5" customHeight="1" outlineLevel="1" x14ac:dyDescent="0.2">
      <c r="A459" s="28" t="s">
        <v>39</v>
      </c>
      <c r="B459" s="56">
        <f t="shared" ref="B459:Y459" si="331">B143</f>
        <v>1615.68</v>
      </c>
      <c r="C459" s="56">
        <f t="shared" si="331"/>
        <v>1594.1</v>
      </c>
      <c r="D459" s="56">
        <f t="shared" si="331"/>
        <v>1639.9</v>
      </c>
      <c r="E459" s="56">
        <f t="shared" si="331"/>
        <v>1646.77</v>
      </c>
      <c r="F459" s="56">
        <f t="shared" si="331"/>
        <v>1674.56</v>
      </c>
      <c r="G459" s="56">
        <f t="shared" si="331"/>
        <v>1877.05</v>
      </c>
      <c r="H459" s="56">
        <f t="shared" si="331"/>
        <v>1907.85</v>
      </c>
      <c r="I459" s="56">
        <f t="shared" si="331"/>
        <v>1990.76</v>
      </c>
      <c r="J459" s="56">
        <f t="shared" si="331"/>
        <v>2055.09</v>
      </c>
      <c r="K459" s="56">
        <f t="shared" si="331"/>
        <v>2072.2199999999998</v>
      </c>
      <c r="L459" s="56">
        <f t="shared" si="331"/>
        <v>2065.4299999999998</v>
      </c>
      <c r="M459" s="56">
        <f t="shared" si="331"/>
        <v>2058.08</v>
      </c>
      <c r="N459" s="56">
        <f t="shared" si="331"/>
        <v>2013.33</v>
      </c>
      <c r="O459" s="56">
        <f t="shared" si="331"/>
        <v>2046.87</v>
      </c>
      <c r="P459" s="56">
        <f t="shared" si="331"/>
        <v>2070.21</v>
      </c>
      <c r="Q459" s="56">
        <f t="shared" si="331"/>
        <v>2092.4</v>
      </c>
      <c r="R459" s="56">
        <f t="shared" si="331"/>
        <v>2169.5500000000002</v>
      </c>
      <c r="S459" s="56">
        <f t="shared" si="331"/>
        <v>2218.9699999999998</v>
      </c>
      <c r="T459" s="56">
        <f t="shared" si="331"/>
        <v>2139.5700000000002</v>
      </c>
      <c r="U459" s="56">
        <f t="shared" si="331"/>
        <v>2104.06</v>
      </c>
      <c r="V459" s="56">
        <f t="shared" si="331"/>
        <v>1973.66</v>
      </c>
      <c r="W459" s="56">
        <f t="shared" si="331"/>
        <v>1864.23</v>
      </c>
      <c r="X459" s="56">
        <f t="shared" si="331"/>
        <v>1762.12</v>
      </c>
      <c r="Y459" s="56">
        <f t="shared" si="331"/>
        <v>1626.02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56">
        <f>B455</f>
        <v>1362.95</v>
      </c>
      <c r="C460" s="56">
        <f t="shared" ref="C460:Y461" si="332">C455</f>
        <v>1362.95</v>
      </c>
      <c r="D460" s="56">
        <f t="shared" si="332"/>
        <v>1362.95</v>
      </c>
      <c r="E460" s="56">
        <f t="shared" si="332"/>
        <v>1362.95</v>
      </c>
      <c r="F460" s="56">
        <f t="shared" si="332"/>
        <v>1362.95</v>
      </c>
      <c r="G460" s="56">
        <f t="shared" si="332"/>
        <v>1362.95</v>
      </c>
      <c r="H460" s="56">
        <f t="shared" si="332"/>
        <v>1362.95</v>
      </c>
      <c r="I460" s="56">
        <f t="shared" si="332"/>
        <v>1362.95</v>
      </c>
      <c r="J460" s="56">
        <f t="shared" si="332"/>
        <v>1362.95</v>
      </c>
      <c r="K460" s="56">
        <f t="shared" si="332"/>
        <v>1362.95</v>
      </c>
      <c r="L460" s="56">
        <f t="shared" si="332"/>
        <v>1362.95</v>
      </c>
      <c r="M460" s="56">
        <f t="shared" si="332"/>
        <v>1362.95</v>
      </c>
      <c r="N460" s="56">
        <f t="shared" si="332"/>
        <v>1362.95</v>
      </c>
      <c r="O460" s="56">
        <f t="shared" si="332"/>
        <v>1362.95</v>
      </c>
      <c r="P460" s="56">
        <f t="shared" si="332"/>
        <v>1362.95</v>
      </c>
      <c r="Q460" s="56">
        <f t="shared" si="332"/>
        <v>1362.95</v>
      </c>
      <c r="R460" s="56">
        <f t="shared" si="332"/>
        <v>1362.95</v>
      </c>
      <c r="S460" s="56">
        <f t="shared" si="332"/>
        <v>1362.95</v>
      </c>
      <c r="T460" s="56">
        <f t="shared" si="332"/>
        <v>1362.95</v>
      </c>
      <c r="U460" s="56">
        <f t="shared" si="332"/>
        <v>1362.95</v>
      </c>
      <c r="V460" s="56">
        <f t="shared" si="332"/>
        <v>1362.95</v>
      </c>
      <c r="W460" s="56">
        <f t="shared" si="332"/>
        <v>1362.95</v>
      </c>
      <c r="X460" s="56">
        <f t="shared" si="332"/>
        <v>1362.95</v>
      </c>
      <c r="Y460" s="56">
        <f t="shared" si="332"/>
        <v>1362.95</v>
      </c>
      <c r="Z460" s="18"/>
      <c r="AA460" s="19"/>
    </row>
    <row r="461" spans="1:27" s="11" customFormat="1" ht="31.5" customHeight="1" outlineLevel="1" x14ac:dyDescent="0.2">
      <c r="A461" s="28" t="s">
        <v>41</v>
      </c>
      <c r="B461" s="56">
        <f>B456</f>
        <v>5.36</v>
      </c>
      <c r="C461" s="56">
        <f t="shared" si="332"/>
        <v>5.36</v>
      </c>
      <c r="D461" s="56">
        <f t="shared" si="332"/>
        <v>5.36</v>
      </c>
      <c r="E461" s="56">
        <f t="shared" si="332"/>
        <v>5.36</v>
      </c>
      <c r="F461" s="56">
        <f t="shared" si="332"/>
        <v>5.36</v>
      </c>
      <c r="G461" s="56">
        <f t="shared" si="332"/>
        <v>5.36</v>
      </c>
      <c r="H461" s="56">
        <f t="shared" si="332"/>
        <v>5.36</v>
      </c>
      <c r="I461" s="56">
        <f t="shared" si="332"/>
        <v>5.36</v>
      </c>
      <c r="J461" s="56">
        <f t="shared" si="332"/>
        <v>5.36</v>
      </c>
      <c r="K461" s="56">
        <f t="shared" si="332"/>
        <v>5.36</v>
      </c>
      <c r="L461" s="56">
        <f t="shared" si="332"/>
        <v>5.36</v>
      </c>
      <c r="M461" s="56">
        <f t="shared" si="332"/>
        <v>5.36</v>
      </c>
      <c r="N461" s="56">
        <f t="shared" si="332"/>
        <v>5.36</v>
      </c>
      <c r="O461" s="56">
        <f t="shared" si="332"/>
        <v>5.36</v>
      </c>
      <c r="P461" s="56">
        <f t="shared" si="332"/>
        <v>5.36</v>
      </c>
      <c r="Q461" s="56">
        <f t="shared" si="332"/>
        <v>5.36</v>
      </c>
      <c r="R461" s="56">
        <f t="shared" si="332"/>
        <v>5.36</v>
      </c>
      <c r="S461" s="56">
        <f t="shared" si="332"/>
        <v>5.36</v>
      </c>
      <c r="T461" s="56">
        <f t="shared" si="332"/>
        <v>5.36</v>
      </c>
      <c r="U461" s="56">
        <f t="shared" si="332"/>
        <v>5.36</v>
      </c>
      <c r="V461" s="56">
        <f t="shared" si="332"/>
        <v>5.36</v>
      </c>
      <c r="W461" s="56">
        <f t="shared" si="332"/>
        <v>5.36</v>
      </c>
      <c r="X461" s="56">
        <f t="shared" si="332"/>
        <v>5.36</v>
      </c>
      <c r="Y461" s="56">
        <f t="shared" si="332"/>
        <v>5.36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56">
        <f>B457</f>
        <v>471.93</v>
      </c>
      <c r="C462" s="56">
        <f t="shared" ref="C462:Y462" si="333">C457</f>
        <v>471.93</v>
      </c>
      <c r="D462" s="56">
        <f t="shared" si="333"/>
        <v>471.93</v>
      </c>
      <c r="E462" s="56">
        <f t="shared" si="333"/>
        <v>471.93</v>
      </c>
      <c r="F462" s="56">
        <f t="shared" si="333"/>
        <v>471.93</v>
      </c>
      <c r="G462" s="56">
        <f t="shared" si="333"/>
        <v>471.93</v>
      </c>
      <c r="H462" s="56">
        <f t="shared" si="333"/>
        <v>471.93</v>
      </c>
      <c r="I462" s="56">
        <f t="shared" si="333"/>
        <v>471.93</v>
      </c>
      <c r="J462" s="56">
        <f t="shared" si="333"/>
        <v>471.93</v>
      </c>
      <c r="K462" s="56">
        <f t="shared" si="333"/>
        <v>471.93</v>
      </c>
      <c r="L462" s="56">
        <f t="shared" si="333"/>
        <v>471.93</v>
      </c>
      <c r="M462" s="56">
        <f t="shared" si="333"/>
        <v>471.93</v>
      </c>
      <c r="N462" s="56">
        <f t="shared" si="333"/>
        <v>471.93</v>
      </c>
      <c r="O462" s="56">
        <f t="shared" si="333"/>
        <v>471.93</v>
      </c>
      <c r="P462" s="56">
        <f t="shared" si="333"/>
        <v>471.93</v>
      </c>
      <c r="Q462" s="56">
        <f t="shared" si="333"/>
        <v>471.93</v>
      </c>
      <c r="R462" s="56">
        <f t="shared" si="333"/>
        <v>471.93</v>
      </c>
      <c r="S462" s="56">
        <f t="shared" si="333"/>
        <v>471.93</v>
      </c>
      <c r="T462" s="56">
        <f t="shared" si="333"/>
        <v>471.93</v>
      </c>
      <c r="U462" s="56">
        <f t="shared" si="333"/>
        <v>471.93</v>
      </c>
      <c r="V462" s="56">
        <f t="shared" si="333"/>
        <v>471.93</v>
      </c>
      <c r="W462" s="56">
        <f t="shared" si="333"/>
        <v>471.93</v>
      </c>
      <c r="X462" s="56">
        <f t="shared" si="333"/>
        <v>471.93</v>
      </c>
      <c r="Y462" s="56">
        <f t="shared" si="333"/>
        <v>471.93</v>
      </c>
      <c r="Z462" s="18"/>
      <c r="AA462" s="19"/>
    </row>
    <row r="463" spans="1:27" s="11" customFormat="1" ht="18.75" customHeight="1" x14ac:dyDescent="0.2">
      <c r="A463" s="72">
        <v>29</v>
      </c>
      <c r="B463" s="57">
        <f>SUM(B464:B467)</f>
        <v>3465.4300000000003</v>
      </c>
      <c r="C463" s="57">
        <f t="shared" ref="C463:Y463" si="334">SUM(C464:C467)</f>
        <v>3467.7200000000003</v>
      </c>
      <c r="D463" s="57">
        <f t="shared" si="334"/>
        <v>3567.5699999999997</v>
      </c>
      <c r="E463" s="57">
        <f t="shared" si="334"/>
        <v>3588.91</v>
      </c>
      <c r="F463" s="57">
        <f t="shared" si="334"/>
        <v>3498.1</v>
      </c>
      <c r="G463" s="57">
        <f t="shared" si="334"/>
        <v>3652.5699999999997</v>
      </c>
      <c r="H463" s="57">
        <f t="shared" si="334"/>
        <v>3724.04</v>
      </c>
      <c r="I463" s="57">
        <f t="shared" si="334"/>
        <v>3776.74</v>
      </c>
      <c r="J463" s="57">
        <f t="shared" si="334"/>
        <v>3805.45</v>
      </c>
      <c r="K463" s="57">
        <f t="shared" si="334"/>
        <v>3812.48</v>
      </c>
      <c r="L463" s="57">
        <f t="shared" si="334"/>
        <v>3808.13</v>
      </c>
      <c r="M463" s="57">
        <f t="shared" si="334"/>
        <v>3792.52</v>
      </c>
      <c r="N463" s="57">
        <f t="shared" si="334"/>
        <v>3768.06</v>
      </c>
      <c r="O463" s="57">
        <f t="shared" si="334"/>
        <v>3879.98</v>
      </c>
      <c r="P463" s="57">
        <f t="shared" si="334"/>
        <v>3907.92</v>
      </c>
      <c r="Q463" s="57">
        <f t="shared" si="334"/>
        <v>3997.1800000000003</v>
      </c>
      <c r="R463" s="57">
        <f t="shared" si="334"/>
        <v>4074.37</v>
      </c>
      <c r="S463" s="57">
        <f t="shared" si="334"/>
        <v>4164.8999999999996</v>
      </c>
      <c r="T463" s="57">
        <f t="shared" si="334"/>
        <v>4031.3</v>
      </c>
      <c r="U463" s="57">
        <f t="shared" si="334"/>
        <v>4051.99</v>
      </c>
      <c r="V463" s="57">
        <f t="shared" si="334"/>
        <v>3816.63</v>
      </c>
      <c r="W463" s="57">
        <f t="shared" si="334"/>
        <v>3810.94</v>
      </c>
      <c r="X463" s="57">
        <f t="shared" si="334"/>
        <v>3652.05</v>
      </c>
      <c r="Y463" s="57">
        <f t="shared" si="334"/>
        <v>3629.41</v>
      </c>
      <c r="Z463" s="18"/>
      <c r="AA463" s="19"/>
    </row>
    <row r="464" spans="1:27" s="11" customFormat="1" ht="22.5" customHeight="1" outlineLevel="1" x14ac:dyDescent="0.2">
      <c r="A464" s="28" t="s">
        <v>39</v>
      </c>
      <c r="B464" s="56">
        <f t="shared" ref="B464:Y464" si="335">B148</f>
        <v>1625.19</v>
      </c>
      <c r="C464" s="56">
        <f t="shared" si="335"/>
        <v>1627.48</v>
      </c>
      <c r="D464" s="56">
        <f t="shared" si="335"/>
        <v>1727.33</v>
      </c>
      <c r="E464" s="56">
        <f t="shared" si="335"/>
        <v>1748.67</v>
      </c>
      <c r="F464" s="56">
        <f t="shared" si="335"/>
        <v>1657.86</v>
      </c>
      <c r="G464" s="56">
        <f t="shared" si="335"/>
        <v>1812.33</v>
      </c>
      <c r="H464" s="56">
        <f t="shared" si="335"/>
        <v>1883.8</v>
      </c>
      <c r="I464" s="56">
        <f t="shared" si="335"/>
        <v>1936.5</v>
      </c>
      <c r="J464" s="56">
        <f t="shared" si="335"/>
        <v>1965.21</v>
      </c>
      <c r="K464" s="56">
        <f t="shared" si="335"/>
        <v>1972.24</v>
      </c>
      <c r="L464" s="56">
        <f t="shared" si="335"/>
        <v>1967.89</v>
      </c>
      <c r="M464" s="56">
        <f t="shared" si="335"/>
        <v>1952.28</v>
      </c>
      <c r="N464" s="56">
        <f t="shared" si="335"/>
        <v>1927.82</v>
      </c>
      <c r="O464" s="56">
        <f t="shared" si="335"/>
        <v>2039.74</v>
      </c>
      <c r="P464" s="56">
        <f t="shared" si="335"/>
        <v>2067.6799999999998</v>
      </c>
      <c r="Q464" s="56">
        <f t="shared" si="335"/>
        <v>2156.94</v>
      </c>
      <c r="R464" s="56">
        <f t="shared" si="335"/>
        <v>2234.13</v>
      </c>
      <c r="S464" s="56">
        <f t="shared" si="335"/>
        <v>2324.66</v>
      </c>
      <c r="T464" s="56">
        <f t="shared" si="335"/>
        <v>2191.06</v>
      </c>
      <c r="U464" s="56">
        <f t="shared" si="335"/>
        <v>2211.75</v>
      </c>
      <c r="V464" s="56">
        <f t="shared" si="335"/>
        <v>1976.39</v>
      </c>
      <c r="W464" s="56">
        <f t="shared" si="335"/>
        <v>1970.7</v>
      </c>
      <c r="X464" s="56">
        <f t="shared" si="335"/>
        <v>1811.81</v>
      </c>
      <c r="Y464" s="56">
        <f t="shared" si="335"/>
        <v>1789.17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56">
        <f>B460</f>
        <v>1362.95</v>
      </c>
      <c r="C465" s="56">
        <f t="shared" ref="C465:Y466" si="336">C460</f>
        <v>1362.95</v>
      </c>
      <c r="D465" s="56">
        <f t="shared" si="336"/>
        <v>1362.95</v>
      </c>
      <c r="E465" s="56">
        <f t="shared" si="336"/>
        <v>1362.95</v>
      </c>
      <c r="F465" s="56">
        <f t="shared" si="336"/>
        <v>1362.95</v>
      </c>
      <c r="G465" s="56">
        <f t="shared" si="336"/>
        <v>1362.95</v>
      </c>
      <c r="H465" s="56">
        <f t="shared" si="336"/>
        <v>1362.95</v>
      </c>
      <c r="I465" s="56">
        <f t="shared" si="336"/>
        <v>1362.95</v>
      </c>
      <c r="J465" s="56">
        <f t="shared" si="336"/>
        <v>1362.95</v>
      </c>
      <c r="K465" s="56">
        <f t="shared" si="336"/>
        <v>1362.95</v>
      </c>
      <c r="L465" s="56">
        <f t="shared" si="336"/>
        <v>1362.95</v>
      </c>
      <c r="M465" s="56">
        <f t="shared" si="336"/>
        <v>1362.95</v>
      </c>
      <c r="N465" s="56">
        <f t="shared" si="336"/>
        <v>1362.95</v>
      </c>
      <c r="O465" s="56">
        <f t="shared" si="336"/>
        <v>1362.95</v>
      </c>
      <c r="P465" s="56">
        <f t="shared" si="336"/>
        <v>1362.95</v>
      </c>
      <c r="Q465" s="56">
        <f t="shared" si="336"/>
        <v>1362.95</v>
      </c>
      <c r="R465" s="56">
        <f t="shared" si="336"/>
        <v>1362.95</v>
      </c>
      <c r="S465" s="56">
        <f t="shared" si="336"/>
        <v>1362.95</v>
      </c>
      <c r="T465" s="56">
        <f t="shared" si="336"/>
        <v>1362.95</v>
      </c>
      <c r="U465" s="56">
        <f t="shared" si="336"/>
        <v>1362.95</v>
      </c>
      <c r="V465" s="56">
        <f t="shared" si="336"/>
        <v>1362.95</v>
      </c>
      <c r="W465" s="56">
        <f t="shared" si="336"/>
        <v>1362.95</v>
      </c>
      <c r="X465" s="56">
        <f t="shared" si="336"/>
        <v>1362.95</v>
      </c>
      <c r="Y465" s="56">
        <f t="shared" si="336"/>
        <v>1362.95</v>
      </c>
      <c r="Z465" s="18"/>
      <c r="AA465" s="19"/>
    </row>
    <row r="466" spans="1:27" s="11" customFormat="1" ht="31.5" customHeight="1" outlineLevel="1" x14ac:dyDescent="0.2">
      <c r="A466" s="28" t="s">
        <v>41</v>
      </c>
      <c r="B466" s="56">
        <f>B461</f>
        <v>5.36</v>
      </c>
      <c r="C466" s="56">
        <f t="shared" si="336"/>
        <v>5.36</v>
      </c>
      <c r="D466" s="56">
        <f t="shared" si="336"/>
        <v>5.36</v>
      </c>
      <c r="E466" s="56">
        <f t="shared" si="336"/>
        <v>5.36</v>
      </c>
      <c r="F466" s="56">
        <f t="shared" si="336"/>
        <v>5.36</v>
      </c>
      <c r="G466" s="56">
        <f t="shared" si="336"/>
        <v>5.36</v>
      </c>
      <c r="H466" s="56">
        <f t="shared" si="336"/>
        <v>5.36</v>
      </c>
      <c r="I466" s="56">
        <f t="shared" si="336"/>
        <v>5.36</v>
      </c>
      <c r="J466" s="56">
        <f t="shared" si="336"/>
        <v>5.36</v>
      </c>
      <c r="K466" s="56">
        <f t="shared" si="336"/>
        <v>5.36</v>
      </c>
      <c r="L466" s="56">
        <f t="shared" si="336"/>
        <v>5.36</v>
      </c>
      <c r="M466" s="56">
        <f t="shared" si="336"/>
        <v>5.36</v>
      </c>
      <c r="N466" s="56">
        <f t="shared" si="336"/>
        <v>5.36</v>
      </c>
      <c r="O466" s="56">
        <f t="shared" si="336"/>
        <v>5.36</v>
      </c>
      <c r="P466" s="56">
        <f t="shared" si="336"/>
        <v>5.36</v>
      </c>
      <c r="Q466" s="56">
        <f t="shared" si="336"/>
        <v>5.36</v>
      </c>
      <c r="R466" s="56">
        <f t="shared" si="336"/>
        <v>5.36</v>
      </c>
      <c r="S466" s="56">
        <f t="shared" si="336"/>
        <v>5.36</v>
      </c>
      <c r="T466" s="56">
        <f t="shared" si="336"/>
        <v>5.36</v>
      </c>
      <c r="U466" s="56">
        <f t="shared" si="336"/>
        <v>5.36</v>
      </c>
      <c r="V466" s="56">
        <f t="shared" si="336"/>
        <v>5.36</v>
      </c>
      <c r="W466" s="56">
        <f t="shared" si="336"/>
        <v>5.36</v>
      </c>
      <c r="X466" s="56">
        <f t="shared" si="336"/>
        <v>5.36</v>
      </c>
      <c r="Y466" s="56">
        <f t="shared" si="336"/>
        <v>5.36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56">
        <f>B462</f>
        <v>471.93</v>
      </c>
      <c r="C467" s="56">
        <f t="shared" ref="C467:Y467" si="337">C462</f>
        <v>471.93</v>
      </c>
      <c r="D467" s="56">
        <f t="shared" si="337"/>
        <v>471.93</v>
      </c>
      <c r="E467" s="56">
        <f t="shared" si="337"/>
        <v>471.93</v>
      </c>
      <c r="F467" s="56">
        <f t="shared" si="337"/>
        <v>471.93</v>
      </c>
      <c r="G467" s="56">
        <f t="shared" si="337"/>
        <v>471.93</v>
      </c>
      <c r="H467" s="56">
        <f t="shared" si="337"/>
        <v>471.93</v>
      </c>
      <c r="I467" s="56">
        <f t="shared" si="337"/>
        <v>471.93</v>
      </c>
      <c r="J467" s="56">
        <f t="shared" si="337"/>
        <v>471.93</v>
      </c>
      <c r="K467" s="56">
        <f t="shared" si="337"/>
        <v>471.93</v>
      </c>
      <c r="L467" s="56">
        <f t="shared" si="337"/>
        <v>471.93</v>
      </c>
      <c r="M467" s="56">
        <f t="shared" si="337"/>
        <v>471.93</v>
      </c>
      <c r="N467" s="56">
        <f t="shared" si="337"/>
        <v>471.93</v>
      </c>
      <c r="O467" s="56">
        <f t="shared" si="337"/>
        <v>471.93</v>
      </c>
      <c r="P467" s="56">
        <f t="shared" si="337"/>
        <v>471.93</v>
      </c>
      <c r="Q467" s="56">
        <f t="shared" si="337"/>
        <v>471.93</v>
      </c>
      <c r="R467" s="56">
        <f t="shared" si="337"/>
        <v>471.93</v>
      </c>
      <c r="S467" s="56">
        <f t="shared" si="337"/>
        <v>471.93</v>
      </c>
      <c r="T467" s="56">
        <f t="shared" si="337"/>
        <v>471.93</v>
      </c>
      <c r="U467" s="56">
        <f t="shared" si="337"/>
        <v>471.93</v>
      </c>
      <c r="V467" s="56">
        <f t="shared" si="337"/>
        <v>471.93</v>
      </c>
      <c r="W467" s="56">
        <f t="shared" si="337"/>
        <v>471.93</v>
      </c>
      <c r="X467" s="56">
        <f t="shared" si="337"/>
        <v>471.93</v>
      </c>
      <c r="Y467" s="56">
        <f t="shared" si="337"/>
        <v>471.93</v>
      </c>
      <c r="Z467" s="18"/>
      <c r="AA467" s="19"/>
    </row>
    <row r="468" spans="1:27" s="11" customFormat="1" ht="18.75" customHeight="1" x14ac:dyDescent="0.2">
      <c r="A468" s="72">
        <v>30</v>
      </c>
      <c r="B468" s="57">
        <f>SUM(B469:B472)</f>
        <v>3497.3900000000003</v>
      </c>
      <c r="C468" s="57">
        <f t="shared" ref="C468:Y468" si="338">SUM(C469:C472)</f>
        <v>3465.21</v>
      </c>
      <c r="D468" s="57">
        <f t="shared" si="338"/>
        <v>3327.7799999999997</v>
      </c>
      <c r="E468" s="57">
        <f t="shared" si="338"/>
        <v>3453.83</v>
      </c>
      <c r="F468" s="57">
        <f t="shared" si="338"/>
        <v>3502.87</v>
      </c>
      <c r="G468" s="57">
        <f t="shared" si="338"/>
        <v>3614.92</v>
      </c>
      <c r="H468" s="57">
        <f t="shared" si="338"/>
        <v>3676.69</v>
      </c>
      <c r="I468" s="57">
        <f t="shared" si="338"/>
        <v>3675.83</v>
      </c>
      <c r="J468" s="57">
        <f t="shared" si="338"/>
        <v>3756.84</v>
      </c>
      <c r="K468" s="57">
        <f t="shared" si="338"/>
        <v>3796.1</v>
      </c>
      <c r="L468" s="57">
        <f t="shared" si="338"/>
        <v>3792.8900000000003</v>
      </c>
      <c r="M468" s="57">
        <f t="shared" si="338"/>
        <v>3806.66</v>
      </c>
      <c r="N468" s="57">
        <f t="shared" si="338"/>
        <v>3723.8599999999997</v>
      </c>
      <c r="O468" s="57">
        <f t="shared" si="338"/>
        <v>3774.8</v>
      </c>
      <c r="P468" s="57">
        <f t="shared" si="338"/>
        <v>3806.49</v>
      </c>
      <c r="Q468" s="57">
        <f t="shared" si="338"/>
        <v>3757.67</v>
      </c>
      <c r="R468" s="57">
        <f t="shared" si="338"/>
        <v>3761.27</v>
      </c>
      <c r="S468" s="57">
        <f t="shared" si="338"/>
        <v>3742.66</v>
      </c>
      <c r="T468" s="57">
        <f t="shared" si="338"/>
        <v>3699.8900000000003</v>
      </c>
      <c r="U468" s="57">
        <f t="shared" si="338"/>
        <v>3871.15</v>
      </c>
      <c r="V468" s="57">
        <f t="shared" si="338"/>
        <v>3807.91</v>
      </c>
      <c r="W468" s="57">
        <f t="shared" si="338"/>
        <v>3694.7799999999997</v>
      </c>
      <c r="X468" s="57">
        <f t="shared" si="338"/>
        <v>3696.13</v>
      </c>
      <c r="Y468" s="57">
        <f t="shared" si="338"/>
        <v>3637.27</v>
      </c>
      <c r="Z468" s="18"/>
      <c r="AA468" s="19"/>
    </row>
    <row r="469" spans="1:27" s="11" customFormat="1" ht="22.5" customHeight="1" outlineLevel="1" x14ac:dyDescent="0.2">
      <c r="A469" s="28" t="s">
        <v>39</v>
      </c>
      <c r="B469" s="56">
        <f t="shared" ref="B469:Y469" si="339">B153</f>
        <v>1657.15</v>
      </c>
      <c r="C469" s="56">
        <f t="shared" si="339"/>
        <v>1624.97</v>
      </c>
      <c r="D469" s="56">
        <f t="shared" si="339"/>
        <v>1487.54</v>
      </c>
      <c r="E469" s="56">
        <f t="shared" si="339"/>
        <v>1613.59</v>
      </c>
      <c r="F469" s="56">
        <f t="shared" si="339"/>
        <v>1662.63</v>
      </c>
      <c r="G469" s="56">
        <f t="shared" si="339"/>
        <v>1774.68</v>
      </c>
      <c r="H469" s="56">
        <f t="shared" si="339"/>
        <v>1836.45</v>
      </c>
      <c r="I469" s="56">
        <f t="shared" si="339"/>
        <v>1835.59</v>
      </c>
      <c r="J469" s="56">
        <f t="shared" si="339"/>
        <v>1916.6</v>
      </c>
      <c r="K469" s="56">
        <f t="shared" si="339"/>
        <v>1955.86</v>
      </c>
      <c r="L469" s="56">
        <f t="shared" si="339"/>
        <v>1952.65</v>
      </c>
      <c r="M469" s="56">
        <f t="shared" si="339"/>
        <v>1966.42</v>
      </c>
      <c r="N469" s="56">
        <f t="shared" si="339"/>
        <v>1883.62</v>
      </c>
      <c r="O469" s="56">
        <f t="shared" si="339"/>
        <v>1934.56</v>
      </c>
      <c r="P469" s="56">
        <f t="shared" si="339"/>
        <v>1966.25</v>
      </c>
      <c r="Q469" s="56">
        <f t="shared" si="339"/>
        <v>1917.43</v>
      </c>
      <c r="R469" s="56">
        <f t="shared" si="339"/>
        <v>1921.03</v>
      </c>
      <c r="S469" s="56">
        <f t="shared" si="339"/>
        <v>1902.42</v>
      </c>
      <c r="T469" s="56">
        <f t="shared" si="339"/>
        <v>1859.65</v>
      </c>
      <c r="U469" s="56">
        <f t="shared" si="339"/>
        <v>2030.91</v>
      </c>
      <c r="V469" s="56">
        <f t="shared" si="339"/>
        <v>1967.67</v>
      </c>
      <c r="W469" s="56">
        <f t="shared" si="339"/>
        <v>1854.54</v>
      </c>
      <c r="X469" s="56">
        <f t="shared" si="339"/>
        <v>1855.89</v>
      </c>
      <c r="Y469" s="56">
        <f t="shared" si="339"/>
        <v>1797.03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56">
        <f>B465</f>
        <v>1362.95</v>
      </c>
      <c r="C470" s="56">
        <f t="shared" ref="C470:Y471" si="340">C465</f>
        <v>1362.95</v>
      </c>
      <c r="D470" s="56">
        <f t="shared" si="340"/>
        <v>1362.95</v>
      </c>
      <c r="E470" s="56">
        <f t="shared" si="340"/>
        <v>1362.95</v>
      </c>
      <c r="F470" s="56">
        <f t="shared" si="340"/>
        <v>1362.95</v>
      </c>
      <c r="G470" s="56">
        <f t="shared" si="340"/>
        <v>1362.95</v>
      </c>
      <c r="H470" s="56">
        <f t="shared" si="340"/>
        <v>1362.95</v>
      </c>
      <c r="I470" s="56">
        <f t="shared" si="340"/>
        <v>1362.95</v>
      </c>
      <c r="J470" s="56">
        <f t="shared" si="340"/>
        <v>1362.95</v>
      </c>
      <c r="K470" s="56">
        <f t="shared" si="340"/>
        <v>1362.95</v>
      </c>
      <c r="L470" s="56">
        <f t="shared" si="340"/>
        <v>1362.95</v>
      </c>
      <c r="M470" s="56">
        <f t="shared" si="340"/>
        <v>1362.95</v>
      </c>
      <c r="N470" s="56">
        <f t="shared" si="340"/>
        <v>1362.95</v>
      </c>
      <c r="O470" s="56">
        <f t="shared" si="340"/>
        <v>1362.95</v>
      </c>
      <c r="P470" s="56">
        <f t="shared" si="340"/>
        <v>1362.95</v>
      </c>
      <c r="Q470" s="56">
        <f t="shared" si="340"/>
        <v>1362.95</v>
      </c>
      <c r="R470" s="56">
        <f t="shared" si="340"/>
        <v>1362.95</v>
      </c>
      <c r="S470" s="56">
        <f t="shared" si="340"/>
        <v>1362.95</v>
      </c>
      <c r="T470" s="56">
        <f t="shared" si="340"/>
        <v>1362.95</v>
      </c>
      <c r="U470" s="56">
        <f t="shared" si="340"/>
        <v>1362.95</v>
      </c>
      <c r="V470" s="56">
        <f t="shared" si="340"/>
        <v>1362.95</v>
      </c>
      <c r="W470" s="56">
        <f t="shared" si="340"/>
        <v>1362.95</v>
      </c>
      <c r="X470" s="56">
        <f t="shared" si="340"/>
        <v>1362.95</v>
      </c>
      <c r="Y470" s="56">
        <f t="shared" si="340"/>
        <v>1362.95</v>
      </c>
      <c r="Z470" s="18"/>
      <c r="AA470" s="19"/>
    </row>
    <row r="471" spans="1:27" s="11" customFormat="1" ht="31.5" customHeight="1" outlineLevel="1" x14ac:dyDescent="0.2">
      <c r="A471" s="28" t="s">
        <v>41</v>
      </c>
      <c r="B471" s="56">
        <f>B466</f>
        <v>5.36</v>
      </c>
      <c r="C471" s="56">
        <f t="shared" si="340"/>
        <v>5.36</v>
      </c>
      <c r="D471" s="56">
        <f t="shared" si="340"/>
        <v>5.36</v>
      </c>
      <c r="E471" s="56">
        <f t="shared" si="340"/>
        <v>5.36</v>
      </c>
      <c r="F471" s="56">
        <f t="shared" si="340"/>
        <v>5.36</v>
      </c>
      <c r="G471" s="56">
        <f t="shared" si="340"/>
        <v>5.36</v>
      </c>
      <c r="H471" s="56">
        <f t="shared" si="340"/>
        <v>5.36</v>
      </c>
      <c r="I471" s="56">
        <f t="shared" si="340"/>
        <v>5.36</v>
      </c>
      <c r="J471" s="56">
        <f t="shared" si="340"/>
        <v>5.36</v>
      </c>
      <c r="K471" s="56">
        <f t="shared" si="340"/>
        <v>5.36</v>
      </c>
      <c r="L471" s="56">
        <f t="shared" si="340"/>
        <v>5.36</v>
      </c>
      <c r="M471" s="56">
        <f t="shared" si="340"/>
        <v>5.36</v>
      </c>
      <c r="N471" s="56">
        <f t="shared" si="340"/>
        <v>5.36</v>
      </c>
      <c r="O471" s="56">
        <f t="shared" si="340"/>
        <v>5.36</v>
      </c>
      <c r="P471" s="56">
        <f t="shared" si="340"/>
        <v>5.36</v>
      </c>
      <c r="Q471" s="56">
        <f t="shared" si="340"/>
        <v>5.36</v>
      </c>
      <c r="R471" s="56">
        <f t="shared" si="340"/>
        <v>5.36</v>
      </c>
      <c r="S471" s="56">
        <f t="shared" si="340"/>
        <v>5.36</v>
      </c>
      <c r="T471" s="56">
        <f t="shared" si="340"/>
        <v>5.36</v>
      </c>
      <c r="U471" s="56">
        <f t="shared" si="340"/>
        <v>5.36</v>
      </c>
      <c r="V471" s="56">
        <f t="shared" si="340"/>
        <v>5.36</v>
      </c>
      <c r="W471" s="56">
        <f t="shared" si="340"/>
        <v>5.36</v>
      </c>
      <c r="X471" s="56">
        <f t="shared" si="340"/>
        <v>5.36</v>
      </c>
      <c r="Y471" s="56">
        <f t="shared" si="340"/>
        <v>5.36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56">
        <f>B467</f>
        <v>471.93</v>
      </c>
      <c r="C472" s="56">
        <f t="shared" ref="C472:Y472" si="341">C467</f>
        <v>471.93</v>
      </c>
      <c r="D472" s="56">
        <f t="shared" si="341"/>
        <v>471.93</v>
      </c>
      <c r="E472" s="56">
        <f t="shared" si="341"/>
        <v>471.93</v>
      </c>
      <c r="F472" s="56">
        <f t="shared" si="341"/>
        <v>471.93</v>
      </c>
      <c r="G472" s="56">
        <f t="shared" si="341"/>
        <v>471.93</v>
      </c>
      <c r="H472" s="56">
        <f t="shared" si="341"/>
        <v>471.93</v>
      </c>
      <c r="I472" s="56">
        <f t="shared" si="341"/>
        <v>471.93</v>
      </c>
      <c r="J472" s="56">
        <f t="shared" si="341"/>
        <v>471.93</v>
      </c>
      <c r="K472" s="56">
        <f t="shared" si="341"/>
        <v>471.93</v>
      </c>
      <c r="L472" s="56">
        <f t="shared" si="341"/>
        <v>471.93</v>
      </c>
      <c r="M472" s="56">
        <f t="shared" si="341"/>
        <v>471.93</v>
      </c>
      <c r="N472" s="56">
        <f t="shared" si="341"/>
        <v>471.93</v>
      </c>
      <c r="O472" s="56">
        <f t="shared" si="341"/>
        <v>471.93</v>
      </c>
      <c r="P472" s="56">
        <f t="shared" si="341"/>
        <v>471.93</v>
      </c>
      <c r="Q472" s="56">
        <f t="shared" si="341"/>
        <v>471.93</v>
      </c>
      <c r="R472" s="56">
        <f t="shared" si="341"/>
        <v>471.93</v>
      </c>
      <c r="S472" s="56">
        <f t="shared" si="341"/>
        <v>471.93</v>
      </c>
      <c r="T472" s="56">
        <f t="shared" si="341"/>
        <v>471.93</v>
      </c>
      <c r="U472" s="56">
        <f t="shared" si="341"/>
        <v>471.93</v>
      </c>
      <c r="V472" s="56">
        <f t="shared" si="341"/>
        <v>471.93</v>
      </c>
      <c r="W472" s="56">
        <f t="shared" si="341"/>
        <v>471.93</v>
      </c>
      <c r="X472" s="56">
        <f t="shared" si="341"/>
        <v>471.93</v>
      </c>
      <c r="Y472" s="56">
        <f t="shared" si="341"/>
        <v>471.93</v>
      </c>
      <c r="Z472" s="18"/>
      <c r="AA472" s="19"/>
    </row>
    <row r="473" spans="1:27" s="11" customFormat="1" ht="18.75" hidden="1" customHeight="1" x14ac:dyDescent="0.2">
      <c r="A473" s="72">
        <v>31</v>
      </c>
      <c r="B473" s="57">
        <f>SUM(B474:B477)</f>
        <v>3762.92</v>
      </c>
      <c r="C473" s="57">
        <f t="shared" ref="C473:Y473" si="342">SUM(C474:C477)</f>
        <v>3766.58</v>
      </c>
      <c r="D473" s="57">
        <f t="shared" si="342"/>
        <v>3814.3900000000003</v>
      </c>
      <c r="E473" s="57">
        <f t="shared" si="342"/>
        <v>3818.76</v>
      </c>
      <c r="F473" s="57">
        <f t="shared" si="342"/>
        <v>3887.23</v>
      </c>
      <c r="G473" s="57">
        <f t="shared" si="342"/>
        <v>3969.55</v>
      </c>
      <c r="H473" s="57">
        <f t="shared" si="342"/>
        <v>4038.55</v>
      </c>
      <c r="I473" s="57">
        <f t="shared" si="342"/>
        <v>4036.79</v>
      </c>
      <c r="J473" s="57">
        <f t="shared" si="342"/>
        <v>4068.4799999999996</v>
      </c>
      <c r="K473" s="57">
        <f t="shared" si="342"/>
        <v>4077.88</v>
      </c>
      <c r="L473" s="57">
        <f t="shared" si="342"/>
        <v>4058.74</v>
      </c>
      <c r="M473" s="57">
        <f t="shared" si="342"/>
        <v>4053.01</v>
      </c>
      <c r="N473" s="57">
        <f t="shared" si="342"/>
        <v>4015.8100000000004</v>
      </c>
      <c r="O473" s="57">
        <f t="shared" si="342"/>
        <v>4030.42</v>
      </c>
      <c r="P473" s="57">
        <f t="shared" si="342"/>
        <v>4057.4399999999996</v>
      </c>
      <c r="Q473" s="57">
        <f t="shared" si="342"/>
        <v>4157.7299999999996</v>
      </c>
      <c r="R473" s="57">
        <f t="shared" si="342"/>
        <v>4192.78</v>
      </c>
      <c r="S473" s="57">
        <f t="shared" si="342"/>
        <v>4202.82</v>
      </c>
      <c r="T473" s="57">
        <f t="shared" si="342"/>
        <v>4128.42</v>
      </c>
      <c r="U473" s="57">
        <f t="shared" si="342"/>
        <v>4049.4399999999996</v>
      </c>
      <c r="V473" s="57">
        <f t="shared" si="342"/>
        <v>3989.3</v>
      </c>
      <c r="W473" s="57">
        <f t="shared" si="342"/>
        <v>3976.99</v>
      </c>
      <c r="X473" s="57">
        <f t="shared" si="342"/>
        <v>3824.31</v>
      </c>
      <c r="Y473" s="57">
        <f t="shared" si="342"/>
        <v>3798.12</v>
      </c>
      <c r="Z473" s="18"/>
      <c r="AA473" s="19"/>
    </row>
    <row r="474" spans="1:27" s="11" customFormat="1" ht="22.5" hidden="1" customHeight="1" outlineLevel="1" x14ac:dyDescent="0.2">
      <c r="A474" s="28" t="s">
        <v>39</v>
      </c>
      <c r="B474" s="56">
        <f t="shared" ref="B474:Y474" si="343">B158</f>
        <v>1922.68</v>
      </c>
      <c r="C474" s="56">
        <f t="shared" si="343"/>
        <v>1926.34</v>
      </c>
      <c r="D474" s="56">
        <f t="shared" si="343"/>
        <v>1974.15</v>
      </c>
      <c r="E474" s="56">
        <f t="shared" si="343"/>
        <v>1978.52</v>
      </c>
      <c r="F474" s="56">
        <f t="shared" si="343"/>
        <v>2046.99</v>
      </c>
      <c r="G474" s="56">
        <f t="shared" si="343"/>
        <v>2129.31</v>
      </c>
      <c r="H474" s="56">
        <f t="shared" si="343"/>
        <v>2198.31</v>
      </c>
      <c r="I474" s="56">
        <f t="shared" si="343"/>
        <v>2196.5500000000002</v>
      </c>
      <c r="J474" s="56">
        <f t="shared" si="343"/>
        <v>2228.2399999999998</v>
      </c>
      <c r="K474" s="56">
        <f t="shared" si="343"/>
        <v>2237.64</v>
      </c>
      <c r="L474" s="56">
        <f t="shared" si="343"/>
        <v>2218.5</v>
      </c>
      <c r="M474" s="56">
        <f t="shared" si="343"/>
        <v>2212.77</v>
      </c>
      <c r="N474" s="56">
        <f t="shared" si="343"/>
        <v>2175.5700000000002</v>
      </c>
      <c r="O474" s="56">
        <f t="shared" si="343"/>
        <v>2190.1799999999998</v>
      </c>
      <c r="P474" s="56">
        <f t="shared" si="343"/>
        <v>2217.1999999999998</v>
      </c>
      <c r="Q474" s="56">
        <f t="shared" si="343"/>
        <v>2317.4899999999998</v>
      </c>
      <c r="R474" s="56">
        <f t="shared" si="343"/>
        <v>2352.54</v>
      </c>
      <c r="S474" s="56">
        <f t="shared" si="343"/>
        <v>2362.58</v>
      </c>
      <c r="T474" s="56">
        <f t="shared" si="343"/>
        <v>2288.1799999999998</v>
      </c>
      <c r="U474" s="56">
        <f t="shared" si="343"/>
        <v>2209.1999999999998</v>
      </c>
      <c r="V474" s="56">
        <f t="shared" si="343"/>
        <v>2149.06</v>
      </c>
      <c r="W474" s="56">
        <f t="shared" si="343"/>
        <v>2136.75</v>
      </c>
      <c r="X474" s="56">
        <f t="shared" si="343"/>
        <v>1984.07</v>
      </c>
      <c r="Y474" s="56">
        <f t="shared" si="343"/>
        <v>1957.88</v>
      </c>
      <c r="Z474" s="18"/>
      <c r="AA474" s="19"/>
    </row>
    <row r="475" spans="1:27" s="11" customFormat="1" ht="18.75" hidden="1" customHeight="1" outlineLevel="1" x14ac:dyDescent="0.2">
      <c r="A475" s="28" t="s">
        <v>40</v>
      </c>
      <c r="B475" s="56">
        <f>B470</f>
        <v>1362.95</v>
      </c>
      <c r="C475" s="56">
        <f t="shared" ref="C475:Y476" si="344">C470</f>
        <v>1362.95</v>
      </c>
      <c r="D475" s="56">
        <f t="shared" si="344"/>
        <v>1362.95</v>
      </c>
      <c r="E475" s="56">
        <f t="shared" si="344"/>
        <v>1362.95</v>
      </c>
      <c r="F475" s="56">
        <f t="shared" si="344"/>
        <v>1362.95</v>
      </c>
      <c r="G475" s="56">
        <f t="shared" si="344"/>
        <v>1362.95</v>
      </c>
      <c r="H475" s="56">
        <f t="shared" si="344"/>
        <v>1362.95</v>
      </c>
      <c r="I475" s="56">
        <f t="shared" si="344"/>
        <v>1362.95</v>
      </c>
      <c r="J475" s="56">
        <f t="shared" si="344"/>
        <v>1362.95</v>
      </c>
      <c r="K475" s="56">
        <f t="shared" si="344"/>
        <v>1362.95</v>
      </c>
      <c r="L475" s="56">
        <f t="shared" si="344"/>
        <v>1362.95</v>
      </c>
      <c r="M475" s="56">
        <f t="shared" si="344"/>
        <v>1362.95</v>
      </c>
      <c r="N475" s="56">
        <f t="shared" si="344"/>
        <v>1362.95</v>
      </c>
      <c r="O475" s="56">
        <f t="shared" si="344"/>
        <v>1362.95</v>
      </c>
      <c r="P475" s="56">
        <f t="shared" si="344"/>
        <v>1362.95</v>
      </c>
      <c r="Q475" s="56">
        <f t="shared" si="344"/>
        <v>1362.95</v>
      </c>
      <c r="R475" s="56">
        <f t="shared" si="344"/>
        <v>1362.95</v>
      </c>
      <c r="S475" s="56">
        <f t="shared" si="344"/>
        <v>1362.95</v>
      </c>
      <c r="T475" s="56">
        <f t="shared" si="344"/>
        <v>1362.95</v>
      </c>
      <c r="U475" s="56">
        <f t="shared" si="344"/>
        <v>1362.95</v>
      </c>
      <c r="V475" s="56">
        <f t="shared" si="344"/>
        <v>1362.95</v>
      </c>
      <c r="W475" s="56">
        <f t="shared" si="344"/>
        <v>1362.95</v>
      </c>
      <c r="X475" s="56">
        <f t="shared" si="344"/>
        <v>1362.95</v>
      </c>
      <c r="Y475" s="56">
        <f t="shared" si="344"/>
        <v>1362.95</v>
      </c>
      <c r="Z475" s="18"/>
      <c r="AA475" s="19"/>
    </row>
    <row r="476" spans="1:27" s="11" customFormat="1" ht="31.5" hidden="1" customHeight="1" outlineLevel="1" x14ac:dyDescent="0.2">
      <c r="A476" s="28" t="s">
        <v>41</v>
      </c>
      <c r="B476" s="56">
        <f>B471</f>
        <v>5.36</v>
      </c>
      <c r="C476" s="56">
        <f t="shared" si="344"/>
        <v>5.36</v>
      </c>
      <c r="D476" s="56">
        <f t="shared" si="344"/>
        <v>5.36</v>
      </c>
      <c r="E476" s="56">
        <f t="shared" si="344"/>
        <v>5.36</v>
      </c>
      <c r="F476" s="56">
        <f t="shared" si="344"/>
        <v>5.36</v>
      </c>
      <c r="G476" s="56">
        <f t="shared" si="344"/>
        <v>5.36</v>
      </c>
      <c r="H476" s="56">
        <f t="shared" si="344"/>
        <v>5.36</v>
      </c>
      <c r="I476" s="56">
        <f t="shared" si="344"/>
        <v>5.36</v>
      </c>
      <c r="J476" s="56">
        <f t="shared" si="344"/>
        <v>5.36</v>
      </c>
      <c r="K476" s="56">
        <f t="shared" si="344"/>
        <v>5.36</v>
      </c>
      <c r="L476" s="56">
        <f t="shared" si="344"/>
        <v>5.36</v>
      </c>
      <c r="M476" s="56">
        <f t="shared" si="344"/>
        <v>5.36</v>
      </c>
      <c r="N476" s="56">
        <f t="shared" si="344"/>
        <v>5.36</v>
      </c>
      <c r="O476" s="56">
        <f t="shared" si="344"/>
        <v>5.36</v>
      </c>
      <c r="P476" s="56">
        <f t="shared" si="344"/>
        <v>5.36</v>
      </c>
      <c r="Q476" s="56">
        <f t="shared" si="344"/>
        <v>5.36</v>
      </c>
      <c r="R476" s="56">
        <f t="shared" si="344"/>
        <v>5.36</v>
      </c>
      <c r="S476" s="56">
        <f t="shared" si="344"/>
        <v>5.36</v>
      </c>
      <c r="T476" s="56">
        <f t="shared" si="344"/>
        <v>5.36</v>
      </c>
      <c r="U476" s="56">
        <f t="shared" si="344"/>
        <v>5.36</v>
      </c>
      <c r="V476" s="56">
        <f t="shared" si="344"/>
        <v>5.36</v>
      </c>
      <c r="W476" s="56">
        <f t="shared" si="344"/>
        <v>5.36</v>
      </c>
      <c r="X476" s="56">
        <f t="shared" si="344"/>
        <v>5.36</v>
      </c>
      <c r="Y476" s="56">
        <f t="shared" si="344"/>
        <v>5.36</v>
      </c>
      <c r="Z476" s="18"/>
      <c r="AA476" s="19"/>
    </row>
    <row r="477" spans="1:27" s="11" customFormat="1" ht="18.75" hidden="1" customHeight="1" outlineLevel="1" x14ac:dyDescent="0.2">
      <c r="A477" s="28" t="s">
        <v>42</v>
      </c>
      <c r="B477" s="56">
        <f>B472</f>
        <v>471.93</v>
      </c>
      <c r="C477" s="56">
        <f t="shared" ref="C477:Y477" si="345">C472</f>
        <v>471.93</v>
      </c>
      <c r="D477" s="56">
        <f t="shared" si="345"/>
        <v>471.93</v>
      </c>
      <c r="E477" s="56">
        <f t="shared" si="345"/>
        <v>471.93</v>
      </c>
      <c r="F477" s="56">
        <f t="shared" si="345"/>
        <v>471.93</v>
      </c>
      <c r="G477" s="56">
        <f t="shared" si="345"/>
        <v>471.93</v>
      </c>
      <c r="H477" s="56">
        <f t="shared" si="345"/>
        <v>471.93</v>
      </c>
      <c r="I477" s="56">
        <f t="shared" si="345"/>
        <v>471.93</v>
      </c>
      <c r="J477" s="56">
        <f t="shared" si="345"/>
        <v>471.93</v>
      </c>
      <c r="K477" s="56">
        <f t="shared" si="345"/>
        <v>471.93</v>
      </c>
      <c r="L477" s="56">
        <f t="shared" si="345"/>
        <v>471.93</v>
      </c>
      <c r="M477" s="56">
        <f t="shared" si="345"/>
        <v>471.93</v>
      </c>
      <c r="N477" s="56">
        <f t="shared" si="345"/>
        <v>471.93</v>
      </c>
      <c r="O477" s="56">
        <f t="shared" si="345"/>
        <v>471.93</v>
      </c>
      <c r="P477" s="56">
        <f t="shared" si="345"/>
        <v>471.93</v>
      </c>
      <c r="Q477" s="56">
        <f t="shared" si="345"/>
        <v>471.93</v>
      </c>
      <c r="R477" s="56">
        <f t="shared" si="345"/>
        <v>471.93</v>
      </c>
      <c r="S477" s="56">
        <f t="shared" si="345"/>
        <v>471.93</v>
      </c>
      <c r="T477" s="56">
        <f t="shared" si="345"/>
        <v>471.93</v>
      </c>
      <c r="U477" s="56">
        <f t="shared" si="345"/>
        <v>471.93</v>
      </c>
      <c r="V477" s="56">
        <f t="shared" si="345"/>
        <v>471.93</v>
      </c>
      <c r="W477" s="56">
        <f t="shared" si="345"/>
        <v>471.93</v>
      </c>
      <c r="X477" s="56">
        <f t="shared" si="345"/>
        <v>471.93</v>
      </c>
      <c r="Y477" s="56">
        <f t="shared" si="345"/>
        <v>471.93</v>
      </c>
      <c r="Z477" s="18"/>
      <c r="AA477" s="19"/>
    </row>
    <row r="478" spans="1:27" ht="18" customHeight="1" collapsed="1" x14ac:dyDescent="0.25">
      <c r="A478" s="63"/>
    </row>
    <row r="479" spans="1:27" s="9" customFormat="1" ht="30.75" customHeight="1" x14ac:dyDescent="0.2">
      <c r="A479" s="293" t="s">
        <v>38</v>
      </c>
      <c r="B479" s="298" t="s">
        <v>95</v>
      </c>
      <c r="C479" s="298"/>
      <c r="D479" s="298"/>
      <c r="E479" s="298"/>
      <c r="F479" s="298"/>
      <c r="G479" s="298"/>
      <c r="H479" s="298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  <c r="X479" s="298"/>
      <c r="Y479" s="298"/>
      <c r="Z479" s="15"/>
    </row>
    <row r="480" spans="1:27" s="9" customFormat="1" ht="39" customHeight="1" x14ac:dyDescent="0.2">
      <c r="A480" s="293"/>
      <c r="B480" s="84" t="s">
        <v>37</v>
      </c>
      <c r="C480" s="84" t="s">
        <v>36</v>
      </c>
      <c r="D480" s="84" t="s">
        <v>35</v>
      </c>
      <c r="E480" s="84" t="s">
        <v>34</v>
      </c>
      <c r="F480" s="84" t="s">
        <v>33</v>
      </c>
      <c r="G480" s="84" t="s">
        <v>32</v>
      </c>
      <c r="H480" s="84" t="s">
        <v>31</v>
      </c>
      <c r="I480" s="84" t="s">
        <v>30</v>
      </c>
      <c r="J480" s="84" t="s">
        <v>29</v>
      </c>
      <c r="K480" s="84" t="s">
        <v>28</v>
      </c>
      <c r="L480" s="84" t="s">
        <v>27</v>
      </c>
      <c r="M480" s="84" t="s">
        <v>26</v>
      </c>
      <c r="N480" s="84" t="s">
        <v>25</v>
      </c>
      <c r="O480" s="84" t="s">
        <v>24</v>
      </c>
      <c r="P480" s="84" t="s">
        <v>23</v>
      </c>
      <c r="Q480" s="84" t="s">
        <v>22</v>
      </c>
      <c r="R480" s="84" t="s">
        <v>21</v>
      </c>
      <c r="S480" s="84" t="s">
        <v>20</v>
      </c>
      <c r="T480" s="84" t="s">
        <v>19</v>
      </c>
      <c r="U480" s="84" t="s">
        <v>18</v>
      </c>
      <c r="V480" s="84" t="s">
        <v>17</v>
      </c>
      <c r="W480" s="84" t="s">
        <v>16</v>
      </c>
      <c r="X480" s="84" t="s">
        <v>15</v>
      </c>
      <c r="Y480" s="84" t="s">
        <v>14</v>
      </c>
      <c r="Z480" s="15"/>
    </row>
    <row r="481" spans="1:27" s="11" customFormat="1" ht="18.75" customHeight="1" x14ac:dyDescent="0.2">
      <c r="A481" s="72">
        <v>1</v>
      </c>
      <c r="B481" s="57">
        <f>SUM(B482:B485)</f>
        <v>4482.43</v>
      </c>
      <c r="C481" s="57">
        <f t="shared" ref="C481:Y481" si="346">SUM(C482:C485)</f>
        <v>4484.33</v>
      </c>
      <c r="D481" s="57">
        <f t="shared" si="346"/>
        <v>4425.3600000000006</v>
      </c>
      <c r="E481" s="57">
        <f t="shared" si="346"/>
        <v>4417.43</v>
      </c>
      <c r="F481" s="57">
        <f t="shared" si="346"/>
        <v>4516.34</v>
      </c>
      <c r="G481" s="57">
        <f t="shared" si="346"/>
        <v>4625.9600000000009</v>
      </c>
      <c r="H481" s="57">
        <f t="shared" si="346"/>
        <v>4682.66</v>
      </c>
      <c r="I481" s="57">
        <f t="shared" si="346"/>
        <v>4743.3700000000008</v>
      </c>
      <c r="J481" s="57">
        <f t="shared" si="346"/>
        <v>4760.68</v>
      </c>
      <c r="K481" s="57">
        <f t="shared" si="346"/>
        <v>4751.67</v>
      </c>
      <c r="L481" s="57">
        <f t="shared" si="346"/>
        <v>4706.8500000000004</v>
      </c>
      <c r="M481" s="57">
        <f t="shared" si="346"/>
        <v>4723.09</v>
      </c>
      <c r="N481" s="57">
        <f t="shared" si="346"/>
        <v>4679.84</v>
      </c>
      <c r="O481" s="57">
        <f t="shared" si="346"/>
        <v>4695.07</v>
      </c>
      <c r="P481" s="57">
        <f t="shared" si="346"/>
        <v>4709.380000000001</v>
      </c>
      <c r="Q481" s="57">
        <f t="shared" si="346"/>
        <v>4806.0599999999995</v>
      </c>
      <c r="R481" s="57">
        <f t="shared" si="346"/>
        <v>4814.59</v>
      </c>
      <c r="S481" s="57">
        <f t="shared" si="346"/>
        <v>4811.8500000000004</v>
      </c>
      <c r="T481" s="57">
        <f t="shared" si="346"/>
        <v>4791.1399999999994</v>
      </c>
      <c r="U481" s="57">
        <f t="shared" si="346"/>
        <v>4660.6100000000006</v>
      </c>
      <c r="V481" s="57">
        <f t="shared" si="346"/>
        <v>4644.91</v>
      </c>
      <c r="W481" s="57">
        <f t="shared" si="346"/>
        <v>4636.82</v>
      </c>
      <c r="X481" s="57">
        <f t="shared" si="346"/>
        <v>4487.3899999999994</v>
      </c>
      <c r="Y481" s="57">
        <f t="shared" si="346"/>
        <v>4467.58</v>
      </c>
      <c r="Z481" s="18"/>
      <c r="AA481" s="19"/>
    </row>
    <row r="482" spans="1:27" s="11" customFormat="1" ht="22.5" customHeight="1" outlineLevel="1" x14ac:dyDescent="0.2">
      <c r="A482" s="28" t="s">
        <v>39</v>
      </c>
      <c r="B482" s="56">
        <f>B166</f>
        <v>2048.83</v>
      </c>
      <c r="C482" s="56">
        <f t="shared" ref="C482:Y482" si="347">C166</f>
        <v>2050.73</v>
      </c>
      <c r="D482" s="56">
        <f t="shared" si="347"/>
        <v>1991.76</v>
      </c>
      <c r="E482" s="56">
        <f t="shared" si="347"/>
        <v>1983.83</v>
      </c>
      <c r="F482" s="56">
        <f t="shared" si="347"/>
        <v>2082.7399999999998</v>
      </c>
      <c r="G482" s="56">
        <f t="shared" si="347"/>
        <v>2192.36</v>
      </c>
      <c r="H482" s="56">
        <f t="shared" si="347"/>
        <v>2249.06</v>
      </c>
      <c r="I482" s="56">
        <f t="shared" si="347"/>
        <v>2309.77</v>
      </c>
      <c r="J482" s="56">
        <f t="shared" si="347"/>
        <v>2327.08</v>
      </c>
      <c r="K482" s="56">
        <f t="shared" si="347"/>
        <v>2318.0700000000002</v>
      </c>
      <c r="L482" s="56">
        <f t="shared" si="347"/>
        <v>2273.25</v>
      </c>
      <c r="M482" s="56">
        <f t="shared" si="347"/>
        <v>2289.4899999999998</v>
      </c>
      <c r="N482" s="56">
        <f t="shared" si="347"/>
        <v>2246.2399999999998</v>
      </c>
      <c r="O482" s="56">
        <f t="shared" si="347"/>
        <v>2261.4699999999998</v>
      </c>
      <c r="P482" s="56">
        <f t="shared" si="347"/>
        <v>2275.7800000000002</v>
      </c>
      <c r="Q482" s="56">
        <f t="shared" si="347"/>
        <v>2372.46</v>
      </c>
      <c r="R482" s="56">
        <f t="shared" si="347"/>
        <v>2380.9899999999998</v>
      </c>
      <c r="S482" s="56">
        <f t="shared" si="347"/>
        <v>2378.25</v>
      </c>
      <c r="T482" s="56">
        <f t="shared" si="347"/>
        <v>2357.54</v>
      </c>
      <c r="U482" s="56">
        <f t="shared" si="347"/>
        <v>2227.0100000000002</v>
      </c>
      <c r="V482" s="56">
        <f t="shared" si="347"/>
        <v>2211.31</v>
      </c>
      <c r="W482" s="56">
        <f t="shared" si="347"/>
        <v>2203.2199999999998</v>
      </c>
      <c r="X482" s="56">
        <f t="shared" si="347"/>
        <v>2053.79</v>
      </c>
      <c r="Y482" s="56">
        <f t="shared" si="347"/>
        <v>2033.98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56">
        <f>B475</f>
        <v>1362.95</v>
      </c>
      <c r="C483" s="56">
        <f t="shared" ref="C483:Y483" si="348">C475</f>
        <v>1362.95</v>
      </c>
      <c r="D483" s="56">
        <f t="shared" si="348"/>
        <v>1362.95</v>
      </c>
      <c r="E483" s="56">
        <f t="shared" si="348"/>
        <v>1362.95</v>
      </c>
      <c r="F483" s="56">
        <f t="shared" si="348"/>
        <v>1362.95</v>
      </c>
      <c r="G483" s="56">
        <f t="shared" si="348"/>
        <v>1362.95</v>
      </c>
      <c r="H483" s="56">
        <f t="shared" si="348"/>
        <v>1362.95</v>
      </c>
      <c r="I483" s="56">
        <f t="shared" si="348"/>
        <v>1362.95</v>
      </c>
      <c r="J483" s="56">
        <f t="shared" si="348"/>
        <v>1362.95</v>
      </c>
      <c r="K483" s="56">
        <f t="shared" si="348"/>
        <v>1362.95</v>
      </c>
      <c r="L483" s="56">
        <f t="shared" si="348"/>
        <v>1362.95</v>
      </c>
      <c r="M483" s="56">
        <f t="shared" si="348"/>
        <v>1362.95</v>
      </c>
      <c r="N483" s="56">
        <f t="shared" si="348"/>
        <v>1362.95</v>
      </c>
      <c r="O483" s="56">
        <f t="shared" si="348"/>
        <v>1362.95</v>
      </c>
      <c r="P483" s="56">
        <f t="shared" si="348"/>
        <v>1362.95</v>
      </c>
      <c r="Q483" s="56">
        <f t="shared" si="348"/>
        <v>1362.95</v>
      </c>
      <c r="R483" s="56">
        <f t="shared" si="348"/>
        <v>1362.95</v>
      </c>
      <c r="S483" s="56">
        <f t="shared" si="348"/>
        <v>1362.95</v>
      </c>
      <c r="T483" s="56">
        <f t="shared" si="348"/>
        <v>1362.95</v>
      </c>
      <c r="U483" s="56">
        <f t="shared" si="348"/>
        <v>1362.95</v>
      </c>
      <c r="V483" s="56">
        <f t="shared" si="348"/>
        <v>1362.95</v>
      </c>
      <c r="W483" s="56">
        <f t="shared" si="348"/>
        <v>1362.95</v>
      </c>
      <c r="X483" s="56">
        <f t="shared" si="348"/>
        <v>1362.95</v>
      </c>
      <c r="Y483" s="56">
        <f t="shared" si="348"/>
        <v>1362.95</v>
      </c>
      <c r="Z483" s="18"/>
      <c r="AA483" s="19"/>
    </row>
    <row r="484" spans="1:27" s="11" customFormat="1" ht="31.5" customHeight="1" outlineLevel="1" x14ac:dyDescent="0.2">
      <c r="A484" s="28" t="s">
        <v>41</v>
      </c>
      <c r="B484" s="56">
        <f>B476</f>
        <v>5.36</v>
      </c>
      <c r="C484" s="56">
        <f t="shared" ref="C484:Y484" si="349">C476</f>
        <v>5.36</v>
      </c>
      <c r="D484" s="56">
        <f t="shared" si="349"/>
        <v>5.36</v>
      </c>
      <c r="E484" s="56">
        <f t="shared" si="349"/>
        <v>5.36</v>
      </c>
      <c r="F484" s="56">
        <f t="shared" si="349"/>
        <v>5.36</v>
      </c>
      <c r="G484" s="56">
        <f t="shared" si="349"/>
        <v>5.36</v>
      </c>
      <c r="H484" s="56">
        <f t="shared" si="349"/>
        <v>5.36</v>
      </c>
      <c r="I484" s="56">
        <f t="shared" si="349"/>
        <v>5.36</v>
      </c>
      <c r="J484" s="56">
        <f t="shared" si="349"/>
        <v>5.36</v>
      </c>
      <c r="K484" s="56">
        <f t="shared" si="349"/>
        <v>5.36</v>
      </c>
      <c r="L484" s="56">
        <f t="shared" si="349"/>
        <v>5.36</v>
      </c>
      <c r="M484" s="56">
        <f t="shared" si="349"/>
        <v>5.36</v>
      </c>
      <c r="N484" s="56">
        <f t="shared" si="349"/>
        <v>5.36</v>
      </c>
      <c r="O484" s="56">
        <f t="shared" si="349"/>
        <v>5.36</v>
      </c>
      <c r="P484" s="56">
        <f t="shared" si="349"/>
        <v>5.36</v>
      </c>
      <c r="Q484" s="56">
        <f t="shared" si="349"/>
        <v>5.36</v>
      </c>
      <c r="R484" s="56">
        <f t="shared" si="349"/>
        <v>5.36</v>
      </c>
      <c r="S484" s="56">
        <f t="shared" si="349"/>
        <v>5.36</v>
      </c>
      <c r="T484" s="56">
        <f t="shared" si="349"/>
        <v>5.36</v>
      </c>
      <c r="U484" s="56">
        <f t="shared" si="349"/>
        <v>5.36</v>
      </c>
      <c r="V484" s="56">
        <f t="shared" si="349"/>
        <v>5.36</v>
      </c>
      <c r="W484" s="56">
        <f t="shared" si="349"/>
        <v>5.36</v>
      </c>
      <c r="X484" s="56">
        <f t="shared" si="349"/>
        <v>5.36</v>
      </c>
      <c r="Y484" s="56">
        <f t="shared" si="349"/>
        <v>5.36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56">
        <f>'(4 цк)'!B485</f>
        <v>1065.29</v>
      </c>
      <c r="C485" s="56">
        <f>B485</f>
        <v>1065.29</v>
      </c>
      <c r="D485" s="56">
        <f t="shared" ref="D485:Y485" si="350">C485</f>
        <v>1065.29</v>
      </c>
      <c r="E485" s="56">
        <f t="shared" si="350"/>
        <v>1065.29</v>
      </c>
      <c r="F485" s="56">
        <f t="shared" si="350"/>
        <v>1065.29</v>
      </c>
      <c r="G485" s="56">
        <f t="shared" si="350"/>
        <v>1065.29</v>
      </c>
      <c r="H485" s="56">
        <f t="shared" si="350"/>
        <v>1065.29</v>
      </c>
      <c r="I485" s="56">
        <f t="shared" si="350"/>
        <v>1065.29</v>
      </c>
      <c r="J485" s="56">
        <f t="shared" si="350"/>
        <v>1065.29</v>
      </c>
      <c r="K485" s="56">
        <f t="shared" si="350"/>
        <v>1065.29</v>
      </c>
      <c r="L485" s="56">
        <f t="shared" si="350"/>
        <v>1065.29</v>
      </c>
      <c r="M485" s="56">
        <f t="shared" si="350"/>
        <v>1065.29</v>
      </c>
      <c r="N485" s="56">
        <f t="shared" si="350"/>
        <v>1065.29</v>
      </c>
      <c r="O485" s="56">
        <f t="shared" si="350"/>
        <v>1065.29</v>
      </c>
      <c r="P485" s="56">
        <f t="shared" si="350"/>
        <v>1065.29</v>
      </c>
      <c r="Q485" s="56">
        <f t="shared" si="350"/>
        <v>1065.29</v>
      </c>
      <c r="R485" s="56">
        <f t="shared" si="350"/>
        <v>1065.29</v>
      </c>
      <c r="S485" s="56">
        <f t="shared" si="350"/>
        <v>1065.29</v>
      </c>
      <c r="T485" s="56">
        <f t="shared" si="350"/>
        <v>1065.29</v>
      </c>
      <c r="U485" s="56">
        <f t="shared" si="350"/>
        <v>1065.29</v>
      </c>
      <c r="V485" s="56">
        <f t="shared" si="350"/>
        <v>1065.29</v>
      </c>
      <c r="W485" s="56">
        <f t="shared" si="350"/>
        <v>1065.29</v>
      </c>
      <c r="X485" s="56">
        <f t="shared" si="350"/>
        <v>1065.29</v>
      </c>
      <c r="Y485" s="56">
        <f t="shared" si="350"/>
        <v>1065.29</v>
      </c>
      <c r="Z485" s="18"/>
      <c r="AA485" s="19"/>
    </row>
    <row r="486" spans="1:27" s="11" customFormat="1" ht="18.75" customHeight="1" x14ac:dyDescent="0.2">
      <c r="A486" s="72">
        <v>2</v>
      </c>
      <c r="B486" s="57">
        <f>SUM(B487:B490)</f>
        <v>4474.9799999999996</v>
      </c>
      <c r="C486" s="57">
        <f t="shared" ref="C486:Y486" si="351">SUM(C487:C490)</f>
        <v>4438.1399999999994</v>
      </c>
      <c r="D486" s="57">
        <f t="shared" si="351"/>
        <v>4389.9400000000005</v>
      </c>
      <c r="E486" s="57">
        <f t="shared" si="351"/>
        <v>4434.67</v>
      </c>
      <c r="F486" s="57">
        <f t="shared" si="351"/>
        <v>4574.5599999999995</v>
      </c>
      <c r="G486" s="57">
        <f t="shared" si="351"/>
        <v>4630.7299999999996</v>
      </c>
      <c r="H486" s="57">
        <f t="shared" si="351"/>
        <v>4665.0400000000009</v>
      </c>
      <c r="I486" s="57">
        <f t="shared" si="351"/>
        <v>4698.9500000000007</v>
      </c>
      <c r="J486" s="57">
        <f t="shared" si="351"/>
        <v>4734.9699999999993</v>
      </c>
      <c r="K486" s="57">
        <f t="shared" si="351"/>
        <v>4753.43</v>
      </c>
      <c r="L486" s="57">
        <f t="shared" si="351"/>
        <v>4731.4799999999996</v>
      </c>
      <c r="M486" s="57">
        <f t="shared" si="351"/>
        <v>4720.58</v>
      </c>
      <c r="N486" s="57">
        <f t="shared" si="351"/>
        <v>4737.7800000000007</v>
      </c>
      <c r="O486" s="57">
        <f t="shared" si="351"/>
        <v>4761.01</v>
      </c>
      <c r="P486" s="57">
        <f t="shared" si="351"/>
        <v>4764.25</v>
      </c>
      <c r="Q486" s="57">
        <f t="shared" si="351"/>
        <v>4819.4600000000009</v>
      </c>
      <c r="R486" s="57">
        <f t="shared" si="351"/>
        <v>4884.3999999999996</v>
      </c>
      <c r="S486" s="57">
        <f t="shared" si="351"/>
        <v>4982.67</v>
      </c>
      <c r="T486" s="57">
        <f t="shared" si="351"/>
        <v>4899.630000000001</v>
      </c>
      <c r="U486" s="57">
        <f t="shared" si="351"/>
        <v>4692.1200000000008</v>
      </c>
      <c r="V486" s="57">
        <f t="shared" si="351"/>
        <v>4699.41</v>
      </c>
      <c r="W486" s="57">
        <f t="shared" si="351"/>
        <v>4742.8899999999994</v>
      </c>
      <c r="X486" s="57">
        <f t="shared" si="351"/>
        <v>4619.9400000000005</v>
      </c>
      <c r="Y486" s="57">
        <f t="shared" si="351"/>
        <v>4532.07</v>
      </c>
      <c r="Z486" s="18"/>
      <c r="AA486" s="19"/>
    </row>
    <row r="487" spans="1:27" s="11" customFormat="1" ht="22.5" customHeight="1" outlineLevel="1" x14ac:dyDescent="0.2">
      <c r="A487" s="28" t="s">
        <v>39</v>
      </c>
      <c r="B487" s="56">
        <f>B171</f>
        <v>2041.38</v>
      </c>
      <c r="C487" s="56">
        <f t="shared" ref="C487:Y487" si="352">C171</f>
        <v>2004.54</v>
      </c>
      <c r="D487" s="56">
        <f t="shared" si="352"/>
        <v>1956.34</v>
      </c>
      <c r="E487" s="56">
        <f t="shared" si="352"/>
        <v>2001.07</v>
      </c>
      <c r="F487" s="56">
        <f t="shared" si="352"/>
        <v>2140.96</v>
      </c>
      <c r="G487" s="56">
        <f t="shared" si="352"/>
        <v>2197.13</v>
      </c>
      <c r="H487" s="56">
        <f t="shared" si="352"/>
        <v>2231.44</v>
      </c>
      <c r="I487" s="56">
        <f t="shared" si="352"/>
        <v>2265.35</v>
      </c>
      <c r="J487" s="56">
        <f t="shared" si="352"/>
        <v>2301.37</v>
      </c>
      <c r="K487" s="56">
        <f t="shared" si="352"/>
        <v>2319.83</v>
      </c>
      <c r="L487" s="56">
        <f t="shared" si="352"/>
        <v>2297.88</v>
      </c>
      <c r="M487" s="56">
        <f t="shared" si="352"/>
        <v>2286.98</v>
      </c>
      <c r="N487" s="56">
        <f t="shared" si="352"/>
        <v>2304.1799999999998</v>
      </c>
      <c r="O487" s="56">
        <f t="shared" si="352"/>
        <v>2327.41</v>
      </c>
      <c r="P487" s="56">
        <f t="shared" si="352"/>
        <v>2330.65</v>
      </c>
      <c r="Q487" s="56">
        <f t="shared" si="352"/>
        <v>2385.86</v>
      </c>
      <c r="R487" s="56">
        <f t="shared" si="352"/>
        <v>2450.8000000000002</v>
      </c>
      <c r="S487" s="56">
        <f t="shared" si="352"/>
        <v>2549.0700000000002</v>
      </c>
      <c r="T487" s="56">
        <f t="shared" si="352"/>
        <v>2466.0300000000002</v>
      </c>
      <c r="U487" s="56">
        <f t="shared" si="352"/>
        <v>2258.52</v>
      </c>
      <c r="V487" s="56">
        <f t="shared" si="352"/>
        <v>2265.81</v>
      </c>
      <c r="W487" s="56">
        <f t="shared" si="352"/>
        <v>2309.29</v>
      </c>
      <c r="X487" s="56">
        <f t="shared" si="352"/>
        <v>2186.34</v>
      </c>
      <c r="Y487" s="56">
        <f t="shared" si="352"/>
        <v>2098.4699999999998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56">
        <f>B483</f>
        <v>1362.95</v>
      </c>
      <c r="C488" s="56">
        <f t="shared" ref="C488:Y488" si="353">C483</f>
        <v>1362.95</v>
      </c>
      <c r="D488" s="56">
        <f t="shared" si="353"/>
        <v>1362.95</v>
      </c>
      <c r="E488" s="56">
        <f t="shared" si="353"/>
        <v>1362.95</v>
      </c>
      <c r="F488" s="56">
        <f t="shared" si="353"/>
        <v>1362.95</v>
      </c>
      <c r="G488" s="56">
        <f t="shared" si="353"/>
        <v>1362.95</v>
      </c>
      <c r="H488" s="56">
        <f t="shared" si="353"/>
        <v>1362.95</v>
      </c>
      <c r="I488" s="56">
        <f t="shared" si="353"/>
        <v>1362.95</v>
      </c>
      <c r="J488" s="56">
        <f t="shared" si="353"/>
        <v>1362.95</v>
      </c>
      <c r="K488" s="56">
        <f t="shared" si="353"/>
        <v>1362.95</v>
      </c>
      <c r="L488" s="56">
        <f t="shared" si="353"/>
        <v>1362.95</v>
      </c>
      <c r="M488" s="56">
        <f t="shared" si="353"/>
        <v>1362.95</v>
      </c>
      <c r="N488" s="56">
        <f t="shared" si="353"/>
        <v>1362.95</v>
      </c>
      <c r="O488" s="56">
        <f t="shared" si="353"/>
        <v>1362.95</v>
      </c>
      <c r="P488" s="56">
        <f t="shared" si="353"/>
        <v>1362.95</v>
      </c>
      <c r="Q488" s="56">
        <f t="shared" si="353"/>
        <v>1362.95</v>
      </c>
      <c r="R488" s="56">
        <f t="shared" si="353"/>
        <v>1362.95</v>
      </c>
      <c r="S488" s="56">
        <f t="shared" si="353"/>
        <v>1362.95</v>
      </c>
      <c r="T488" s="56">
        <f t="shared" si="353"/>
        <v>1362.95</v>
      </c>
      <c r="U488" s="56">
        <f t="shared" si="353"/>
        <v>1362.95</v>
      </c>
      <c r="V488" s="56">
        <f t="shared" si="353"/>
        <v>1362.95</v>
      </c>
      <c r="W488" s="56">
        <f t="shared" si="353"/>
        <v>1362.95</v>
      </c>
      <c r="X488" s="56">
        <f t="shared" si="353"/>
        <v>1362.95</v>
      </c>
      <c r="Y488" s="56">
        <f t="shared" si="353"/>
        <v>1362.95</v>
      </c>
      <c r="Z488" s="18"/>
      <c r="AA488" s="19"/>
    </row>
    <row r="489" spans="1:27" s="11" customFormat="1" ht="31.5" customHeight="1" outlineLevel="1" x14ac:dyDescent="0.2">
      <c r="A489" s="28" t="s">
        <v>41</v>
      </c>
      <c r="B489" s="56">
        <f>B484</f>
        <v>5.36</v>
      </c>
      <c r="C489" s="56">
        <f t="shared" ref="C489:Y489" si="354">C484</f>
        <v>5.36</v>
      </c>
      <c r="D489" s="56">
        <f t="shared" si="354"/>
        <v>5.36</v>
      </c>
      <c r="E489" s="56">
        <f t="shared" si="354"/>
        <v>5.36</v>
      </c>
      <c r="F489" s="56">
        <f t="shared" si="354"/>
        <v>5.36</v>
      </c>
      <c r="G489" s="56">
        <f t="shared" si="354"/>
        <v>5.36</v>
      </c>
      <c r="H489" s="56">
        <f t="shared" si="354"/>
        <v>5.36</v>
      </c>
      <c r="I489" s="56">
        <f t="shared" si="354"/>
        <v>5.36</v>
      </c>
      <c r="J489" s="56">
        <f t="shared" si="354"/>
        <v>5.36</v>
      </c>
      <c r="K489" s="56">
        <f t="shared" si="354"/>
        <v>5.36</v>
      </c>
      <c r="L489" s="56">
        <f t="shared" si="354"/>
        <v>5.36</v>
      </c>
      <c r="M489" s="56">
        <f t="shared" si="354"/>
        <v>5.36</v>
      </c>
      <c r="N489" s="56">
        <f t="shared" si="354"/>
        <v>5.36</v>
      </c>
      <c r="O489" s="56">
        <f t="shared" si="354"/>
        <v>5.36</v>
      </c>
      <c r="P489" s="56">
        <f t="shared" si="354"/>
        <v>5.36</v>
      </c>
      <c r="Q489" s="56">
        <f t="shared" si="354"/>
        <v>5.36</v>
      </c>
      <c r="R489" s="56">
        <f t="shared" si="354"/>
        <v>5.36</v>
      </c>
      <c r="S489" s="56">
        <f t="shared" si="354"/>
        <v>5.36</v>
      </c>
      <c r="T489" s="56">
        <f t="shared" si="354"/>
        <v>5.36</v>
      </c>
      <c r="U489" s="56">
        <f t="shared" si="354"/>
        <v>5.36</v>
      </c>
      <c r="V489" s="56">
        <f t="shared" si="354"/>
        <v>5.36</v>
      </c>
      <c r="W489" s="56">
        <f t="shared" si="354"/>
        <v>5.36</v>
      </c>
      <c r="X489" s="56">
        <f t="shared" si="354"/>
        <v>5.36</v>
      </c>
      <c r="Y489" s="56">
        <f t="shared" si="354"/>
        <v>5.36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56">
        <f>B485</f>
        <v>1065.29</v>
      </c>
      <c r="C490" s="56">
        <f t="shared" ref="C490:Y490" si="355">C485</f>
        <v>1065.29</v>
      </c>
      <c r="D490" s="56">
        <f t="shared" si="355"/>
        <v>1065.29</v>
      </c>
      <c r="E490" s="56">
        <f t="shared" si="355"/>
        <v>1065.29</v>
      </c>
      <c r="F490" s="56">
        <f t="shared" si="355"/>
        <v>1065.29</v>
      </c>
      <c r="G490" s="56">
        <f t="shared" si="355"/>
        <v>1065.29</v>
      </c>
      <c r="H490" s="56">
        <f t="shared" si="355"/>
        <v>1065.29</v>
      </c>
      <c r="I490" s="56">
        <f t="shared" si="355"/>
        <v>1065.29</v>
      </c>
      <c r="J490" s="56">
        <f t="shared" si="355"/>
        <v>1065.29</v>
      </c>
      <c r="K490" s="56">
        <f t="shared" si="355"/>
        <v>1065.29</v>
      </c>
      <c r="L490" s="56">
        <f t="shared" si="355"/>
        <v>1065.29</v>
      </c>
      <c r="M490" s="56">
        <f t="shared" si="355"/>
        <v>1065.29</v>
      </c>
      <c r="N490" s="56">
        <f t="shared" si="355"/>
        <v>1065.29</v>
      </c>
      <c r="O490" s="56">
        <f t="shared" si="355"/>
        <v>1065.29</v>
      </c>
      <c r="P490" s="56">
        <f t="shared" si="355"/>
        <v>1065.29</v>
      </c>
      <c r="Q490" s="56">
        <f t="shared" si="355"/>
        <v>1065.29</v>
      </c>
      <c r="R490" s="56">
        <f t="shared" si="355"/>
        <v>1065.29</v>
      </c>
      <c r="S490" s="56">
        <f t="shared" si="355"/>
        <v>1065.29</v>
      </c>
      <c r="T490" s="56">
        <f t="shared" si="355"/>
        <v>1065.29</v>
      </c>
      <c r="U490" s="56">
        <f t="shared" si="355"/>
        <v>1065.29</v>
      </c>
      <c r="V490" s="56">
        <f t="shared" si="355"/>
        <v>1065.29</v>
      </c>
      <c r="W490" s="56">
        <f t="shared" si="355"/>
        <v>1065.29</v>
      </c>
      <c r="X490" s="56">
        <f t="shared" si="355"/>
        <v>1065.29</v>
      </c>
      <c r="Y490" s="56">
        <f t="shared" si="355"/>
        <v>1065.29</v>
      </c>
      <c r="Z490" s="18"/>
      <c r="AA490" s="19"/>
    </row>
    <row r="491" spans="1:27" s="11" customFormat="1" ht="18.75" customHeight="1" x14ac:dyDescent="0.2">
      <c r="A491" s="72">
        <v>3</v>
      </c>
      <c r="B491" s="57">
        <f>SUM(B492:B495)</f>
        <v>4480.9799999999996</v>
      </c>
      <c r="C491" s="57">
        <f t="shared" ref="C491:Y491" si="356">SUM(C492:C495)</f>
        <v>4463.75</v>
      </c>
      <c r="D491" s="57">
        <f t="shared" si="356"/>
        <v>4414.07</v>
      </c>
      <c r="E491" s="57">
        <f t="shared" si="356"/>
        <v>4431.2000000000007</v>
      </c>
      <c r="F491" s="57">
        <f t="shared" si="356"/>
        <v>4534.5200000000004</v>
      </c>
      <c r="G491" s="57">
        <f t="shared" si="356"/>
        <v>4591.07</v>
      </c>
      <c r="H491" s="57">
        <f t="shared" si="356"/>
        <v>4686.18</v>
      </c>
      <c r="I491" s="57">
        <f t="shared" si="356"/>
        <v>4678.8899999999994</v>
      </c>
      <c r="J491" s="57">
        <f t="shared" si="356"/>
        <v>4721.09</v>
      </c>
      <c r="K491" s="57">
        <f t="shared" si="356"/>
        <v>4712.5300000000007</v>
      </c>
      <c r="L491" s="57">
        <f t="shared" si="356"/>
        <v>4674.99</v>
      </c>
      <c r="M491" s="57">
        <f t="shared" si="356"/>
        <v>4654.4799999999996</v>
      </c>
      <c r="N491" s="57">
        <f t="shared" si="356"/>
        <v>4638.5200000000004</v>
      </c>
      <c r="O491" s="57">
        <f t="shared" si="356"/>
        <v>4659.8500000000004</v>
      </c>
      <c r="P491" s="57">
        <f t="shared" si="356"/>
        <v>4729.42</v>
      </c>
      <c r="Q491" s="57">
        <f t="shared" si="356"/>
        <v>4761.3700000000008</v>
      </c>
      <c r="R491" s="57">
        <f t="shared" si="356"/>
        <v>4756.2900000000009</v>
      </c>
      <c r="S491" s="57">
        <f t="shared" si="356"/>
        <v>4749.6399999999994</v>
      </c>
      <c r="T491" s="57">
        <f t="shared" si="356"/>
        <v>4729.2299999999996</v>
      </c>
      <c r="U491" s="57">
        <f t="shared" si="356"/>
        <v>4592.92</v>
      </c>
      <c r="V491" s="57">
        <f t="shared" si="356"/>
        <v>4565.41</v>
      </c>
      <c r="W491" s="57">
        <f t="shared" si="356"/>
        <v>4517.76</v>
      </c>
      <c r="X491" s="57">
        <f t="shared" si="356"/>
        <v>4520.6900000000005</v>
      </c>
      <c r="Y491" s="57">
        <f t="shared" si="356"/>
        <v>4477.83</v>
      </c>
      <c r="Z491" s="18"/>
      <c r="AA491" s="19"/>
    </row>
    <row r="492" spans="1:27" s="11" customFormat="1" ht="22.5" customHeight="1" outlineLevel="1" x14ac:dyDescent="0.2">
      <c r="A492" s="28" t="s">
        <v>39</v>
      </c>
      <c r="B492" s="56">
        <f>B176</f>
        <v>2047.38</v>
      </c>
      <c r="C492" s="56">
        <f t="shared" ref="C492:Y492" si="357">C176</f>
        <v>2030.15</v>
      </c>
      <c r="D492" s="56">
        <f t="shared" si="357"/>
        <v>1980.47</v>
      </c>
      <c r="E492" s="56">
        <f t="shared" si="357"/>
        <v>1997.6</v>
      </c>
      <c r="F492" s="56">
        <f t="shared" si="357"/>
        <v>2100.92</v>
      </c>
      <c r="G492" s="56">
        <f t="shared" si="357"/>
        <v>2157.4699999999998</v>
      </c>
      <c r="H492" s="56">
        <f t="shared" si="357"/>
        <v>2252.58</v>
      </c>
      <c r="I492" s="56">
        <f t="shared" si="357"/>
        <v>2245.29</v>
      </c>
      <c r="J492" s="56">
        <f t="shared" si="357"/>
        <v>2287.4899999999998</v>
      </c>
      <c r="K492" s="56">
        <f t="shared" si="357"/>
        <v>2278.9299999999998</v>
      </c>
      <c r="L492" s="56">
        <f t="shared" si="357"/>
        <v>2241.39</v>
      </c>
      <c r="M492" s="56">
        <f t="shared" si="357"/>
        <v>2220.88</v>
      </c>
      <c r="N492" s="56">
        <f t="shared" si="357"/>
        <v>2204.92</v>
      </c>
      <c r="O492" s="56">
        <f t="shared" si="357"/>
        <v>2226.25</v>
      </c>
      <c r="P492" s="56">
        <f t="shared" si="357"/>
        <v>2295.8200000000002</v>
      </c>
      <c r="Q492" s="56">
        <f t="shared" si="357"/>
        <v>2327.77</v>
      </c>
      <c r="R492" s="56">
        <f t="shared" si="357"/>
        <v>2322.69</v>
      </c>
      <c r="S492" s="56">
        <f t="shared" si="357"/>
        <v>2316.04</v>
      </c>
      <c r="T492" s="56">
        <f t="shared" si="357"/>
        <v>2295.63</v>
      </c>
      <c r="U492" s="56">
        <f t="shared" si="357"/>
        <v>2159.3200000000002</v>
      </c>
      <c r="V492" s="56">
        <f t="shared" si="357"/>
        <v>2131.81</v>
      </c>
      <c r="W492" s="56">
        <f t="shared" si="357"/>
        <v>2084.16</v>
      </c>
      <c r="X492" s="56">
        <f t="shared" si="357"/>
        <v>2087.09</v>
      </c>
      <c r="Y492" s="56">
        <f t="shared" si="357"/>
        <v>2044.23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56">
        <f>B488</f>
        <v>1362.95</v>
      </c>
      <c r="C493" s="56">
        <f t="shared" ref="C493:Y494" si="358">C488</f>
        <v>1362.95</v>
      </c>
      <c r="D493" s="56">
        <f t="shared" si="358"/>
        <v>1362.95</v>
      </c>
      <c r="E493" s="56">
        <f t="shared" si="358"/>
        <v>1362.95</v>
      </c>
      <c r="F493" s="56">
        <f t="shared" si="358"/>
        <v>1362.95</v>
      </c>
      <c r="G493" s="56">
        <f t="shared" si="358"/>
        <v>1362.95</v>
      </c>
      <c r="H493" s="56">
        <f t="shared" si="358"/>
        <v>1362.95</v>
      </c>
      <c r="I493" s="56">
        <f t="shared" si="358"/>
        <v>1362.95</v>
      </c>
      <c r="J493" s="56">
        <f t="shared" si="358"/>
        <v>1362.95</v>
      </c>
      <c r="K493" s="56">
        <f t="shared" si="358"/>
        <v>1362.95</v>
      </c>
      <c r="L493" s="56">
        <f t="shared" si="358"/>
        <v>1362.95</v>
      </c>
      <c r="M493" s="56">
        <f t="shared" si="358"/>
        <v>1362.95</v>
      </c>
      <c r="N493" s="56">
        <f t="shared" si="358"/>
        <v>1362.95</v>
      </c>
      <c r="O493" s="56">
        <f t="shared" si="358"/>
        <v>1362.95</v>
      </c>
      <c r="P493" s="56">
        <f t="shared" si="358"/>
        <v>1362.95</v>
      </c>
      <c r="Q493" s="56">
        <f t="shared" si="358"/>
        <v>1362.95</v>
      </c>
      <c r="R493" s="56">
        <f t="shared" si="358"/>
        <v>1362.95</v>
      </c>
      <c r="S493" s="56">
        <f t="shared" si="358"/>
        <v>1362.95</v>
      </c>
      <c r="T493" s="56">
        <f t="shared" si="358"/>
        <v>1362.95</v>
      </c>
      <c r="U493" s="56">
        <f t="shared" si="358"/>
        <v>1362.95</v>
      </c>
      <c r="V493" s="56">
        <f t="shared" si="358"/>
        <v>1362.95</v>
      </c>
      <c r="W493" s="56">
        <f t="shared" si="358"/>
        <v>1362.95</v>
      </c>
      <c r="X493" s="56">
        <f t="shared" si="358"/>
        <v>1362.95</v>
      </c>
      <c r="Y493" s="56">
        <f t="shared" si="358"/>
        <v>1362.95</v>
      </c>
      <c r="Z493" s="18"/>
      <c r="AA493" s="19"/>
    </row>
    <row r="494" spans="1:27" s="11" customFormat="1" ht="31.5" customHeight="1" outlineLevel="1" x14ac:dyDescent="0.2">
      <c r="A494" s="28" t="s">
        <v>41</v>
      </c>
      <c r="B494" s="56">
        <f>B489</f>
        <v>5.36</v>
      </c>
      <c r="C494" s="56">
        <f t="shared" si="358"/>
        <v>5.36</v>
      </c>
      <c r="D494" s="56">
        <f t="shared" si="358"/>
        <v>5.36</v>
      </c>
      <c r="E494" s="56">
        <f t="shared" si="358"/>
        <v>5.36</v>
      </c>
      <c r="F494" s="56">
        <f t="shared" si="358"/>
        <v>5.36</v>
      </c>
      <c r="G494" s="56">
        <f t="shared" si="358"/>
        <v>5.36</v>
      </c>
      <c r="H494" s="56">
        <f t="shared" si="358"/>
        <v>5.36</v>
      </c>
      <c r="I494" s="56">
        <f t="shared" si="358"/>
        <v>5.36</v>
      </c>
      <c r="J494" s="56">
        <f t="shared" si="358"/>
        <v>5.36</v>
      </c>
      <c r="K494" s="56">
        <f t="shared" si="358"/>
        <v>5.36</v>
      </c>
      <c r="L494" s="56">
        <f t="shared" si="358"/>
        <v>5.36</v>
      </c>
      <c r="M494" s="56">
        <f t="shared" si="358"/>
        <v>5.36</v>
      </c>
      <c r="N494" s="56">
        <f t="shared" si="358"/>
        <v>5.36</v>
      </c>
      <c r="O494" s="56">
        <f t="shared" si="358"/>
        <v>5.36</v>
      </c>
      <c r="P494" s="56">
        <f t="shared" si="358"/>
        <v>5.36</v>
      </c>
      <c r="Q494" s="56">
        <f t="shared" si="358"/>
        <v>5.36</v>
      </c>
      <c r="R494" s="56">
        <f t="shared" si="358"/>
        <v>5.36</v>
      </c>
      <c r="S494" s="56">
        <f t="shared" si="358"/>
        <v>5.36</v>
      </c>
      <c r="T494" s="56">
        <f t="shared" si="358"/>
        <v>5.36</v>
      </c>
      <c r="U494" s="56">
        <f t="shared" si="358"/>
        <v>5.36</v>
      </c>
      <c r="V494" s="56">
        <f t="shared" si="358"/>
        <v>5.36</v>
      </c>
      <c r="W494" s="56">
        <f t="shared" si="358"/>
        <v>5.36</v>
      </c>
      <c r="X494" s="56">
        <f t="shared" si="358"/>
        <v>5.36</v>
      </c>
      <c r="Y494" s="56">
        <f t="shared" si="358"/>
        <v>5.36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56">
        <f>B490</f>
        <v>1065.29</v>
      </c>
      <c r="C495" s="56">
        <f t="shared" ref="C495:Y495" si="359">C490</f>
        <v>1065.29</v>
      </c>
      <c r="D495" s="56">
        <f t="shared" si="359"/>
        <v>1065.29</v>
      </c>
      <c r="E495" s="56">
        <f t="shared" si="359"/>
        <v>1065.29</v>
      </c>
      <c r="F495" s="56">
        <f t="shared" si="359"/>
        <v>1065.29</v>
      </c>
      <c r="G495" s="56">
        <f t="shared" si="359"/>
        <v>1065.29</v>
      </c>
      <c r="H495" s="56">
        <f t="shared" si="359"/>
        <v>1065.29</v>
      </c>
      <c r="I495" s="56">
        <f t="shared" si="359"/>
        <v>1065.29</v>
      </c>
      <c r="J495" s="56">
        <f t="shared" si="359"/>
        <v>1065.29</v>
      </c>
      <c r="K495" s="56">
        <f t="shared" si="359"/>
        <v>1065.29</v>
      </c>
      <c r="L495" s="56">
        <f t="shared" si="359"/>
        <v>1065.29</v>
      </c>
      <c r="M495" s="56">
        <f t="shared" si="359"/>
        <v>1065.29</v>
      </c>
      <c r="N495" s="56">
        <f t="shared" si="359"/>
        <v>1065.29</v>
      </c>
      <c r="O495" s="56">
        <f t="shared" si="359"/>
        <v>1065.29</v>
      </c>
      <c r="P495" s="56">
        <f t="shared" si="359"/>
        <v>1065.29</v>
      </c>
      <c r="Q495" s="56">
        <f t="shared" si="359"/>
        <v>1065.29</v>
      </c>
      <c r="R495" s="56">
        <f t="shared" si="359"/>
        <v>1065.29</v>
      </c>
      <c r="S495" s="56">
        <f t="shared" si="359"/>
        <v>1065.29</v>
      </c>
      <c r="T495" s="56">
        <f t="shared" si="359"/>
        <v>1065.29</v>
      </c>
      <c r="U495" s="56">
        <f t="shared" si="359"/>
        <v>1065.29</v>
      </c>
      <c r="V495" s="56">
        <f t="shared" si="359"/>
        <v>1065.29</v>
      </c>
      <c r="W495" s="56">
        <f t="shared" si="359"/>
        <v>1065.29</v>
      </c>
      <c r="X495" s="56">
        <f t="shared" si="359"/>
        <v>1065.29</v>
      </c>
      <c r="Y495" s="56">
        <f t="shared" si="359"/>
        <v>1065.29</v>
      </c>
      <c r="Z495" s="18"/>
      <c r="AA495" s="19"/>
    </row>
    <row r="496" spans="1:27" s="11" customFormat="1" ht="18.75" customHeight="1" x14ac:dyDescent="0.2">
      <c r="A496" s="72">
        <v>4</v>
      </c>
      <c r="B496" s="57">
        <f>SUM(B497:B500)</f>
        <v>4336.7900000000009</v>
      </c>
      <c r="C496" s="57">
        <f t="shared" ref="C496:Y496" si="360">SUM(C497:C500)</f>
        <v>4306.82</v>
      </c>
      <c r="D496" s="57">
        <f t="shared" si="360"/>
        <v>4205</v>
      </c>
      <c r="E496" s="57">
        <f t="shared" si="360"/>
        <v>4191.6200000000008</v>
      </c>
      <c r="F496" s="57">
        <f t="shared" si="360"/>
        <v>4281.6499999999996</v>
      </c>
      <c r="G496" s="57">
        <f t="shared" si="360"/>
        <v>4455.3500000000004</v>
      </c>
      <c r="H496" s="57">
        <f t="shared" si="360"/>
        <v>4503.0599999999995</v>
      </c>
      <c r="I496" s="57">
        <f t="shared" si="360"/>
        <v>4516.7999999999993</v>
      </c>
      <c r="J496" s="57">
        <f t="shared" si="360"/>
        <v>4644.1900000000005</v>
      </c>
      <c r="K496" s="57">
        <f t="shared" si="360"/>
        <v>4658.16</v>
      </c>
      <c r="L496" s="57">
        <f t="shared" si="360"/>
        <v>4643.2800000000007</v>
      </c>
      <c r="M496" s="57">
        <f t="shared" si="360"/>
        <v>4622.82</v>
      </c>
      <c r="N496" s="57">
        <f t="shared" si="360"/>
        <v>4604.5200000000004</v>
      </c>
      <c r="O496" s="57">
        <f t="shared" si="360"/>
        <v>4628.8999999999996</v>
      </c>
      <c r="P496" s="57">
        <f t="shared" si="360"/>
        <v>4652.7900000000009</v>
      </c>
      <c r="Q496" s="57">
        <f t="shared" si="360"/>
        <v>4677.4600000000009</v>
      </c>
      <c r="R496" s="57">
        <f t="shared" si="360"/>
        <v>4724.2999999999993</v>
      </c>
      <c r="S496" s="57">
        <f t="shared" si="360"/>
        <v>4714.7700000000004</v>
      </c>
      <c r="T496" s="57">
        <f t="shared" si="360"/>
        <v>4666.1200000000008</v>
      </c>
      <c r="U496" s="57">
        <f t="shared" si="360"/>
        <v>4552.43</v>
      </c>
      <c r="V496" s="57">
        <f t="shared" si="360"/>
        <v>4559.1100000000006</v>
      </c>
      <c r="W496" s="57">
        <f t="shared" si="360"/>
        <v>4486.42</v>
      </c>
      <c r="X496" s="57">
        <f t="shared" si="360"/>
        <v>4446.7299999999996</v>
      </c>
      <c r="Y496" s="57">
        <f t="shared" si="360"/>
        <v>4389.75</v>
      </c>
      <c r="Z496" s="18"/>
      <c r="AA496" s="19"/>
    </row>
    <row r="497" spans="1:27" s="11" customFormat="1" ht="22.5" customHeight="1" outlineLevel="1" x14ac:dyDescent="0.2">
      <c r="A497" s="28" t="s">
        <v>39</v>
      </c>
      <c r="B497" s="56">
        <f>B181</f>
        <v>1903.19</v>
      </c>
      <c r="C497" s="56">
        <f>C181</f>
        <v>1873.22</v>
      </c>
      <c r="D497" s="56">
        <f t="shared" ref="D497:Y497" si="361">D181</f>
        <v>1771.4</v>
      </c>
      <c r="E497" s="56">
        <f t="shared" si="361"/>
        <v>1758.02</v>
      </c>
      <c r="F497" s="56">
        <f t="shared" si="361"/>
        <v>1848.05</v>
      </c>
      <c r="G497" s="56">
        <f t="shared" si="361"/>
        <v>2021.75</v>
      </c>
      <c r="H497" s="56">
        <f t="shared" si="361"/>
        <v>2069.46</v>
      </c>
      <c r="I497" s="56">
        <f t="shared" si="361"/>
        <v>2083.1999999999998</v>
      </c>
      <c r="J497" s="56">
        <f t="shared" si="361"/>
        <v>2210.59</v>
      </c>
      <c r="K497" s="56">
        <f t="shared" si="361"/>
        <v>2224.56</v>
      </c>
      <c r="L497" s="56">
        <f t="shared" si="361"/>
        <v>2209.6799999999998</v>
      </c>
      <c r="M497" s="56">
        <f t="shared" si="361"/>
        <v>2189.2199999999998</v>
      </c>
      <c r="N497" s="56">
        <f t="shared" si="361"/>
        <v>2170.92</v>
      </c>
      <c r="O497" s="56">
        <f t="shared" si="361"/>
        <v>2195.3000000000002</v>
      </c>
      <c r="P497" s="56">
        <f t="shared" si="361"/>
        <v>2219.19</v>
      </c>
      <c r="Q497" s="56">
        <f t="shared" si="361"/>
        <v>2243.86</v>
      </c>
      <c r="R497" s="56">
        <f t="shared" si="361"/>
        <v>2290.6999999999998</v>
      </c>
      <c r="S497" s="56">
        <f t="shared" si="361"/>
        <v>2281.17</v>
      </c>
      <c r="T497" s="56">
        <f t="shared" si="361"/>
        <v>2232.52</v>
      </c>
      <c r="U497" s="56">
        <f t="shared" si="361"/>
        <v>2118.83</v>
      </c>
      <c r="V497" s="56">
        <f t="shared" si="361"/>
        <v>2125.5100000000002</v>
      </c>
      <c r="W497" s="56">
        <f t="shared" si="361"/>
        <v>2052.8200000000002</v>
      </c>
      <c r="X497" s="56">
        <f t="shared" si="361"/>
        <v>2013.13</v>
      </c>
      <c r="Y497" s="56">
        <f t="shared" si="361"/>
        <v>1956.15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56">
        <f>B493</f>
        <v>1362.95</v>
      </c>
      <c r="C498" s="56">
        <f t="shared" ref="C498:Y499" si="362">C493</f>
        <v>1362.95</v>
      </c>
      <c r="D498" s="56">
        <f t="shared" si="362"/>
        <v>1362.95</v>
      </c>
      <c r="E498" s="56">
        <f t="shared" si="362"/>
        <v>1362.95</v>
      </c>
      <c r="F498" s="56">
        <f t="shared" si="362"/>
        <v>1362.95</v>
      </c>
      <c r="G498" s="56">
        <f t="shared" si="362"/>
        <v>1362.95</v>
      </c>
      <c r="H498" s="56">
        <f t="shared" si="362"/>
        <v>1362.95</v>
      </c>
      <c r="I498" s="56">
        <f t="shared" si="362"/>
        <v>1362.95</v>
      </c>
      <c r="J498" s="56">
        <f t="shared" si="362"/>
        <v>1362.95</v>
      </c>
      <c r="K498" s="56">
        <f t="shared" si="362"/>
        <v>1362.95</v>
      </c>
      <c r="L498" s="56">
        <f t="shared" si="362"/>
        <v>1362.95</v>
      </c>
      <c r="M498" s="56">
        <f t="shared" si="362"/>
        <v>1362.95</v>
      </c>
      <c r="N498" s="56">
        <f t="shared" si="362"/>
        <v>1362.95</v>
      </c>
      <c r="O498" s="56">
        <f t="shared" si="362"/>
        <v>1362.95</v>
      </c>
      <c r="P498" s="56">
        <f t="shared" si="362"/>
        <v>1362.95</v>
      </c>
      <c r="Q498" s="56">
        <f t="shared" si="362"/>
        <v>1362.95</v>
      </c>
      <c r="R498" s="56">
        <f t="shared" si="362"/>
        <v>1362.95</v>
      </c>
      <c r="S498" s="56">
        <f t="shared" si="362"/>
        <v>1362.95</v>
      </c>
      <c r="T498" s="56">
        <f t="shared" si="362"/>
        <v>1362.95</v>
      </c>
      <c r="U498" s="56">
        <f t="shared" si="362"/>
        <v>1362.95</v>
      </c>
      <c r="V498" s="56">
        <f t="shared" si="362"/>
        <v>1362.95</v>
      </c>
      <c r="W498" s="56">
        <f t="shared" si="362"/>
        <v>1362.95</v>
      </c>
      <c r="X498" s="56">
        <f t="shared" si="362"/>
        <v>1362.95</v>
      </c>
      <c r="Y498" s="56">
        <f t="shared" si="362"/>
        <v>1362.95</v>
      </c>
      <c r="Z498" s="18"/>
      <c r="AA498" s="19"/>
    </row>
    <row r="499" spans="1:27" s="11" customFormat="1" ht="31.5" customHeight="1" outlineLevel="1" x14ac:dyDescent="0.2">
      <c r="A499" s="28" t="s">
        <v>41</v>
      </c>
      <c r="B499" s="56">
        <f>B494</f>
        <v>5.36</v>
      </c>
      <c r="C499" s="56">
        <f t="shared" si="362"/>
        <v>5.36</v>
      </c>
      <c r="D499" s="56">
        <f t="shared" si="362"/>
        <v>5.36</v>
      </c>
      <c r="E499" s="56">
        <f t="shared" si="362"/>
        <v>5.36</v>
      </c>
      <c r="F499" s="56">
        <f t="shared" si="362"/>
        <v>5.36</v>
      </c>
      <c r="G499" s="56">
        <f t="shared" si="362"/>
        <v>5.36</v>
      </c>
      <c r="H499" s="56">
        <f t="shared" si="362"/>
        <v>5.36</v>
      </c>
      <c r="I499" s="56">
        <f t="shared" si="362"/>
        <v>5.36</v>
      </c>
      <c r="J499" s="56">
        <f t="shared" si="362"/>
        <v>5.36</v>
      </c>
      <c r="K499" s="56">
        <f t="shared" si="362"/>
        <v>5.36</v>
      </c>
      <c r="L499" s="56">
        <f t="shared" si="362"/>
        <v>5.36</v>
      </c>
      <c r="M499" s="56">
        <f t="shared" si="362"/>
        <v>5.36</v>
      </c>
      <c r="N499" s="56">
        <f t="shared" si="362"/>
        <v>5.36</v>
      </c>
      <c r="O499" s="56">
        <f t="shared" si="362"/>
        <v>5.36</v>
      </c>
      <c r="P499" s="56">
        <f t="shared" si="362"/>
        <v>5.36</v>
      </c>
      <c r="Q499" s="56">
        <f t="shared" si="362"/>
        <v>5.36</v>
      </c>
      <c r="R499" s="56">
        <f t="shared" si="362"/>
        <v>5.36</v>
      </c>
      <c r="S499" s="56">
        <f t="shared" si="362"/>
        <v>5.36</v>
      </c>
      <c r="T499" s="56">
        <f t="shared" si="362"/>
        <v>5.36</v>
      </c>
      <c r="U499" s="56">
        <f t="shared" si="362"/>
        <v>5.36</v>
      </c>
      <c r="V499" s="56">
        <f t="shared" si="362"/>
        <v>5.36</v>
      </c>
      <c r="W499" s="56">
        <f t="shared" si="362"/>
        <v>5.36</v>
      </c>
      <c r="X499" s="56">
        <f t="shared" si="362"/>
        <v>5.36</v>
      </c>
      <c r="Y499" s="56">
        <f t="shared" si="362"/>
        <v>5.36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56">
        <f>B495</f>
        <v>1065.29</v>
      </c>
      <c r="C500" s="56">
        <f t="shared" ref="C500:Y500" si="363">C495</f>
        <v>1065.29</v>
      </c>
      <c r="D500" s="56">
        <f t="shared" si="363"/>
        <v>1065.29</v>
      </c>
      <c r="E500" s="56">
        <f t="shared" si="363"/>
        <v>1065.29</v>
      </c>
      <c r="F500" s="56">
        <f t="shared" si="363"/>
        <v>1065.29</v>
      </c>
      <c r="G500" s="56">
        <f t="shared" si="363"/>
        <v>1065.29</v>
      </c>
      <c r="H500" s="56">
        <f t="shared" si="363"/>
        <v>1065.29</v>
      </c>
      <c r="I500" s="56">
        <f t="shared" si="363"/>
        <v>1065.29</v>
      </c>
      <c r="J500" s="56">
        <f t="shared" si="363"/>
        <v>1065.29</v>
      </c>
      <c r="K500" s="56">
        <f t="shared" si="363"/>
        <v>1065.29</v>
      </c>
      <c r="L500" s="56">
        <f t="shared" si="363"/>
        <v>1065.29</v>
      </c>
      <c r="M500" s="56">
        <f t="shared" si="363"/>
        <v>1065.29</v>
      </c>
      <c r="N500" s="56">
        <f t="shared" si="363"/>
        <v>1065.29</v>
      </c>
      <c r="O500" s="56">
        <f t="shared" si="363"/>
        <v>1065.29</v>
      </c>
      <c r="P500" s="56">
        <f t="shared" si="363"/>
        <v>1065.29</v>
      </c>
      <c r="Q500" s="56">
        <f t="shared" si="363"/>
        <v>1065.29</v>
      </c>
      <c r="R500" s="56">
        <f t="shared" si="363"/>
        <v>1065.29</v>
      </c>
      <c r="S500" s="56">
        <f t="shared" si="363"/>
        <v>1065.29</v>
      </c>
      <c r="T500" s="56">
        <f t="shared" si="363"/>
        <v>1065.29</v>
      </c>
      <c r="U500" s="56">
        <f t="shared" si="363"/>
        <v>1065.29</v>
      </c>
      <c r="V500" s="56">
        <f t="shared" si="363"/>
        <v>1065.29</v>
      </c>
      <c r="W500" s="56">
        <f t="shared" si="363"/>
        <v>1065.29</v>
      </c>
      <c r="X500" s="56">
        <f t="shared" si="363"/>
        <v>1065.29</v>
      </c>
      <c r="Y500" s="56">
        <f t="shared" si="363"/>
        <v>1065.29</v>
      </c>
      <c r="Z500" s="18"/>
      <c r="AA500" s="19"/>
    </row>
    <row r="501" spans="1:27" s="11" customFormat="1" ht="18.75" customHeight="1" x14ac:dyDescent="0.2">
      <c r="A501" s="72">
        <v>5</v>
      </c>
      <c r="B501" s="57">
        <f>SUM(B502:B505)</f>
        <v>4380.1499999999996</v>
      </c>
      <c r="C501" s="57">
        <f t="shared" ref="C501:Y501" si="364">SUM(C502:C505)</f>
        <v>4343.9699999999993</v>
      </c>
      <c r="D501" s="57">
        <f t="shared" si="364"/>
        <v>4232.21</v>
      </c>
      <c r="E501" s="57">
        <f t="shared" si="364"/>
        <v>4198.6100000000006</v>
      </c>
      <c r="F501" s="57">
        <f t="shared" si="364"/>
        <v>4256.51</v>
      </c>
      <c r="G501" s="57">
        <f t="shared" si="364"/>
        <v>4403.6900000000005</v>
      </c>
      <c r="H501" s="57">
        <f t="shared" si="364"/>
        <v>4527.57</v>
      </c>
      <c r="I501" s="57">
        <f t="shared" si="364"/>
        <v>4598.4400000000005</v>
      </c>
      <c r="J501" s="57">
        <f t="shared" si="364"/>
        <v>4630.7999999999993</v>
      </c>
      <c r="K501" s="57">
        <f t="shared" si="364"/>
        <v>4649.4600000000009</v>
      </c>
      <c r="L501" s="57">
        <f t="shared" si="364"/>
        <v>4642.8099999999995</v>
      </c>
      <c r="M501" s="57">
        <f t="shared" si="364"/>
        <v>4625.8899999999994</v>
      </c>
      <c r="N501" s="57">
        <f t="shared" si="364"/>
        <v>4633.5499999999993</v>
      </c>
      <c r="O501" s="57">
        <f t="shared" si="364"/>
        <v>4669.68</v>
      </c>
      <c r="P501" s="57">
        <f t="shared" si="364"/>
        <v>4680.7199999999993</v>
      </c>
      <c r="Q501" s="57">
        <f t="shared" si="364"/>
        <v>4707.5200000000004</v>
      </c>
      <c r="R501" s="57">
        <f t="shared" si="364"/>
        <v>4774.6200000000008</v>
      </c>
      <c r="S501" s="57">
        <f t="shared" si="364"/>
        <v>4758.4699999999993</v>
      </c>
      <c r="T501" s="57">
        <f t="shared" si="364"/>
        <v>4705.75</v>
      </c>
      <c r="U501" s="57">
        <f t="shared" si="364"/>
        <v>4589.7800000000007</v>
      </c>
      <c r="V501" s="57">
        <f t="shared" si="364"/>
        <v>4550.3099999999995</v>
      </c>
      <c r="W501" s="57">
        <f t="shared" si="364"/>
        <v>4570.3700000000008</v>
      </c>
      <c r="X501" s="57">
        <f t="shared" si="364"/>
        <v>4455.43</v>
      </c>
      <c r="Y501" s="57">
        <f t="shared" si="364"/>
        <v>4337.59</v>
      </c>
      <c r="Z501" s="18"/>
      <c r="AA501" s="19"/>
    </row>
    <row r="502" spans="1:27" s="11" customFormat="1" ht="22.5" customHeight="1" outlineLevel="1" x14ac:dyDescent="0.2">
      <c r="A502" s="28" t="s">
        <v>39</v>
      </c>
      <c r="B502" s="56">
        <f>B186</f>
        <v>1946.55</v>
      </c>
      <c r="C502" s="56">
        <f t="shared" ref="C502:Y502" si="365">C186</f>
        <v>1910.37</v>
      </c>
      <c r="D502" s="56">
        <f t="shared" si="365"/>
        <v>1798.61</v>
      </c>
      <c r="E502" s="56">
        <f t="shared" si="365"/>
        <v>1765.01</v>
      </c>
      <c r="F502" s="56">
        <f t="shared" si="365"/>
        <v>1822.91</v>
      </c>
      <c r="G502" s="56">
        <f t="shared" si="365"/>
        <v>1970.09</v>
      </c>
      <c r="H502" s="56">
        <f t="shared" si="365"/>
        <v>2093.9699999999998</v>
      </c>
      <c r="I502" s="56">
        <f t="shared" si="365"/>
        <v>2164.84</v>
      </c>
      <c r="J502" s="56">
        <f t="shared" si="365"/>
        <v>2197.1999999999998</v>
      </c>
      <c r="K502" s="56">
        <f t="shared" si="365"/>
        <v>2215.86</v>
      </c>
      <c r="L502" s="56">
        <f t="shared" si="365"/>
        <v>2209.21</v>
      </c>
      <c r="M502" s="56">
        <f t="shared" si="365"/>
        <v>2192.29</v>
      </c>
      <c r="N502" s="56">
        <f t="shared" si="365"/>
        <v>2199.9499999999998</v>
      </c>
      <c r="O502" s="56">
        <f t="shared" si="365"/>
        <v>2236.08</v>
      </c>
      <c r="P502" s="56">
        <f t="shared" si="365"/>
        <v>2247.12</v>
      </c>
      <c r="Q502" s="56">
        <f t="shared" si="365"/>
        <v>2273.92</v>
      </c>
      <c r="R502" s="56">
        <f t="shared" si="365"/>
        <v>2341.02</v>
      </c>
      <c r="S502" s="56">
        <f t="shared" si="365"/>
        <v>2324.87</v>
      </c>
      <c r="T502" s="56">
        <f t="shared" si="365"/>
        <v>2272.15</v>
      </c>
      <c r="U502" s="56">
        <f t="shared" si="365"/>
        <v>2156.1799999999998</v>
      </c>
      <c r="V502" s="56">
        <f t="shared" si="365"/>
        <v>2116.71</v>
      </c>
      <c r="W502" s="56">
        <f t="shared" si="365"/>
        <v>2136.77</v>
      </c>
      <c r="X502" s="56">
        <f t="shared" si="365"/>
        <v>2021.83</v>
      </c>
      <c r="Y502" s="56">
        <f t="shared" si="365"/>
        <v>1903.99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56">
        <f>B498</f>
        <v>1362.95</v>
      </c>
      <c r="C503" s="56">
        <f t="shared" ref="C503:Y505" si="366">C498</f>
        <v>1362.95</v>
      </c>
      <c r="D503" s="56">
        <f t="shared" si="366"/>
        <v>1362.95</v>
      </c>
      <c r="E503" s="56">
        <f t="shared" si="366"/>
        <v>1362.95</v>
      </c>
      <c r="F503" s="56">
        <f t="shared" si="366"/>
        <v>1362.95</v>
      </c>
      <c r="G503" s="56">
        <f t="shared" si="366"/>
        <v>1362.95</v>
      </c>
      <c r="H503" s="56">
        <f t="shared" si="366"/>
        <v>1362.95</v>
      </c>
      <c r="I503" s="56">
        <f t="shared" si="366"/>
        <v>1362.95</v>
      </c>
      <c r="J503" s="56">
        <f t="shared" si="366"/>
        <v>1362.95</v>
      </c>
      <c r="K503" s="56">
        <f t="shared" si="366"/>
        <v>1362.95</v>
      </c>
      <c r="L503" s="56">
        <f t="shared" si="366"/>
        <v>1362.95</v>
      </c>
      <c r="M503" s="56">
        <f t="shared" si="366"/>
        <v>1362.95</v>
      </c>
      <c r="N503" s="56">
        <f t="shared" si="366"/>
        <v>1362.95</v>
      </c>
      <c r="O503" s="56">
        <f t="shared" si="366"/>
        <v>1362.95</v>
      </c>
      <c r="P503" s="56">
        <f t="shared" si="366"/>
        <v>1362.95</v>
      </c>
      <c r="Q503" s="56">
        <f t="shared" si="366"/>
        <v>1362.95</v>
      </c>
      <c r="R503" s="56">
        <f t="shared" si="366"/>
        <v>1362.95</v>
      </c>
      <c r="S503" s="56">
        <f t="shared" si="366"/>
        <v>1362.95</v>
      </c>
      <c r="T503" s="56">
        <f t="shared" si="366"/>
        <v>1362.95</v>
      </c>
      <c r="U503" s="56">
        <f t="shared" si="366"/>
        <v>1362.95</v>
      </c>
      <c r="V503" s="56">
        <f t="shared" si="366"/>
        <v>1362.95</v>
      </c>
      <c r="W503" s="56">
        <f t="shared" si="366"/>
        <v>1362.95</v>
      </c>
      <c r="X503" s="56">
        <f t="shared" si="366"/>
        <v>1362.95</v>
      </c>
      <c r="Y503" s="56">
        <f t="shared" si="366"/>
        <v>1362.95</v>
      </c>
      <c r="Z503" s="18"/>
      <c r="AA503" s="19"/>
    </row>
    <row r="504" spans="1:27" s="11" customFormat="1" ht="31.5" customHeight="1" outlineLevel="1" x14ac:dyDescent="0.2">
      <c r="A504" s="28" t="s">
        <v>41</v>
      </c>
      <c r="B504" s="56">
        <f>B499</f>
        <v>5.36</v>
      </c>
      <c r="C504" s="56">
        <f t="shared" si="366"/>
        <v>5.36</v>
      </c>
      <c r="D504" s="56">
        <f t="shared" si="366"/>
        <v>5.36</v>
      </c>
      <c r="E504" s="56">
        <f t="shared" si="366"/>
        <v>5.36</v>
      </c>
      <c r="F504" s="56">
        <f t="shared" si="366"/>
        <v>5.36</v>
      </c>
      <c r="G504" s="56">
        <f t="shared" si="366"/>
        <v>5.36</v>
      </c>
      <c r="H504" s="56">
        <f t="shared" si="366"/>
        <v>5.36</v>
      </c>
      <c r="I504" s="56">
        <f t="shared" si="366"/>
        <v>5.36</v>
      </c>
      <c r="J504" s="56">
        <f t="shared" si="366"/>
        <v>5.36</v>
      </c>
      <c r="K504" s="56">
        <f t="shared" si="366"/>
        <v>5.36</v>
      </c>
      <c r="L504" s="56">
        <f t="shared" si="366"/>
        <v>5.36</v>
      </c>
      <c r="M504" s="56">
        <f t="shared" si="366"/>
        <v>5.36</v>
      </c>
      <c r="N504" s="56">
        <f t="shared" si="366"/>
        <v>5.36</v>
      </c>
      <c r="O504" s="56">
        <f t="shared" si="366"/>
        <v>5.36</v>
      </c>
      <c r="P504" s="56">
        <f t="shared" si="366"/>
        <v>5.36</v>
      </c>
      <c r="Q504" s="56">
        <f t="shared" si="366"/>
        <v>5.36</v>
      </c>
      <c r="R504" s="56">
        <f t="shared" si="366"/>
        <v>5.36</v>
      </c>
      <c r="S504" s="56">
        <f t="shared" si="366"/>
        <v>5.36</v>
      </c>
      <c r="T504" s="56">
        <f t="shared" si="366"/>
        <v>5.36</v>
      </c>
      <c r="U504" s="56">
        <f t="shared" si="366"/>
        <v>5.36</v>
      </c>
      <c r="V504" s="56">
        <f t="shared" si="366"/>
        <v>5.36</v>
      </c>
      <c r="W504" s="56">
        <f t="shared" si="366"/>
        <v>5.36</v>
      </c>
      <c r="X504" s="56">
        <f t="shared" si="366"/>
        <v>5.36</v>
      </c>
      <c r="Y504" s="56">
        <f t="shared" si="366"/>
        <v>5.36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56">
        <f>B500</f>
        <v>1065.29</v>
      </c>
      <c r="C505" s="56">
        <f t="shared" si="366"/>
        <v>1065.29</v>
      </c>
      <c r="D505" s="56">
        <f t="shared" si="366"/>
        <v>1065.29</v>
      </c>
      <c r="E505" s="56">
        <f t="shared" si="366"/>
        <v>1065.29</v>
      </c>
      <c r="F505" s="56">
        <f t="shared" si="366"/>
        <v>1065.29</v>
      </c>
      <c r="G505" s="56">
        <f t="shared" si="366"/>
        <v>1065.29</v>
      </c>
      <c r="H505" s="56">
        <f t="shared" si="366"/>
        <v>1065.29</v>
      </c>
      <c r="I505" s="56">
        <f t="shared" si="366"/>
        <v>1065.29</v>
      </c>
      <c r="J505" s="56">
        <f t="shared" si="366"/>
        <v>1065.29</v>
      </c>
      <c r="K505" s="56">
        <f t="shared" si="366"/>
        <v>1065.29</v>
      </c>
      <c r="L505" s="56">
        <f t="shared" si="366"/>
        <v>1065.29</v>
      </c>
      <c r="M505" s="56">
        <f t="shared" si="366"/>
        <v>1065.29</v>
      </c>
      <c r="N505" s="56">
        <f t="shared" si="366"/>
        <v>1065.29</v>
      </c>
      <c r="O505" s="56">
        <f t="shared" si="366"/>
        <v>1065.29</v>
      </c>
      <c r="P505" s="56">
        <f t="shared" si="366"/>
        <v>1065.29</v>
      </c>
      <c r="Q505" s="56">
        <f t="shared" si="366"/>
        <v>1065.29</v>
      </c>
      <c r="R505" s="56">
        <f t="shared" si="366"/>
        <v>1065.29</v>
      </c>
      <c r="S505" s="56">
        <f t="shared" si="366"/>
        <v>1065.29</v>
      </c>
      <c r="T505" s="56">
        <f t="shared" si="366"/>
        <v>1065.29</v>
      </c>
      <c r="U505" s="56">
        <f t="shared" si="366"/>
        <v>1065.29</v>
      </c>
      <c r="V505" s="56">
        <f t="shared" si="366"/>
        <v>1065.29</v>
      </c>
      <c r="W505" s="56">
        <f t="shared" si="366"/>
        <v>1065.29</v>
      </c>
      <c r="X505" s="56">
        <f t="shared" si="366"/>
        <v>1065.29</v>
      </c>
      <c r="Y505" s="56">
        <f t="shared" si="366"/>
        <v>1065.29</v>
      </c>
      <c r="Z505" s="18"/>
      <c r="AA505" s="19"/>
    </row>
    <row r="506" spans="1:27" s="11" customFormat="1" ht="18.75" customHeight="1" x14ac:dyDescent="0.2">
      <c r="A506" s="72">
        <v>6</v>
      </c>
      <c r="B506" s="57">
        <f>SUM(B507:B510)</f>
        <v>4330.8899999999994</v>
      </c>
      <c r="C506" s="57">
        <f t="shared" ref="C506:Y506" si="367">SUM(C507:C510)</f>
        <v>4319.7000000000007</v>
      </c>
      <c r="D506" s="57">
        <f t="shared" si="367"/>
        <v>4270.0300000000007</v>
      </c>
      <c r="E506" s="57">
        <f t="shared" si="367"/>
        <v>4188.2199999999993</v>
      </c>
      <c r="F506" s="57">
        <f t="shared" si="367"/>
        <v>4283.3500000000004</v>
      </c>
      <c r="G506" s="57">
        <f t="shared" si="367"/>
        <v>4474.91</v>
      </c>
      <c r="H506" s="57">
        <f t="shared" si="367"/>
        <v>4523.7100000000009</v>
      </c>
      <c r="I506" s="57">
        <f t="shared" si="367"/>
        <v>4568.2299999999996</v>
      </c>
      <c r="J506" s="57">
        <f t="shared" si="367"/>
        <v>4584.58</v>
      </c>
      <c r="K506" s="57">
        <f t="shared" si="367"/>
        <v>4529.67</v>
      </c>
      <c r="L506" s="57">
        <f t="shared" si="367"/>
        <v>4511.0300000000007</v>
      </c>
      <c r="M506" s="57">
        <f t="shared" si="367"/>
        <v>4478.6499999999996</v>
      </c>
      <c r="N506" s="57">
        <f t="shared" si="367"/>
        <v>4425.13</v>
      </c>
      <c r="O506" s="57">
        <f t="shared" si="367"/>
        <v>4482.0499999999993</v>
      </c>
      <c r="P506" s="57">
        <f t="shared" si="367"/>
        <v>4514.2900000000009</v>
      </c>
      <c r="Q506" s="57">
        <f t="shared" si="367"/>
        <v>4587.7000000000007</v>
      </c>
      <c r="R506" s="57">
        <f t="shared" si="367"/>
        <v>4655.5300000000007</v>
      </c>
      <c r="S506" s="57">
        <f t="shared" si="367"/>
        <v>4679.34</v>
      </c>
      <c r="T506" s="57">
        <f t="shared" si="367"/>
        <v>4623.8600000000006</v>
      </c>
      <c r="U506" s="57">
        <f t="shared" si="367"/>
        <v>4492.43</v>
      </c>
      <c r="V506" s="57">
        <f t="shared" si="367"/>
        <v>4368.0200000000004</v>
      </c>
      <c r="W506" s="57">
        <f t="shared" si="367"/>
        <v>4323.18</v>
      </c>
      <c r="X506" s="57">
        <f t="shared" si="367"/>
        <v>4294.34</v>
      </c>
      <c r="Y506" s="57">
        <f t="shared" si="367"/>
        <v>4244.4400000000005</v>
      </c>
      <c r="Z506" s="18"/>
      <c r="AA506" s="19"/>
    </row>
    <row r="507" spans="1:27" s="11" customFormat="1" ht="22.5" customHeight="1" outlineLevel="1" x14ac:dyDescent="0.2">
      <c r="A507" s="28" t="s">
        <v>39</v>
      </c>
      <c r="B507" s="56">
        <f>B191</f>
        <v>1897.29</v>
      </c>
      <c r="C507" s="56">
        <f t="shared" ref="C507:Y507" si="368">C191</f>
        <v>1886.1</v>
      </c>
      <c r="D507" s="56">
        <f t="shared" si="368"/>
        <v>1836.43</v>
      </c>
      <c r="E507" s="56">
        <f t="shared" si="368"/>
        <v>1754.62</v>
      </c>
      <c r="F507" s="56">
        <f t="shared" si="368"/>
        <v>1849.75</v>
      </c>
      <c r="G507" s="56">
        <f t="shared" si="368"/>
        <v>2041.31</v>
      </c>
      <c r="H507" s="56">
        <f t="shared" si="368"/>
        <v>2090.11</v>
      </c>
      <c r="I507" s="56">
        <f t="shared" si="368"/>
        <v>2134.63</v>
      </c>
      <c r="J507" s="56">
        <f t="shared" si="368"/>
        <v>2150.98</v>
      </c>
      <c r="K507" s="56">
        <f t="shared" si="368"/>
        <v>2096.0700000000002</v>
      </c>
      <c r="L507" s="56">
        <f t="shared" si="368"/>
        <v>2077.4299999999998</v>
      </c>
      <c r="M507" s="56">
        <f t="shared" si="368"/>
        <v>2045.05</v>
      </c>
      <c r="N507" s="56">
        <f t="shared" si="368"/>
        <v>1991.53</v>
      </c>
      <c r="O507" s="56">
        <f t="shared" si="368"/>
        <v>2048.4499999999998</v>
      </c>
      <c r="P507" s="56">
        <f t="shared" si="368"/>
        <v>2080.69</v>
      </c>
      <c r="Q507" s="56">
        <f t="shared" si="368"/>
        <v>2154.1</v>
      </c>
      <c r="R507" s="56">
        <f t="shared" si="368"/>
        <v>2221.9299999999998</v>
      </c>
      <c r="S507" s="56">
        <f t="shared" si="368"/>
        <v>2245.7399999999998</v>
      </c>
      <c r="T507" s="56">
        <f t="shared" si="368"/>
        <v>2190.2600000000002</v>
      </c>
      <c r="U507" s="56">
        <f t="shared" si="368"/>
        <v>2058.83</v>
      </c>
      <c r="V507" s="56">
        <f t="shared" si="368"/>
        <v>1934.42</v>
      </c>
      <c r="W507" s="56">
        <f t="shared" si="368"/>
        <v>1889.58</v>
      </c>
      <c r="X507" s="56">
        <f t="shared" si="368"/>
        <v>1860.74</v>
      </c>
      <c r="Y507" s="56">
        <f t="shared" si="368"/>
        <v>1810.84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56">
        <f>B503</f>
        <v>1362.95</v>
      </c>
      <c r="C508" s="56">
        <f t="shared" ref="C508:Y510" si="369">C503</f>
        <v>1362.95</v>
      </c>
      <c r="D508" s="56">
        <f t="shared" si="369"/>
        <v>1362.95</v>
      </c>
      <c r="E508" s="56">
        <f t="shared" si="369"/>
        <v>1362.95</v>
      </c>
      <c r="F508" s="56">
        <f t="shared" si="369"/>
        <v>1362.95</v>
      </c>
      <c r="G508" s="56">
        <f t="shared" si="369"/>
        <v>1362.95</v>
      </c>
      <c r="H508" s="56">
        <f t="shared" si="369"/>
        <v>1362.95</v>
      </c>
      <c r="I508" s="56">
        <f t="shared" si="369"/>
        <v>1362.95</v>
      </c>
      <c r="J508" s="56">
        <f t="shared" si="369"/>
        <v>1362.95</v>
      </c>
      <c r="K508" s="56">
        <f t="shared" si="369"/>
        <v>1362.95</v>
      </c>
      <c r="L508" s="56">
        <f t="shared" si="369"/>
        <v>1362.95</v>
      </c>
      <c r="M508" s="56">
        <f t="shared" si="369"/>
        <v>1362.95</v>
      </c>
      <c r="N508" s="56">
        <f t="shared" si="369"/>
        <v>1362.95</v>
      </c>
      <c r="O508" s="56">
        <f t="shared" si="369"/>
        <v>1362.95</v>
      </c>
      <c r="P508" s="56">
        <f t="shared" si="369"/>
        <v>1362.95</v>
      </c>
      <c r="Q508" s="56">
        <f t="shared" si="369"/>
        <v>1362.95</v>
      </c>
      <c r="R508" s="56">
        <f t="shared" si="369"/>
        <v>1362.95</v>
      </c>
      <c r="S508" s="56">
        <f t="shared" si="369"/>
        <v>1362.95</v>
      </c>
      <c r="T508" s="56">
        <f t="shared" si="369"/>
        <v>1362.95</v>
      </c>
      <c r="U508" s="56">
        <f t="shared" si="369"/>
        <v>1362.95</v>
      </c>
      <c r="V508" s="56">
        <f t="shared" si="369"/>
        <v>1362.95</v>
      </c>
      <c r="W508" s="56">
        <f t="shared" si="369"/>
        <v>1362.95</v>
      </c>
      <c r="X508" s="56">
        <f t="shared" si="369"/>
        <v>1362.95</v>
      </c>
      <c r="Y508" s="56">
        <f t="shared" si="369"/>
        <v>1362.95</v>
      </c>
      <c r="Z508" s="18"/>
      <c r="AA508" s="19"/>
    </row>
    <row r="509" spans="1:27" s="11" customFormat="1" ht="31.5" customHeight="1" outlineLevel="1" x14ac:dyDescent="0.2">
      <c r="A509" s="28" t="s">
        <v>41</v>
      </c>
      <c r="B509" s="56">
        <f>B504</f>
        <v>5.36</v>
      </c>
      <c r="C509" s="56">
        <f t="shared" si="369"/>
        <v>5.36</v>
      </c>
      <c r="D509" s="56">
        <f t="shared" si="369"/>
        <v>5.36</v>
      </c>
      <c r="E509" s="56">
        <f t="shared" si="369"/>
        <v>5.36</v>
      </c>
      <c r="F509" s="56">
        <f t="shared" si="369"/>
        <v>5.36</v>
      </c>
      <c r="G509" s="56">
        <f t="shared" si="369"/>
        <v>5.36</v>
      </c>
      <c r="H509" s="56">
        <f t="shared" si="369"/>
        <v>5.36</v>
      </c>
      <c r="I509" s="56">
        <f t="shared" si="369"/>
        <v>5.36</v>
      </c>
      <c r="J509" s="56">
        <f t="shared" si="369"/>
        <v>5.36</v>
      </c>
      <c r="K509" s="56">
        <f t="shared" si="369"/>
        <v>5.36</v>
      </c>
      <c r="L509" s="56">
        <f t="shared" si="369"/>
        <v>5.36</v>
      </c>
      <c r="M509" s="56">
        <f t="shared" si="369"/>
        <v>5.36</v>
      </c>
      <c r="N509" s="56">
        <f t="shared" si="369"/>
        <v>5.36</v>
      </c>
      <c r="O509" s="56">
        <f t="shared" si="369"/>
        <v>5.36</v>
      </c>
      <c r="P509" s="56">
        <f t="shared" si="369"/>
        <v>5.36</v>
      </c>
      <c r="Q509" s="56">
        <f t="shared" si="369"/>
        <v>5.36</v>
      </c>
      <c r="R509" s="56">
        <f t="shared" si="369"/>
        <v>5.36</v>
      </c>
      <c r="S509" s="56">
        <f t="shared" si="369"/>
        <v>5.36</v>
      </c>
      <c r="T509" s="56">
        <f t="shared" si="369"/>
        <v>5.36</v>
      </c>
      <c r="U509" s="56">
        <f t="shared" si="369"/>
        <v>5.36</v>
      </c>
      <c r="V509" s="56">
        <f t="shared" si="369"/>
        <v>5.36</v>
      </c>
      <c r="W509" s="56">
        <f t="shared" si="369"/>
        <v>5.36</v>
      </c>
      <c r="X509" s="56">
        <f t="shared" si="369"/>
        <v>5.36</v>
      </c>
      <c r="Y509" s="56">
        <f t="shared" si="369"/>
        <v>5.36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56">
        <f>B505</f>
        <v>1065.29</v>
      </c>
      <c r="C510" s="56">
        <f t="shared" si="369"/>
        <v>1065.29</v>
      </c>
      <c r="D510" s="56">
        <f t="shared" si="369"/>
        <v>1065.29</v>
      </c>
      <c r="E510" s="56">
        <f t="shared" si="369"/>
        <v>1065.29</v>
      </c>
      <c r="F510" s="56">
        <f t="shared" si="369"/>
        <v>1065.29</v>
      </c>
      <c r="G510" s="56">
        <f t="shared" si="369"/>
        <v>1065.29</v>
      </c>
      <c r="H510" s="56">
        <f t="shared" si="369"/>
        <v>1065.29</v>
      </c>
      <c r="I510" s="56">
        <f t="shared" si="369"/>
        <v>1065.29</v>
      </c>
      <c r="J510" s="56">
        <f t="shared" si="369"/>
        <v>1065.29</v>
      </c>
      <c r="K510" s="56">
        <f t="shared" si="369"/>
        <v>1065.29</v>
      </c>
      <c r="L510" s="56">
        <f t="shared" si="369"/>
        <v>1065.29</v>
      </c>
      <c r="M510" s="56">
        <f t="shared" si="369"/>
        <v>1065.29</v>
      </c>
      <c r="N510" s="56">
        <f t="shared" si="369"/>
        <v>1065.29</v>
      </c>
      <c r="O510" s="56">
        <f t="shared" si="369"/>
        <v>1065.29</v>
      </c>
      <c r="P510" s="56">
        <f t="shared" si="369"/>
        <v>1065.29</v>
      </c>
      <c r="Q510" s="56">
        <f t="shared" si="369"/>
        <v>1065.29</v>
      </c>
      <c r="R510" s="56">
        <f t="shared" si="369"/>
        <v>1065.29</v>
      </c>
      <c r="S510" s="56">
        <f t="shared" si="369"/>
        <v>1065.29</v>
      </c>
      <c r="T510" s="56">
        <f t="shared" si="369"/>
        <v>1065.29</v>
      </c>
      <c r="U510" s="56">
        <f t="shared" si="369"/>
        <v>1065.29</v>
      </c>
      <c r="V510" s="56">
        <f t="shared" si="369"/>
        <v>1065.29</v>
      </c>
      <c r="W510" s="56">
        <f t="shared" si="369"/>
        <v>1065.29</v>
      </c>
      <c r="X510" s="56">
        <f t="shared" si="369"/>
        <v>1065.29</v>
      </c>
      <c r="Y510" s="56">
        <f t="shared" si="369"/>
        <v>1065.29</v>
      </c>
      <c r="Z510" s="18"/>
      <c r="AA510" s="19"/>
    </row>
    <row r="511" spans="1:27" s="11" customFormat="1" ht="18.75" customHeight="1" x14ac:dyDescent="0.2">
      <c r="A511" s="72">
        <v>7</v>
      </c>
      <c r="B511" s="57">
        <f>SUM(B512:B515)</f>
        <v>4095.4100000000003</v>
      </c>
      <c r="C511" s="57">
        <f t="shared" ref="C511:Y511" si="370">SUM(C512:C515)</f>
        <v>4072.68</v>
      </c>
      <c r="D511" s="57">
        <f t="shared" si="370"/>
        <v>4071.18</v>
      </c>
      <c r="E511" s="57">
        <f t="shared" si="370"/>
        <v>4048.2400000000002</v>
      </c>
      <c r="F511" s="57">
        <f t="shared" si="370"/>
        <v>4189.2000000000007</v>
      </c>
      <c r="G511" s="57">
        <f t="shared" si="370"/>
        <v>4329.57</v>
      </c>
      <c r="H511" s="57">
        <f t="shared" si="370"/>
        <v>4584.5300000000007</v>
      </c>
      <c r="I511" s="57">
        <f t="shared" si="370"/>
        <v>4629.26</v>
      </c>
      <c r="J511" s="57">
        <f t="shared" si="370"/>
        <v>4655.6499999999996</v>
      </c>
      <c r="K511" s="57">
        <f t="shared" si="370"/>
        <v>4646.6000000000004</v>
      </c>
      <c r="L511" s="57">
        <f t="shared" si="370"/>
        <v>4626.0200000000004</v>
      </c>
      <c r="M511" s="57">
        <f t="shared" si="370"/>
        <v>4614.2700000000004</v>
      </c>
      <c r="N511" s="57">
        <f t="shared" si="370"/>
        <v>4596.7199999999993</v>
      </c>
      <c r="O511" s="57">
        <f t="shared" si="370"/>
        <v>4609.1499999999996</v>
      </c>
      <c r="P511" s="57">
        <f t="shared" si="370"/>
        <v>4611.6000000000004</v>
      </c>
      <c r="Q511" s="57">
        <f t="shared" si="370"/>
        <v>4729.7800000000007</v>
      </c>
      <c r="R511" s="57">
        <f t="shared" si="370"/>
        <v>4788.16</v>
      </c>
      <c r="S511" s="57">
        <f t="shared" si="370"/>
        <v>4787.76</v>
      </c>
      <c r="T511" s="57">
        <f t="shared" si="370"/>
        <v>4745.4799999999996</v>
      </c>
      <c r="U511" s="57">
        <f t="shared" si="370"/>
        <v>4610.18</v>
      </c>
      <c r="V511" s="57">
        <f t="shared" si="370"/>
        <v>4512.5499999999993</v>
      </c>
      <c r="W511" s="57">
        <f t="shared" si="370"/>
        <v>4448.7199999999993</v>
      </c>
      <c r="X511" s="57">
        <f t="shared" si="370"/>
        <v>4221.38</v>
      </c>
      <c r="Y511" s="57">
        <f t="shared" si="370"/>
        <v>4182.34</v>
      </c>
      <c r="Z511" s="18"/>
      <c r="AA511" s="19"/>
    </row>
    <row r="512" spans="1:27" s="11" customFormat="1" ht="22.5" customHeight="1" outlineLevel="1" x14ac:dyDescent="0.2">
      <c r="A512" s="28" t="s">
        <v>39</v>
      </c>
      <c r="B512" s="56">
        <f>B196</f>
        <v>1661.81</v>
      </c>
      <c r="C512" s="56">
        <f t="shared" ref="C512:Y512" si="371">C196</f>
        <v>1639.08</v>
      </c>
      <c r="D512" s="56">
        <f t="shared" si="371"/>
        <v>1637.58</v>
      </c>
      <c r="E512" s="56">
        <f t="shared" si="371"/>
        <v>1614.64</v>
      </c>
      <c r="F512" s="56">
        <f t="shared" si="371"/>
        <v>1755.6</v>
      </c>
      <c r="G512" s="56">
        <f t="shared" si="371"/>
        <v>1895.97</v>
      </c>
      <c r="H512" s="56">
        <f t="shared" si="371"/>
        <v>2150.9299999999998</v>
      </c>
      <c r="I512" s="56">
        <f t="shared" si="371"/>
        <v>2195.66</v>
      </c>
      <c r="J512" s="56">
        <f t="shared" si="371"/>
        <v>2222.0500000000002</v>
      </c>
      <c r="K512" s="56">
        <f t="shared" si="371"/>
        <v>2213</v>
      </c>
      <c r="L512" s="56">
        <f t="shared" si="371"/>
        <v>2192.42</v>
      </c>
      <c r="M512" s="56">
        <f t="shared" si="371"/>
        <v>2180.67</v>
      </c>
      <c r="N512" s="56">
        <f t="shared" si="371"/>
        <v>2163.12</v>
      </c>
      <c r="O512" s="56">
        <f t="shared" si="371"/>
        <v>2175.5500000000002</v>
      </c>
      <c r="P512" s="56">
        <f t="shared" si="371"/>
        <v>2178</v>
      </c>
      <c r="Q512" s="56">
        <f t="shared" si="371"/>
        <v>2296.1799999999998</v>
      </c>
      <c r="R512" s="56">
        <f t="shared" si="371"/>
        <v>2354.56</v>
      </c>
      <c r="S512" s="56">
        <f t="shared" si="371"/>
        <v>2354.16</v>
      </c>
      <c r="T512" s="56">
        <f t="shared" si="371"/>
        <v>2311.88</v>
      </c>
      <c r="U512" s="56">
        <f t="shared" si="371"/>
        <v>2176.58</v>
      </c>
      <c r="V512" s="56">
        <f t="shared" si="371"/>
        <v>2078.9499999999998</v>
      </c>
      <c r="W512" s="56">
        <f t="shared" si="371"/>
        <v>2015.12</v>
      </c>
      <c r="X512" s="56">
        <f t="shared" si="371"/>
        <v>1787.78</v>
      </c>
      <c r="Y512" s="56">
        <f t="shared" si="371"/>
        <v>1748.74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56">
        <f>B508</f>
        <v>1362.95</v>
      </c>
      <c r="C513" s="56">
        <f t="shared" ref="C513:Y515" si="372">C508</f>
        <v>1362.95</v>
      </c>
      <c r="D513" s="56">
        <f t="shared" si="372"/>
        <v>1362.95</v>
      </c>
      <c r="E513" s="56">
        <f t="shared" si="372"/>
        <v>1362.95</v>
      </c>
      <c r="F513" s="56">
        <f t="shared" si="372"/>
        <v>1362.95</v>
      </c>
      <c r="G513" s="56">
        <f t="shared" si="372"/>
        <v>1362.95</v>
      </c>
      <c r="H513" s="56">
        <f t="shared" si="372"/>
        <v>1362.95</v>
      </c>
      <c r="I513" s="56">
        <f t="shared" si="372"/>
        <v>1362.95</v>
      </c>
      <c r="J513" s="56">
        <f t="shared" si="372"/>
        <v>1362.95</v>
      </c>
      <c r="K513" s="56">
        <f t="shared" si="372"/>
        <v>1362.95</v>
      </c>
      <c r="L513" s="56">
        <f t="shared" si="372"/>
        <v>1362.95</v>
      </c>
      <c r="M513" s="56">
        <f t="shared" si="372"/>
        <v>1362.95</v>
      </c>
      <c r="N513" s="56">
        <f t="shared" si="372"/>
        <v>1362.95</v>
      </c>
      <c r="O513" s="56">
        <f t="shared" si="372"/>
        <v>1362.95</v>
      </c>
      <c r="P513" s="56">
        <f t="shared" si="372"/>
        <v>1362.95</v>
      </c>
      <c r="Q513" s="56">
        <f t="shared" si="372"/>
        <v>1362.95</v>
      </c>
      <c r="R513" s="56">
        <f t="shared" si="372"/>
        <v>1362.95</v>
      </c>
      <c r="S513" s="56">
        <f t="shared" si="372"/>
        <v>1362.95</v>
      </c>
      <c r="T513" s="56">
        <f t="shared" si="372"/>
        <v>1362.95</v>
      </c>
      <c r="U513" s="56">
        <f t="shared" si="372"/>
        <v>1362.95</v>
      </c>
      <c r="V513" s="56">
        <f t="shared" si="372"/>
        <v>1362.95</v>
      </c>
      <c r="W513" s="56">
        <f t="shared" si="372"/>
        <v>1362.95</v>
      </c>
      <c r="X513" s="56">
        <f t="shared" si="372"/>
        <v>1362.95</v>
      </c>
      <c r="Y513" s="56">
        <f t="shared" si="372"/>
        <v>1362.95</v>
      </c>
      <c r="Z513" s="18"/>
      <c r="AA513" s="19"/>
    </row>
    <row r="514" spans="1:27" s="11" customFormat="1" ht="31.5" customHeight="1" outlineLevel="1" x14ac:dyDescent="0.2">
      <c r="A514" s="28" t="s">
        <v>41</v>
      </c>
      <c r="B514" s="56">
        <f>B509</f>
        <v>5.36</v>
      </c>
      <c r="C514" s="56">
        <f t="shared" si="372"/>
        <v>5.36</v>
      </c>
      <c r="D514" s="56">
        <f t="shared" si="372"/>
        <v>5.36</v>
      </c>
      <c r="E514" s="56">
        <f t="shared" si="372"/>
        <v>5.36</v>
      </c>
      <c r="F514" s="56">
        <f t="shared" si="372"/>
        <v>5.36</v>
      </c>
      <c r="G514" s="56">
        <f t="shared" si="372"/>
        <v>5.36</v>
      </c>
      <c r="H514" s="56">
        <f t="shared" si="372"/>
        <v>5.36</v>
      </c>
      <c r="I514" s="56">
        <f t="shared" si="372"/>
        <v>5.36</v>
      </c>
      <c r="J514" s="56">
        <f t="shared" si="372"/>
        <v>5.36</v>
      </c>
      <c r="K514" s="56">
        <f t="shared" si="372"/>
        <v>5.36</v>
      </c>
      <c r="L514" s="56">
        <f t="shared" si="372"/>
        <v>5.36</v>
      </c>
      <c r="M514" s="56">
        <f t="shared" si="372"/>
        <v>5.36</v>
      </c>
      <c r="N514" s="56">
        <f t="shared" si="372"/>
        <v>5.36</v>
      </c>
      <c r="O514" s="56">
        <f t="shared" si="372"/>
        <v>5.36</v>
      </c>
      <c r="P514" s="56">
        <f t="shared" si="372"/>
        <v>5.36</v>
      </c>
      <c r="Q514" s="56">
        <f t="shared" si="372"/>
        <v>5.36</v>
      </c>
      <c r="R514" s="56">
        <f t="shared" si="372"/>
        <v>5.36</v>
      </c>
      <c r="S514" s="56">
        <f t="shared" si="372"/>
        <v>5.36</v>
      </c>
      <c r="T514" s="56">
        <f t="shared" si="372"/>
        <v>5.36</v>
      </c>
      <c r="U514" s="56">
        <f t="shared" si="372"/>
        <v>5.36</v>
      </c>
      <c r="V514" s="56">
        <f t="shared" si="372"/>
        <v>5.36</v>
      </c>
      <c r="W514" s="56">
        <f t="shared" si="372"/>
        <v>5.36</v>
      </c>
      <c r="X514" s="56">
        <f t="shared" si="372"/>
        <v>5.36</v>
      </c>
      <c r="Y514" s="56">
        <f t="shared" si="372"/>
        <v>5.36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56">
        <f>B510</f>
        <v>1065.29</v>
      </c>
      <c r="C515" s="56">
        <f t="shared" si="372"/>
        <v>1065.29</v>
      </c>
      <c r="D515" s="56">
        <f t="shared" si="372"/>
        <v>1065.29</v>
      </c>
      <c r="E515" s="56">
        <f t="shared" si="372"/>
        <v>1065.29</v>
      </c>
      <c r="F515" s="56">
        <f t="shared" si="372"/>
        <v>1065.29</v>
      </c>
      <c r="G515" s="56">
        <f t="shared" si="372"/>
        <v>1065.29</v>
      </c>
      <c r="H515" s="56">
        <f t="shared" si="372"/>
        <v>1065.29</v>
      </c>
      <c r="I515" s="56">
        <f t="shared" si="372"/>
        <v>1065.29</v>
      </c>
      <c r="J515" s="56">
        <f t="shared" si="372"/>
        <v>1065.29</v>
      </c>
      <c r="K515" s="56">
        <f t="shared" si="372"/>
        <v>1065.29</v>
      </c>
      <c r="L515" s="56">
        <f t="shared" si="372"/>
        <v>1065.29</v>
      </c>
      <c r="M515" s="56">
        <f t="shared" si="372"/>
        <v>1065.29</v>
      </c>
      <c r="N515" s="56">
        <f t="shared" si="372"/>
        <v>1065.29</v>
      </c>
      <c r="O515" s="56">
        <f t="shared" si="372"/>
        <v>1065.29</v>
      </c>
      <c r="P515" s="56">
        <f t="shared" si="372"/>
        <v>1065.29</v>
      </c>
      <c r="Q515" s="56">
        <f t="shared" si="372"/>
        <v>1065.29</v>
      </c>
      <c r="R515" s="56">
        <f t="shared" si="372"/>
        <v>1065.29</v>
      </c>
      <c r="S515" s="56">
        <f t="shared" si="372"/>
        <v>1065.29</v>
      </c>
      <c r="T515" s="56">
        <f t="shared" si="372"/>
        <v>1065.29</v>
      </c>
      <c r="U515" s="56">
        <f t="shared" si="372"/>
        <v>1065.29</v>
      </c>
      <c r="V515" s="56">
        <f t="shared" si="372"/>
        <v>1065.29</v>
      </c>
      <c r="W515" s="56">
        <f t="shared" si="372"/>
        <v>1065.29</v>
      </c>
      <c r="X515" s="56">
        <f t="shared" si="372"/>
        <v>1065.29</v>
      </c>
      <c r="Y515" s="56">
        <f t="shared" si="372"/>
        <v>1065.29</v>
      </c>
      <c r="Z515" s="18"/>
      <c r="AA515" s="19"/>
    </row>
    <row r="516" spans="1:27" s="11" customFormat="1" ht="18.75" customHeight="1" x14ac:dyDescent="0.2">
      <c r="A516" s="72">
        <v>8</v>
      </c>
      <c r="B516" s="57">
        <f>SUM(B517:B520)</f>
        <v>4121.66</v>
      </c>
      <c r="C516" s="57">
        <f t="shared" ref="C516:Y516" si="373">SUM(C517:C520)</f>
        <v>4100.32</v>
      </c>
      <c r="D516" s="57">
        <f t="shared" si="373"/>
        <v>4065.7500000000005</v>
      </c>
      <c r="E516" s="57">
        <f t="shared" si="373"/>
        <v>4080.88</v>
      </c>
      <c r="F516" s="57">
        <f t="shared" si="373"/>
        <v>4140.6200000000008</v>
      </c>
      <c r="G516" s="57">
        <f t="shared" si="373"/>
        <v>4286.0200000000004</v>
      </c>
      <c r="H516" s="57">
        <f t="shared" si="373"/>
        <v>4403.55</v>
      </c>
      <c r="I516" s="57">
        <f t="shared" si="373"/>
        <v>4558</v>
      </c>
      <c r="J516" s="57">
        <f t="shared" si="373"/>
        <v>4592.3999999999996</v>
      </c>
      <c r="K516" s="57">
        <f t="shared" si="373"/>
        <v>4579.7299999999996</v>
      </c>
      <c r="L516" s="57">
        <f t="shared" si="373"/>
        <v>4565.7700000000004</v>
      </c>
      <c r="M516" s="57">
        <f t="shared" si="373"/>
        <v>4553.67</v>
      </c>
      <c r="N516" s="57">
        <f t="shared" si="373"/>
        <v>4532.630000000001</v>
      </c>
      <c r="O516" s="57">
        <f t="shared" si="373"/>
        <v>4539.91</v>
      </c>
      <c r="P516" s="57">
        <f t="shared" si="373"/>
        <v>4573.0400000000009</v>
      </c>
      <c r="Q516" s="57">
        <f t="shared" si="373"/>
        <v>4609.880000000001</v>
      </c>
      <c r="R516" s="57">
        <f t="shared" si="373"/>
        <v>4650.6000000000004</v>
      </c>
      <c r="S516" s="57">
        <f t="shared" si="373"/>
        <v>4681.6900000000005</v>
      </c>
      <c r="T516" s="57">
        <f t="shared" si="373"/>
        <v>4599.3999999999996</v>
      </c>
      <c r="U516" s="57">
        <f t="shared" si="373"/>
        <v>4444.8899999999994</v>
      </c>
      <c r="V516" s="57">
        <f t="shared" si="373"/>
        <v>4432.4400000000005</v>
      </c>
      <c r="W516" s="57">
        <f t="shared" si="373"/>
        <v>4480.7299999999996</v>
      </c>
      <c r="X516" s="57">
        <f t="shared" si="373"/>
        <v>4321.57</v>
      </c>
      <c r="Y516" s="57">
        <f t="shared" si="373"/>
        <v>4183.0200000000004</v>
      </c>
      <c r="Z516" s="18"/>
      <c r="AA516" s="19"/>
    </row>
    <row r="517" spans="1:27" s="11" customFormat="1" ht="22.5" customHeight="1" outlineLevel="1" x14ac:dyDescent="0.2">
      <c r="A517" s="28" t="s">
        <v>39</v>
      </c>
      <c r="B517" s="56">
        <f>B201</f>
        <v>1688.06</v>
      </c>
      <c r="C517" s="56">
        <f t="shared" ref="C517:Y517" si="374">C201</f>
        <v>1666.72</v>
      </c>
      <c r="D517" s="56">
        <f t="shared" si="374"/>
        <v>1632.15</v>
      </c>
      <c r="E517" s="56">
        <f t="shared" si="374"/>
        <v>1647.28</v>
      </c>
      <c r="F517" s="56">
        <f t="shared" si="374"/>
        <v>1707.02</v>
      </c>
      <c r="G517" s="56">
        <f t="shared" si="374"/>
        <v>1852.42</v>
      </c>
      <c r="H517" s="56">
        <f t="shared" si="374"/>
        <v>1969.95</v>
      </c>
      <c r="I517" s="56">
        <f t="shared" si="374"/>
        <v>2124.4</v>
      </c>
      <c r="J517" s="56">
        <f t="shared" si="374"/>
        <v>2158.8000000000002</v>
      </c>
      <c r="K517" s="56">
        <f t="shared" si="374"/>
        <v>2146.13</v>
      </c>
      <c r="L517" s="56">
        <f t="shared" si="374"/>
        <v>2132.17</v>
      </c>
      <c r="M517" s="56">
        <f t="shared" si="374"/>
        <v>2120.0700000000002</v>
      </c>
      <c r="N517" s="56">
        <f t="shared" si="374"/>
        <v>2099.0300000000002</v>
      </c>
      <c r="O517" s="56">
        <f t="shared" si="374"/>
        <v>2106.31</v>
      </c>
      <c r="P517" s="56">
        <f t="shared" si="374"/>
        <v>2139.44</v>
      </c>
      <c r="Q517" s="56">
        <f t="shared" si="374"/>
        <v>2176.2800000000002</v>
      </c>
      <c r="R517" s="56">
        <f t="shared" si="374"/>
        <v>2217</v>
      </c>
      <c r="S517" s="56">
        <f t="shared" si="374"/>
        <v>2248.09</v>
      </c>
      <c r="T517" s="56">
        <f t="shared" si="374"/>
        <v>2165.8000000000002</v>
      </c>
      <c r="U517" s="56">
        <f t="shared" si="374"/>
        <v>2011.29</v>
      </c>
      <c r="V517" s="56">
        <f t="shared" si="374"/>
        <v>1998.84</v>
      </c>
      <c r="W517" s="56">
        <f t="shared" si="374"/>
        <v>2047.13</v>
      </c>
      <c r="X517" s="56">
        <f t="shared" si="374"/>
        <v>1887.97</v>
      </c>
      <c r="Y517" s="56">
        <f t="shared" si="374"/>
        <v>1749.42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56">
        <f>B513</f>
        <v>1362.95</v>
      </c>
      <c r="C518" s="56">
        <f t="shared" ref="C518:Y520" si="375">C513</f>
        <v>1362.95</v>
      </c>
      <c r="D518" s="56">
        <f t="shared" si="375"/>
        <v>1362.95</v>
      </c>
      <c r="E518" s="56">
        <f t="shared" si="375"/>
        <v>1362.95</v>
      </c>
      <c r="F518" s="56">
        <f t="shared" si="375"/>
        <v>1362.95</v>
      </c>
      <c r="G518" s="56">
        <f t="shared" si="375"/>
        <v>1362.95</v>
      </c>
      <c r="H518" s="56">
        <f t="shared" si="375"/>
        <v>1362.95</v>
      </c>
      <c r="I518" s="56">
        <f t="shared" si="375"/>
        <v>1362.95</v>
      </c>
      <c r="J518" s="56">
        <f t="shared" si="375"/>
        <v>1362.95</v>
      </c>
      <c r="K518" s="56">
        <f t="shared" si="375"/>
        <v>1362.95</v>
      </c>
      <c r="L518" s="56">
        <f t="shared" si="375"/>
        <v>1362.95</v>
      </c>
      <c r="M518" s="56">
        <f t="shared" si="375"/>
        <v>1362.95</v>
      </c>
      <c r="N518" s="56">
        <f t="shared" si="375"/>
        <v>1362.95</v>
      </c>
      <c r="O518" s="56">
        <f t="shared" si="375"/>
        <v>1362.95</v>
      </c>
      <c r="P518" s="56">
        <f t="shared" si="375"/>
        <v>1362.95</v>
      </c>
      <c r="Q518" s="56">
        <f t="shared" si="375"/>
        <v>1362.95</v>
      </c>
      <c r="R518" s="56">
        <f t="shared" si="375"/>
        <v>1362.95</v>
      </c>
      <c r="S518" s="56">
        <f t="shared" si="375"/>
        <v>1362.95</v>
      </c>
      <c r="T518" s="56">
        <f t="shared" si="375"/>
        <v>1362.95</v>
      </c>
      <c r="U518" s="56">
        <f t="shared" si="375"/>
        <v>1362.95</v>
      </c>
      <c r="V518" s="56">
        <f t="shared" si="375"/>
        <v>1362.95</v>
      </c>
      <c r="W518" s="56">
        <f t="shared" si="375"/>
        <v>1362.95</v>
      </c>
      <c r="X518" s="56">
        <f t="shared" si="375"/>
        <v>1362.95</v>
      </c>
      <c r="Y518" s="56">
        <f t="shared" si="375"/>
        <v>1362.95</v>
      </c>
      <c r="Z518" s="18"/>
      <c r="AA518" s="19"/>
    </row>
    <row r="519" spans="1:27" s="11" customFormat="1" ht="31.5" customHeight="1" outlineLevel="1" x14ac:dyDescent="0.2">
      <c r="A519" s="28" t="s">
        <v>41</v>
      </c>
      <c r="B519" s="56">
        <f>B514</f>
        <v>5.36</v>
      </c>
      <c r="C519" s="56">
        <f t="shared" si="375"/>
        <v>5.36</v>
      </c>
      <c r="D519" s="56">
        <f t="shared" si="375"/>
        <v>5.36</v>
      </c>
      <c r="E519" s="56">
        <f t="shared" si="375"/>
        <v>5.36</v>
      </c>
      <c r="F519" s="56">
        <f t="shared" si="375"/>
        <v>5.36</v>
      </c>
      <c r="G519" s="56">
        <f t="shared" si="375"/>
        <v>5.36</v>
      </c>
      <c r="H519" s="56">
        <f t="shared" si="375"/>
        <v>5.36</v>
      </c>
      <c r="I519" s="56">
        <f t="shared" si="375"/>
        <v>5.36</v>
      </c>
      <c r="J519" s="56">
        <f t="shared" si="375"/>
        <v>5.36</v>
      </c>
      <c r="K519" s="56">
        <f t="shared" si="375"/>
        <v>5.36</v>
      </c>
      <c r="L519" s="56">
        <f t="shared" si="375"/>
        <v>5.36</v>
      </c>
      <c r="M519" s="56">
        <f t="shared" si="375"/>
        <v>5.36</v>
      </c>
      <c r="N519" s="56">
        <f t="shared" si="375"/>
        <v>5.36</v>
      </c>
      <c r="O519" s="56">
        <f t="shared" si="375"/>
        <v>5.36</v>
      </c>
      <c r="P519" s="56">
        <f t="shared" si="375"/>
        <v>5.36</v>
      </c>
      <c r="Q519" s="56">
        <f t="shared" si="375"/>
        <v>5.36</v>
      </c>
      <c r="R519" s="56">
        <f t="shared" si="375"/>
        <v>5.36</v>
      </c>
      <c r="S519" s="56">
        <f t="shared" si="375"/>
        <v>5.36</v>
      </c>
      <c r="T519" s="56">
        <f t="shared" si="375"/>
        <v>5.36</v>
      </c>
      <c r="U519" s="56">
        <f t="shared" si="375"/>
        <v>5.36</v>
      </c>
      <c r="V519" s="56">
        <f t="shared" si="375"/>
        <v>5.36</v>
      </c>
      <c r="W519" s="56">
        <f t="shared" si="375"/>
        <v>5.36</v>
      </c>
      <c r="X519" s="56">
        <f t="shared" si="375"/>
        <v>5.36</v>
      </c>
      <c r="Y519" s="56">
        <f t="shared" si="375"/>
        <v>5.36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56">
        <f>B515</f>
        <v>1065.29</v>
      </c>
      <c r="C520" s="56">
        <f t="shared" si="375"/>
        <v>1065.29</v>
      </c>
      <c r="D520" s="56">
        <f t="shared" si="375"/>
        <v>1065.29</v>
      </c>
      <c r="E520" s="56">
        <f t="shared" si="375"/>
        <v>1065.29</v>
      </c>
      <c r="F520" s="56">
        <f t="shared" si="375"/>
        <v>1065.29</v>
      </c>
      <c r="G520" s="56">
        <f t="shared" si="375"/>
        <v>1065.29</v>
      </c>
      <c r="H520" s="56">
        <f t="shared" si="375"/>
        <v>1065.29</v>
      </c>
      <c r="I520" s="56">
        <f t="shared" si="375"/>
        <v>1065.29</v>
      </c>
      <c r="J520" s="56">
        <f t="shared" si="375"/>
        <v>1065.29</v>
      </c>
      <c r="K520" s="56">
        <f t="shared" si="375"/>
        <v>1065.29</v>
      </c>
      <c r="L520" s="56">
        <f t="shared" si="375"/>
        <v>1065.29</v>
      </c>
      <c r="M520" s="56">
        <f t="shared" si="375"/>
        <v>1065.29</v>
      </c>
      <c r="N520" s="56">
        <f t="shared" si="375"/>
        <v>1065.29</v>
      </c>
      <c r="O520" s="56">
        <f t="shared" si="375"/>
        <v>1065.29</v>
      </c>
      <c r="P520" s="56">
        <f t="shared" si="375"/>
        <v>1065.29</v>
      </c>
      <c r="Q520" s="56">
        <f t="shared" si="375"/>
        <v>1065.29</v>
      </c>
      <c r="R520" s="56">
        <f t="shared" si="375"/>
        <v>1065.29</v>
      </c>
      <c r="S520" s="56">
        <f t="shared" si="375"/>
        <v>1065.29</v>
      </c>
      <c r="T520" s="56">
        <f t="shared" si="375"/>
        <v>1065.29</v>
      </c>
      <c r="U520" s="56">
        <f t="shared" si="375"/>
        <v>1065.29</v>
      </c>
      <c r="V520" s="56">
        <f t="shared" si="375"/>
        <v>1065.29</v>
      </c>
      <c r="W520" s="56">
        <f t="shared" si="375"/>
        <v>1065.29</v>
      </c>
      <c r="X520" s="56">
        <f t="shared" si="375"/>
        <v>1065.29</v>
      </c>
      <c r="Y520" s="56">
        <f t="shared" si="375"/>
        <v>1065.29</v>
      </c>
      <c r="Z520" s="18"/>
      <c r="AA520" s="19"/>
    </row>
    <row r="521" spans="1:27" s="11" customFormat="1" ht="18.75" customHeight="1" x14ac:dyDescent="0.2">
      <c r="A521" s="72">
        <v>9</v>
      </c>
      <c r="B521" s="57">
        <f>SUM(B522:B525)</f>
        <v>4237.41</v>
      </c>
      <c r="C521" s="57">
        <f t="shared" ref="C521:Y521" si="376">SUM(C522:C525)</f>
        <v>4217.2700000000004</v>
      </c>
      <c r="D521" s="57">
        <f t="shared" si="376"/>
        <v>4117.2299999999996</v>
      </c>
      <c r="E521" s="57">
        <f t="shared" si="376"/>
        <v>4118.91</v>
      </c>
      <c r="F521" s="57">
        <f t="shared" si="376"/>
        <v>4231.0200000000004</v>
      </c>
      <c r="G521" s="57">
        <f t="shared" si="376"/>
        <v>4329.2900000000009</v>
      </c>
      <c r="H521" s="57">
        <f t="shared" si="376"/>
        <v>4493.1000000000004</v>
      </c>
      <c r="I521" s="57">
        <f t="shared" si="376"/>
        <v>4553.5</v>
      </c>
      <c r="J521" s="57">
        <f t="shared" si="376"/>
        <v>4573.1000000000004</v>
      </c>
      <c r="K521" s="57">
        <f t="shared" si="376"/>
        <v>4584.67</v>
      </c>
      <c r="L521" s="57">
        <f t="shared" si="376"/>
        <v>4588.92</v>
      </c>
      <c r="M521" s="57">
        <f t="shared" si="376"/>
        <v>4592.3600000000006</v>
      </c>
      <c r="N521" s="57">
        <f t="shared" si="376"/>
        <v>4557.7900000000009</v>
      </c>
      <c r="O521" s="57">
        <f t="shared" si="376"/>
        <v>4561.630000000001</v>
      </c>
      <c r="P521" s="57">
        <f t="shared" si="376"/>
        <v>4576.42</v>
      </c>
      <c r="Q521" s="57">
        <f t="shared" si="376"/>
        <v>4581.4600000000009</v>
      </c>
      <c r="R521" s="57">
        <f t="shared" si="376"/>
        <v>4621.1900000000005</v>
      </c>
      <c r="S521" s="57">
        <f t="shared" si="376"/>
        <v>4650.34</v>
      </c>
      <c r="T521" s="57">
        <f t="shared" si="376"/>
        <v>4576.0300000000007</v>
      </c>
      <c r="U521" s="57">
        <f t="shared" si="376"/>
        <v>4462.76</v>
      </c>
      <c r="V521" s="57">
        <f t="shared" si="376"/>
        <v>4453.1900000000005</v>
      </c>
      <c r="W521" s="57">
        <f t="shared" si="376"/>
        <v>4510.84</v>
      </c>
      <c r="X521" s="57">
        <f t="shared" si="376"/>
        <v>4358.8999999999996</v>
      </c>
      <c r="Y521" s="57">
        <f t="shared" si="376"/>
        <v>4273.46</v>
      </c>
      <c r="Z521" s="18"/>
      <c r="AA521" s="19"/>
    </row>
    <row r="522" spans="1:27" s="11" customFormat="1" ht="22.5" customHeight="1" outlineLevel="1" x14ac:dyDescent="0.2">
      <c r="A522" s="28" t="s">
        <v>39</v>
      </c>
      <c r="B522" s="56">
        <f>B206</f>
        <v>1803.81</v>
      </c>
      <c r="C522" s="56">
        <f t="shared" ref="C522:Y522" si="377">C206</f>
        <v>1783.67</v>
      </c>
      <c r="D522" s="56">
        <f t="shared" si="377"/>
        <v>1683.63</v>
      </c>
      <c r="E522" s="56">
        <f t="shared" si="377"/>
        <v>1685.31</v>
      </c>
      <c r="F522" s="56">
        <f t="shared" si="377"/>
        <v>1797.42</v>
      </c>
      <c r="G522" s="56">
        <f t="shared" si="377"/>
        <v>1895.69</v>
      </c>
      <c r="H522" s="56">
        <f t="shared" si="377"/>
        <v>2059.5</v>
      </c>
      <c r="I522" s="56">
        <f t="shared" si="377"/>
        <v>2119.9</v>
      </c>
      <c r="J522" s="56">
        <f t="shared" si="377"/>
        <v>2139.5</v>
      </c>
      <c r="K522" s="56">
        <f t="shared" si="377"/>
        <v>2151.0700000000002</v>
      </c>
      <c r="L522" s="56">
        <f t="shared" si="377"/>
        <v>2155.3200000000002</v>
      </c>
      <c r="M522" s="56">
        <f t="shared" si="377"/>
        <v>2158.7600000000002</v>
      </c>
      <c r="N522" s="56">
        <f t="shared" si="377"/>
        <v>2124.19</v>
      </c>
      <c r="O522" s="56">
        <f t="shared" si="377"/>
        <v>2128.0300000000002</v>
      </c>
      <c r="P522" s="56">
        <f t="shared" si="377"/>
        <v>2142.8200000000002</v>
      </c>
      <c r="Q522" s="56">
        <f t="shared" si="377"/>
        <v>2147.86</v>
      </c>
      <c r="R522" s="56">
        <f t="shared" si="377"/>
        <v>2187.59</v>
      </c>
      <c r="S522" s="56">
        <f t="shared" si="377"/>
        <v>2216.7399999999998</v>
      </c>
      <c r="T522" s="56">
        <f t="shared" si="377"/>
        <v>2142.4299999999998</v>
      </c>
      <c r="U522" s="56">
        <f t="shared" si="377"/>
        <v>2029.16</v>
      </c>
      <c r="V522" s="56">
        <f t="shared" si="377"/>
        <v>2019.59</v>
      </c>
      <c r="W522" s="56">
        <f t="shared" si="377"/>
        <v>2077.2399999999998</v>
      </c>
      <c r="X522" s="56">
        <f t="shared" si="377"/>
        <v>1925.3</v>
      </c>
      <c r="Y522" s="56">
        <f t="shared" si="377"/>
        <v>1839.86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56">
        <f>B518</f>
        <v>1362.95</v>
      </c>
      <c r="C523" s="56">
        <f t="shared" ref="C523:Y525" si="378">C518</f>
        <v>1362.95</v>
      </c>
      <c r="D523" s="56">
        <f t="shared" si="378"/>
        <v>1362.95</v>
      </c>
      <c r="E523" s="56">
        <f t="shared" si="378"/>
        <v>1362.95</v>
      </c>
      <c r="F523" s="56">
        <f t="shared" si="378"/>
        <v>1362.95</v>
      </c>
      <c r="G523" s="56">
        <f t="shared" si="378"/>
        <v>1362.95</v>
      </c>
      <c r="H523" s="56">
        <f t="shared" si="378"/>
        <v>1362.95</v>
      </c>
      <c r="I523" s="56">
        <f t="shared" si="378"/>
        <v>1362.95</v>
      </c>
      <c r="J523" s="56">
        <f t="shared" si="378"/>
        <v>1362.95</v>
      </c>
      <c r="K523" s="56">
        <f t="shared" si="378"/>
        <v>1362.95</v>
      </c>
      <c r="L523" s="56">
        <f t="shared" si="378"/>
        <v>1362.95</v>
      </c>
      <c r="M523" s="56">
        <f t="shared" si="378"/>
        <v>1362.95</v>
      </c>
      <c r="N523" s="56">
        <f t="shared" si="378"/>
        <v>1362.95</v>
      </c>
      <c r="O523" s="56">
        <f t="shared" si="378"/>
        <v>1362.95</v>
      </c>
      <c r="P523" s="56">
        <f t="shared" si="378"/>
        <v>1362.95</v>
      </c>
      <c r="Q523" s="56">
        <f t="shared" si="378"/>
        <v>1362.95</v>
      </c>
      <c r="R523" s="56">
        <f t="shared" si="378"/>
        <v>1362.95</v>
      </c>
      <c r="S523" s="56">
        <f t="shared" si="378"/>
        <v>1362.95</v>
      </c>
      <c r="T523" s="56">
        <f t="shared" si="378"/>
        <v>1362.95</v>
      </c>
      <c r="U523" s="56">
        <f t="shared" si="378"/>
        <v>1362.95</v>
      </c>
      <c r="V523" s="56">
        <f t="shared" si="378"/>
        <v>1362.95</v>
      </c>
      <c r="W523" s="56">
        <f t="shared" si="378"/>
        <v>1362.95</v>
      </c>
      <c r="X523" s="56">
        <f t="shared" si="378"/>
        <v>1362.95</v>
      </c>
      <c r="Y523" s="56">
        <f t="shared" si="378"/>
        <v>1362.95</v>
      </c>
      <c r="Z523" s="18"/>
      <c r="AA523" s="19"/>
    </row>
    <row r="524" spans="1:27" s="11" customFormat="1" ht="31.5" customHeight="1" outlineLevel="1" x14ac:dyDescent="0.2">
      <c r="A524" s="28" t="s">
        <v>41</v>
      </c>
      <c r="B524" s="56">
        <f>B519</f>
        <v>5.36</v>
      </c>
      <c r="C524" s="56">
        <f t="shared" si="378"/>
        <v>5.36</v>
      </c>
      <c r="D524" s="56">
        <f t="shared" si="378"/>
        <v>5.36</v>
      </c>
      <c r="E524" s="56">
        <f t="shared" si="378"/>
        <v>5.36</v>
      </c>
      <c r="F524" s="56">
        <f t="shared" si="378"/>
        <v>5.36</v>
      </c>
      <c r="G524" s="56">
        <f t="shared" si="378"/>
        <v>5.36</v>
      </c>
      <c r="H524" s="56">
        <f t="shared" si="378"/>
        <v>5.36</v>
      </c>
      <c r="I524" s="56">
        <f t="shared" si="378"/>
        <v>5.36</v>
      </c>
      <c r="J524" s="56">
        <f t="shared" si="378"/>
        <v>5.36</v>
      </c>
      <c r="K524" s="56">
        <f t="shared" si="378"/>
        <v>5.36</v>
      </c>
      <c r="L524" s="56">
        <f t="shared" si="378"/>
        <v>5.36</v>
      </c>
      <c r="M524" s="56">
        <f t="shared" si="378"/>
        <v>5.36</v>
      </c>
      <c r="N524" s="56">
        <f t="shared" si="378"/>
        <v>5.36</v>
      </c>
      <c r="O524" s="56">
        <f t="shared" si="378"/>
        <v>5.36</v>
      </c>
      <c r="P524" s="56">
        <f t="shared" si="378"/>
        <v>5.36</v>
      </c>
      <c r="Q524" s="56">
        <f t="shared" si="378"/>
        <v>5.36</v>
      </c>
      <c r="R524" s="56">
        <f t="shared" si="378"/>
        <v>5.36</v>
      </c>
      <c r="S524" s="56">
        <f t="shared" si="378"/>
        <v>5.36</v>
      </c>
      <c r="T524" s="56">
        <f t="shared" si="378"/>
        <v>5.36</v>
      </c>
      <c r="U524" s="56">
        <f t="shared" si="378"/>
        <v>5.36</v>
      </c>
      <c r="V524" s="56">
        <f t="shared" si="378"/>
        <v>5.36</v>
      </c>
      <c r="W524" s="56">
        <f t="shared" si="378"/>
        <v>5.36</v>
      </c>
      <c r="X524" s="56">
        <f t="shared" si="378"/>
        <v>5.36</v>
      </c>
      <c r="Y524" s="56">
        <f t="shared" si="378"/>
        <v>5.36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56">
        <f>B520</f>
        <v>1065.29</v>
      </c>
      <c r="C525" s="56">
        <f t="shared" si="378"/>
        <v>1065.29</v>
      </c>
      <c r="D525" s="56">
        <f t="shared" si="378"/>
        <v>1065.29</v>
      </c>
      <c r="E525" s="56">
        <f t="shared" si="378"/>
        <v>1065.29</v>
      </c>
      <c r="F525" s="56">
        <f t="shared" si="378"/>
        <v>1065.29</v>
      </c>
      <c r="G525" s="56">
        <f t="shared" si="378"/>
        <v>1065.29</v>
      </c>
      <c r="H525" s="56">
        <f t="shared" si="378"/>
        <v>1065.29</v>
      </c>
      <c r="I525" s="56">
        <f t="shared" si="378"/>
        <v>1065.29</v>
      </c>
      <c r="J525" s="56">
        <f t="shared" si="378"/>
        <v>1065.29</v>
      </c>
      <c r="K525" s="56">
        <f t="shared" si="378"/>
        <v>1065.29</v>
      </c>
      <c r="L525" s="56">
        <f t="shared" si="378"/>
        <v>1065.29</v>
      </c>
      <c r="M525" s="56">
        <f t="shared" si="378"/>
        <v>1065.29</v>
      </c>
      <c r="N525" s="56">
        <f t="shared" si="378"/>
        <v>1065.29</v>
      </c>
      <c r="O525" s="56">
        <f t="shared" si="378"/>
        <v>1065.29</v>
      </c>
      <c r="P525" s="56">
        <f t="shared" si="378"/>
        <v>1065.29</v>
      </c>
      <c r="Q525" s="56">
        <f t="shared" si="378"/>
        <v>1065.29</v>
      </c>
      <c r="R525" s="56">
        <f t="shared" si="378"/>
        <v>1065.29</v>
      </c>
      <c r="S525" s="56">
        <f t="shared" si="378"/>
        <v>1065.29</v>
      </c>
      <c r="T525" s="56">
        <f t="shared" si="378"/>
        <v>1065.29</v>
      </c>
      <c r="U525" s="56">
        <f t="shared" si="378"/>
        <v>1065.29</v>
      </c>
      <c r="V525" s="56">
        <f t="shared" si="378"/>
        <v>1065.29</v>
      </c>
      <c r="W525" s="56">
        <f t="shared" si="378"/>
        <v>1065.29</v>
      </c>
      <c r="X525" s="56">
        <f t="shared" si="378"/>
        <v>1065.29</v>
      </c>
      <c r="Y525" s="56">
        <f t="shared" si="378"/>
        <v>1065.29</v>
      </c>
      <c r="Z525" s="18"/>
      <c r="AA525" s="19"/>
    </row>
    <row r="526" spans="1:27" s="11" customFormat="1" ht="18.75" customHeight="1" x14ac:dyDescent="0.2">
      <c r="A526" s="72">
        <v>10</v>
      </c>
      <c r="B526" s="57">
        <f>SUM(B527:B530)</f>
        <v>4335.43</v>
      </c>
      <c r="C526" s="57">
        <f t="shared" ref="C526:Y526" si="379">SUM(C527:C530)</f>
        <v>4340.46</v>
      </c>
      <c r="D526" s="57">
        <f t="shared" si="379"/>
        <v>4267.0200000000004</v>
      </c>
      <c r="E526" s="57">
        <f t="shared" si="379"/>
        <v>4268.74</v>
      </c>
      <c r="F526" s="57">
        <f t="shared" si="379"/>
        <v>4375.33</v>
      </c>
      <c r="G526" s="57">
        <f t="shared" si="379"/>
        <v>4549.84</v>
      </c>
      <c r="H526" s="57">
        <f t="shared" si="379"/>
        <v>4683.8899999999994</v>
      </c>
      <c r="I526" s="57">
        <f t="shared" si="379"/>
        <v>4752.3700000000008</v>
      </c>
      <c r="J526" s="57">
        <f t="shared" si="379"/>
        <v>4784.7900000000009</v>
      </c>
      <c r="K526" s="57">
        <f t="shared" si="379"/>
        <v>4784.17</v>
      </c>
      <c r="L526" s="57">
        <f t="shared" si="379"/>
        <v>4771.9799999999996</v>
      </c>
      <c r="M526" s="57">
        <f t="shared" si="379"/>
        <v>4772.0200000000004</v>
      </c>
      <c r="N526" s="57">
        <f t="shared" si="379"/>
        <v>4742.8700000000008</v>
      </c>
      <c r="O526" s="57">
        <f t="shared" si="379"/>
        <v>4778.57</v>
      </c>
      <c r="P526" s="57">
        <f t="shared" si="379"/>
        <v>4792.8099999999995</v>
      </c>
      <c r="Q526" s="57">
        <f t="shared" si="379"/>
        <v>4802.1499999999996</v>
      </c>
      <c r="R526" s="57">
        <f t="shared" si="379"/>
        <v>4845.42</v>
      </c>
      <c r="S526" s="57">
        <f t="shared" si="379"/>
        <v>4857.07</v>
      </c>
      <c r="T526" s="57">
        <f t="shared" si="379"/>
        <v>4756.0200000000004</v>
      </c>
      <c r="U526" s="57">
        <f t="shared" si="379"/>
        <v>4663.32</v>
      </c>
      <c r="V526" s="57">
        <f t="shared" si="379"/>
        <v>4657.8700000000008</v>
      </c>
      <c r="W526" s="57">
        <f t="shared" si="379"/>
        <v>4685.1900000000005</v>
      </c>
      <c r="X526" s="57">
        <f t="shared" si="379"/>
        <v>4651.3099999999995</v>
      </c>
      <c r="Y526" s="57">
        <f t="shared" si="379"/>
        <v>4554.92</v>
      </c>
      <c r="Z526" s="18"/>
      <c r="AA526" s="19"/>
    </row>
    <row r="527" spans="1:27" s="11" customFormat="1" ht="22.5" customHeight="1" outlineLevel="1" x14ac:dyDescent="0.2">
      <c r="A527" s="28" t="s">
        <v>39</v>
      </c>
      <c r="B527" s="56">
        <f>B211</f>
        <v>1901.83</v>
      </c>
      <c r="C527" s="56">
        <f t="shared" ref="C527:Y527" si="380">C211</f>
        <v>1906.86</v>
      </c>
      <c r="D527" s="56">
        <f t="shared" si="380"/>
        <v>1833.42</v>
      </c>
      <c r="E527" s="56">
        <f t="shared" si="380"/>
        <v>1835.14</v>
      </c>
      <c r="F527" s="56">
        <f t="shared" si="380"/>
        <v>1941.73</v>
      </c>
      <c r="G527" s="56">
        <f t="shared" si="380"/>
        <v>2116.2399999999998</v>
      </c>
      <c r="H527" s="56">
        <f t="shared" si="380"/>
        <v>2250.29</v>
      </c>
      <c r="I527" s="56">
        <f t="shared" si="380"/>
        <v>2318.77</v>
      </c>
      <c r="J527" s="56">
        <f t="shared" si="380"/>
        <v>2351.19</v>
      </c>
      <c r="K527" s="56">
        <f t="shared" si="380"/>
        <v>2350.5700000000002</v>
      </c>
      <c r="L527" s="56">
        <f t="shared" si="380"/>
        <v>2338.38</v>
      </c>
      <c r="M527" s="56">
        <f t="shared" si="380"/>
        <v>2338.42</v>
      </c>
      <c r="N527" s="56">
        <f t="shared" si="380"/>
        <v>2309.27</v>
      </c>
      <c r="O527" s="56">
        <f t="shared" si="380"/>
        <v>2344.9699999999998</v>
      </c>
      <c r="P527" s="56">
        <f t="shared" si="380"/>
        <v>2359.21</v>
      </c>
      <c r="Q527" s="56">
        <f t="shared" si="380"/>
        <v>2368.5500000000002</v>
      </c>
      <c r="R527" s="56">
        <f t="shared" si="380"/>
        <v>2411.8200000000002</v>
      </c>
      <c r="S527" s="56">
        <f t="shared" si="380"/>
        <v>2423.4699999999998</v>
      </c>
      <c r="T527" s="56">
        <f t="shared" si="380"/>
        <v>2322.42</v>
      </c>
      <c r="U527" s="56">
        <f t="shared" si="380"/>
        <v>2229.7199999999998</v>
      </c>
      <c r="V527" s="56">
        <f t="shared" si="380"/>
        <v>2224.27</v>
      </c>
      <c r="W527" s="56">
        <f t="shared" si="380"/>
        <v>2251.59</v>
      </c>
      <c r="X527" s="56">
        <f t="shared" si="380"/>
        <v>2217.71</v>
      </c>
      <c r="Y527" s="56">
        <f t="shared" si="380"/>
        <v>2121.3200000000002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56">
        <f>B523</f>
        <v>1362.95</v>
      </c>
      <c r="C528" s="56">
        <f t="shared" ref="C528:Y530" si="381">C523</f>
        <v>1362.95</v>
      </c>
      <c r="D528" s="56">
        <f t="shared" si="381"/>
        <v>1362.95</v>
      </c>
      <c r="E528" s="56">
        <f t="shared" si="381"/>
        <v>1362.95</v>
      </c>
      <c r="F528" s="56">
        <f t="shared" si="381"/>
        <v>1362.95</v>
      </c>
      <c r="G528" s="56">
        <f t="shared" si="381"/>
        <v>1362.95</v>
      </c>
      <c r="H528" s="56">
        <f t="shared" si="381"/>
        <v>1362.95</v>
      </c>
      <c r="I528" s="56">
        <f t="shared" si="381"/>
        <v>1362.95</v>
      </c>
      <c r="J528" s="56">
        <f t="shared" si="381"/>
        <v>1362.95</v>
      </c>
      <c r="K528" s="56">
        <f t="shared" si="381"/>
        <v>1362.95</v>
      </c>
      <c r="L528" s="56">
        <f t="shared" si="381"/>
        <v>1362.95</v>
      </c>
      <c r="M528" s="56">
        <f t="shared" si="381"/>
        <v>1362.95</v>
      </c>
      <c r="N528" s="56">
        <f t="shared" si="381"/>
        <v>1362.95</v>
      </c>
      <c r="O528" s="56">
        <f t="shared" si="381"/>
        <v>1362.95</v>
      </c>
      <c r="P528" s="56">
        <f t="shared" si="381"/>
        <v>1362.95</v>
      </c>
      <c r="Q528" s="56">
        <f t="shared" si="381"/>
        <v>1362.95</v>
      </c>
      <c r="R528" s="56">
        <f t="shared" si="381"/>
        <v>1362.95</v>
      </c>
      <c r="S528" s="56">
        <f t="shared" si="381"/>
        <v>1362.95</v>
      </c>
      <c r="T528" s="56">
        <f t="shared" si="381"/>
        <v>1362.95</v>
      </c>
      <c r="U528" s="56">
        <f t="shared" si="381"/>
        <v>1362.95</v>
      </c>
      <c r="V528" s="56">
        <f t="shared" si="381"/>
        <v>1362.95</v>
      </c>
      <c r="W528" s="56">
        <f t="shared" si="381"/>
        <v>1362.95</v>
      </c>
      <c r="X528" s="56">
        <f t="shared" si="381"/>
        <v>1362.95</v>
      </c>
      <c r="Y528" s="56">
        <f t="shared" si="381"/>
        <v>1362.95</v>
      </c>
      <c r="Z528" s="18"/>
      <c r="AA528" s="19"/>
    </row>
    <row r="529" spans="1:27" s="11" customFormat="1" ht="31.5" customHeight="1" outlineLevel="1" x14ac:dyDescent="0.2">
      <c r="A529" s="28" t="s">
        <v>41</v>
      </c>
      <c r="B529" s="56">
        <f>B524</f>
        <v>5.36</v>
      </c>
      <c r="C529" s="56">
        <f t="shared" si="381"/>
        <v>5.36</v>
      </c>
      <c r="D529" s="56">
        <f t="shared" si="381"/>
        <v>5.36</v>
      </c>
      <c r="E529" s="56">
        <f t="shared" si="381"/>
        <v>5.36</v>
      </c>
      <c r="F529" s="56">
        <f t="shared" si="381"/>
        <v>5.36</v>
      </c>
      <c r="G529" s="56">
        <f t="shared" si="381"/>
        <v>5.36</v>
      </c>
      <c r="H529" s="56">
        <f t="shared" si="381"/>
        <v>5.36</v>
      </c>
      <c r="I529" s="56">
        <f t="shared" si="381"/>
        <v>5.36</v>
      </c>
      <c r="J529" s="56">
        <f t="shared" si="381"/>
        <v>5.36</v>
      </c>
      <c r="K529" s="56">
        <f t="shared" si="381"/>
        <v>5.36</v>
      </c>
      <c r="L529" s="56">
        <f t="shared" si="381"/>
        <v>5.36</v>
      </c>
      <c r="M529" s="56">
        <f t="shared" si="381"/>
        <v>5.36</v>
      </c>
      <c r="N529" s="56">
        <f t="shared" si="381"/>
        <v>5.36</v>
      </c>
      <c r="O529" s="56">
        <f t="shared" si="381"/>
        <v>5.36</v>
      </c>
      <c r="P529" s="56">
        <f t="shared" si="381"/>
        <v>5.36</v>
      </c>
      <c r="Q529" s="56">
        <f t="shared" si="381"/>
        <v>5.36</v>
      </c>
      <c r="R529" s="56">
        <f t="shared" si="381"/>
        <v>5.36</v>
      </c>
      <c r="S529" s="56">
        <f t="shared" si="381"/>
        <v>5.36</v>
      </c>
      <c r="T529" s="56">
        <f t="shared" si="381"/>
        <v>5.36</v>
      </c>
      <c r="U529" s="56">
        <f t="shared" si="381"/>
        <v>5.36</v>
      </c>
      <c r="V529" s="56">
        <f t="shared" si="381"/>
        <v>5.36</v>
      </c>
      <c r="W529" s="56">
        <f t="shared" si="381"/>
        <v>5.36</v>
      </c>
      <c r="X529" s="56">
        <f t="shared" si="381"/>
        <v>5.36</v>
      </c>
      <c r="Y529" s="56">
        <f t="shared" si="381"/>
        <v>5.36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56">
        <f>B525</f>
        <v>1065.29</v>
      </c>
      <c r="C530" s="56">
        <f t="shared" si="381"/>
        <v>1065.29</v>
      </c>
      <c r="D530" s="56">
        <f t="shared" si="381"/>
        <v>1065.29</v>
      </c>
      <c r="E530" s="56">
        <f t="shared" si="381"/>
        <v>1065.29</v>
      </c>
      <c r="F530" s="56">
        <f t="shared" si="381"/>
        <v>1065.29</v>
      </c>
      <c r="G530" s="56">
        <f t="shared" si="381"/>
        <v>1065.29</v>
      </c>
      <c r="H530" s="56">
        <f t="shared" si="381"/>
        <v>1065.29</v>
      </c>
      <c r="I530" s="56">
        <f t="shared" si="381"/>
        <v>1065.29</v>
      </c>
      <c r="J530" s="56">
        <f t="shared" si="381"/>
        <v>1065.29</v>
      </c>
      <c r="K530" s="56">
        <f t="shared" si="381"/>
        <v>1065.29</v>
      </c>
      <c r="L530" s="56">
        <f t="shared" si="381"/>
        <v>1065.29</v>
      </c>
      <c r="M530" s="56">
        <f t="shared" si="381"/>
        <v>1065.29</v>
      </c>
      <c r="N530" s="56">
        <f t="shared" si="381"/>
        <v>1065.29</v>
      </c>
      <c r="O530" s="56">
        <f t="shared" si="381"/>
        <v>1065.29</v>
      </c>
      <c r="P530" s="56">
        <f t="shared" si="381"/>
        <v>1065.29</v>
      </c>
      <c r="Q530" s="56">
        <f t="shared" si="381"/>
        <v>1065.29</v>
      </c>
      <c r="R530" s="56">
        <f t="shared" si="381"/>
        <v>1065.29</v>
      </c>
      <c r="S530" s="56">
        <f t="shared" si="381"/>
        <v>1065.29</v>
      </c>
      <c r="T530" s="56">
        <f t="shared" si="381"/>
        <v>1065.29</v>
      </c>
      <c r="U530" s="56">
        <f t="shared" si="381"/>
        <v>1065.29</v>
      </c>
      <c r="V530" s="56">
        <f t="shared" si="381"/>
        <v>1065.29</v>
      </c>
      <c r="W530" s="56">
        <f t="shared" si="381"/>
        <v>1065.29</v>
      </c>
      <c r="X530" s="56">
        <f t="shared" si="381"/>
        <v>1065.29</v>
      </c>
      <c r="Y530" s="56">
        <f t="shared" si="381"/>
        <v>1065.29</v>
      </c>
      <c r="Z530" s="18"/>
      <c r="AA530" s="19"/>
    </row>
    <row r="531" spans="1:27" s="11" customFormat="1" ht="18.75" customHeight="1" x14ac:dyDescent="0.2">
      <c r="A531" s="72">
        <v>11</v>
      </c>
      <c r="B531" s="57">
        <f>SUM(B532:B535)</f>
        <v>4447.4500000000007</v>
      </c>
      <c r="C531" s="57">
        <f t="shared" ref="C531:Y531" si="382">SUM(C532:C535)</f>
        <v>4454.34</v>
      </c>
      <c r="D531" s="57">
        <f t="shared" si="382"/>
        <v>4319.2199999999993</v>
      </c>
      <c r="E531" s="57">
        <f t="shared" si="382"/>
        <v>4290.88</v>
      </c>
      <c r="F531" s="57">
        <f t="shared" si="382"/>
        <v>4407.2199999999993</v>
      </c>
      <c r="G531" s="57">
        <f t="shared" si="382"/>
        <v>4560.84</v>
      </c>
      <c r="H531" s="57">
        <f t="shared" si="382"/>
        <v>4654.8600000000006</v>
      </c>
      <c r="I531" s="57">
        <f t="shared" si="382"/>
        <v>4712.24</v>
      </c>
      <c r="J531" s="57">
        <f t="shared" si="382"/>
        <v>4723.880000000001</v>
      </c>
      <c r="K531" s="57">
        <f t="shared" si="382"/>
        <v>4703.5200000000004</v>
      </c>
      <c r="L531" s="57">
        <f t="shared" si="382"/>
        <v>4711.6900000000005</v>
      </c>
      <c r="M531" s="57">
        <f t="shared" si="382"/>
        <v>4697.43</v>
      </c>
      <c r="N531" s="57">
        <f t="shared" si="382"/>
        <v>4714.3500000000004</v>
      </c>
      <c r="O531" s="57">
        <f t="shared" si="382"/>
        <v>4741.9600000000009</v>
      </c>
      <c r="P531" s="57">
        <f t="shared" si="382"/>
        <v>4757.1399999999994</v>
      </c>
      <c r="Q531" s="57">
        <f t="shared" si="382"/>
        <v>4763.6399999999994</v>
      </c>
      <c r="R531" s="57">
        <f t="shared" si="382"/>
        <v>4796.6200000000008</v>
      </c>
      <c r="S531" s="57">
        <f t="shared" si="382"/>
        <v>4792.4699999999993</v>
      </c>
      <c r="T531" s="57">
        <f t="shared" si="382"/>
        <v>4668.0599999999995</v>
      </c>
      <c r="U531" s="57">
        <f t="shared" si="382"/>
        <v>4587.130000000001</v>
      </c>
      <c r="V531" s="57">
        <f t="shared" si="382"/>
        <v>4574.5</v>
      </c>
      <c r="W531" s="57">
        <f t="shared" si="382"/>
        <v>4657.9699999999993</v>
      </c>
      <c r="X531" s="57">
        <f t="shared" si="382"/>
        <v>4546.84</v>
      </c>
      <c r="Y531" s="57">
        <f t="shared" si="382"/>
        <v>4463.99</v>
      </c>
      <c r="Z531" s="18"/>
      <c r="AA531" s="19"/>
    </row>
    <row r="532" spans="1:27" s="11" customFormat="1" ht="22.5" customHeight="1" outlineLevel="1" x14ac:dyDescent="0.2">
      <c r="A532" s="28" t="s">
        <v>39</v>
      </c>
      <c r="B532" s="56">
        <f>B216</f>
        <v>2013.85</v>
      </c>
      <c r="C532" s="56">
        <f t="shared" ref="C532:Y532" si="383">C216</f>
        <v>2020.74</v>
      </c>
      <c r="D532" s="56">
        <f t="shared" si="383"/>
        <v>1885.62</v>
      </c>
      <c r="E532" s="56">
        <f t="shared" si="383"/>
        <v>1857.28</v>
      </c>
      <c r="F532" s="56">
        <f t="shared" si="383"/>
        <v>1973.62</v>
      </c>
      <c r="G532" s="56">
        <f t="shared" si="383"/>
        <v>2127.2399999999998</v>
      </c>
      <c r="H532" s="56">
        <f t="shared" si="383"/>
        <v>2221.2600000000002</v>
      </c>
      <c r="I532" s="56">
        <f t="shared" si="383"/>
        <v>2278.64</v>
      </c>
      <c r="J532" s="56">
        <f t="shared" si="383"/>
        <v>2290.2800000000002</v>
      </c>
      <c r="K532" s="56">
        <f t="shared" si="383"/>
        <v>2269.92</v>
      </c>
      <c r="L532" s="56">
        <f t="shared" si="383"/>
        <v>2278.09</v>
      </c>
      <c r="M532" s="56">
        <f t="shared" si="383"/>
        <v>2263.83</v>
      </c>
      <c r="N532" s="56">
        <f t="shared" si="383"/>
        <v>2280.75</v>
      </c>
      <c r="O532" s="56">
        <f t="shared" si="383"/>
        <v>2308.36</v>
      </c>
      <c r="P532" s="56">
        <f t="shared" si="383"/>
        <v>2323.54</v>
      </c>
      <c r="Q532" s="56">
        <f t="shared" si="383"/>
        <v>2330.04</v>
      </c>
      <c r="R532" s="56">
        <f t="shared" si="383"/>
        <v>2363.02</v>
      </c>
      <c r="S532" s="56">
        <f t="shared" si="383"/>
        <v>2358.87</v>
      </c>
      <c r="T532" s="56">
        <f t="shared" si="383"/>
        <v>2234.46</v>
      </c>
      <c r="U532" s="56">
        <f t="shared" si="383"/>
        <v>2153.5300000000002</v>
      </c>
      <c r="V532" s="56">
        <f t="shared" si="383"/>
        <v>2140.9</v>
      </c>
      <c r="W532" s="56">
        <f t="shared" si="383"/>
        <v>2224.37</v>
      </c>
      <c r="X532" s="56">
        <f t="shared" si="383"/>
        <v>2113.2399999999998</v>
      </c>
      <c r="Y532" s="56">
        <f t="shared" si="383"/>
        <v>2030.39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56">
        <f>B528</f>
        <v>1362.95</v>
      </c>
      <c r="C533" s="56">
        <f t="shared" ref="C533:Y535" si="384">C528</f>
        <v>1362.95</v>
      </c>
      <c r="D533" s="56">
        <f t="shared" si="384"/>
        <v>1362.95</v>
      </c>
      <c r="E533" s="56">
        <f t="shared" si="384"/>
        <v>1362.95</v>
      </c>
      <c r="F533" s="56">
        <f t="shared" si="384"/>
        <v>1362.95</v>
      </c>
      <c r="G533" s="56">
        <f t="shared" si="384"/>
        <v>1362.95</v>
      </c>
      <c r="H533" s="56">
        <f t="shared" si="384"/>
        <v>1362.95</v>
      </c>
      <c r="I533" s="56">
        <f t="shared" si="384"/>
        <v>1362.95</v>
      </c>
      <c r="J533" s="56">
        <f t="shared" si="384"/>
        <v>1362.95</v>
      </c>
      <c r="K533" s="56">
        <f t="shared" si="384"/>
        <v>1362.95</v>
      </c>
      <c r="L533" s="56">
        <f t="shared" si="384"/>
        <v>1362.95</v>
      </c>
      <c r="M533" s="56">
        <f t="shared" si="384"/>
        <v>1362.95</v>
      </c>
      <c r="N533" s="56">
        <f t="shared" si="384"/>
        <v>1362.95</v>
      </c>
      <c r="O533" s="56">
        <f t="shared" si="384"/>
        <v>1362.95</v>
      </c>
      <c r="P533" s="56">
        <f t="shared" si="384"/>
        <v>1362.95</v>
      </c>
      <c r="Q533" s="56">
        <f t="shared" si="384"/>
        <v>1362.95</v>
      </c>
      <c r="R533" s="56">
        <f t="shared" si="384"/>
        <v>1362.95</v>
      </c>
      <c r="S533" s="56">
        <f t="shared" si="384"/>
        <v>1362.95</v>
      </c>
      <c r="T533" s="56">
        <f t="shared" si="384"/>
        <v>1362.95</v>
      </c>
      <c r="U533" s="56">
        <f t="shared" si="384"/>
        <v>1362.95</v>
      </c>
      <c r="V533" s="56">
        <f t="shared" si="384"/>
        <v>1362.95</v>
      </c>
      <c r="W533" s="56">
        <f t="shared" si="384"/>
        <v>1362.95</v>
      </c>
      <c r="X533" s="56">
        <f t="shared" si="384"/>
        <v>1362.95</v>
      </c>
      <c r="Y533" s="56">
        <f t="shared" si="384"/>
        <v>1362.95</v>
      </c>
      <c r="Z533" s="18"/>
      <c r="AA533" s="19"/>
    </row>
    <row r="534" spans="1:27" s="11" customFormat="1" ht="31.5" customHeight="1" outlineLevel="1" x14ac:dyDescent="0.2">
      <c r="A534" s="28" t="s">
        <v>41</v>
      </c>
      <c r="B534" s="56">
        <f>B529</f>
        <v>5.36</v>
      </c>
      <c r="C534" s="56">
        <f t="shared" si="384"/>
        <v>5.36</v>
      </c>
      <c r="D534" s="56">
        <f t="shared" si="384"/>
        <v>5.36</v>
      </c>
      <c r="E534" s="56">
        <f t="shared" si="384"/>
        <v>5.36</v>
      </c>
      <c r="F534" s="56">
        <f t="shared" si="384"/>
        <v>5.36</v>
      </c>
      <c r="G534" s="56">
        <f t="shared" si="384"/>
        <v>5.36</v>
      </c>
      <c r="H534" s="56">
        <f t="shared" si="384"/>
        <v>5.36</v>
      </c>
      <c r="I534" s="56">
        <f t="shared" si="384"/>
        <v>5.36</v>
      </c>
      <c r="J534" s="56">
        <f t="shared" si="384"/>
        <v>5.36</v>
      </c>
      <c r="K534" s="56">
        <f t="shared" si="384"/>
        <v>5.36</v>
      </c>
      <c r="L534" s="56">
        <f t="shared" si="384"/>
        <v>5.36</v>
      </c>
      <c r="M534" s="56">
        <f t="shared" si="384"/>
        <v>5.36</v>
      </c>
      <c r="N534" s="56">
        <f t="shared" si="384"/>
        <v>5.36</v>
      </c>
      <c r="O534" s="56">
        <f t="shared" si="384"/>
        <v>5.36</v>
      </c>
      <c r="P534" s="56">
        <f t="shared" si="384"/>
        <v>5.36</v>
      </c>
      <c r="Q534" s="56">
        <f t="shared" si="384"/>
        <v>5.36</v>
      </c>
      <c r="R534" s="56">
        <f t="shared" si="384"/>
        <v>5.36</v>
      </c>
      <c r="S534" s="56">
        <f t="shared" si="384"/>
        <v>5.36</v>
      </c>
      <c r="T534" s="56">
        <f t="shared" si="384"/>
        <v>5.36</v>
      </c>
      <c r="U534" s="56">
        <f t="shared" si="384"/>
        <v>5.36</v>
      </c>
      <c r="V534" s="56">
        <f t="shared" si="384"/>
        <v>5.36</v>
      </c>
      <c r="W534" s="56">
        <f t="shared" si="384"/>
        <v>5.36</v>
      </c>
      <c r="X534" s="56">
        <f t="shared" si="384"/>
        <v>5.36</v>
      </c>
      <c r="Y534" s="56">
        <f t="shared" si="384"/>
        <v>5.36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56">
        <f>B530</f>
        <v>1065.29</v>
      </c>
      <c r="C535" s="56">
        <f t="shared" si="384"/>
        <v>1065.29</v>
      </c>
      <c r="D535" s="56">
        <f t="shared" si="384"/>
        <v>1065.29</v>
      </c>
      <c r="E535" s="56">
        <f t="shared" si="384"/>
        <v>1065.29</v>
      </c>
      <c r="F535" s="56">
        <f t="shared" si="384"/>
        <v>1065.29</v>
      </c>
      <c r="G535" s="56">
        <f t="shared" si="384"/>
        <v>1065.29</v>
      </c>
      <c r="H535" s="56">
        <f t="shared" si="384"/>
        <v>1065.29</v>
      </c>
      <c r="I535" s="56">
        <f t="shared" si="384"/>
        <v>1065.29</v>
      </c>
      <c r="J535" s="56">
        <f t="shared" si="384"/>
        <v>1065.29</v>
      </c>
      <c r="K535" s="56">
        <f t="shared" si="384"/>
        <v>1065.29</v>
      </c>
      <c r="L535" s="56">
        <f t="shared" si="384"/>
        <v>1065.29</v>
      </c>
      <c r="M535" s="56">
        <f t="shared" si="384"/>
        <v>1065.29</v>
      </c>
      <c r="N535" s="56">
        <f t="shared" si="384"/>
        <v>1065.29</v>
      </c>
      <c r="O535" s="56">
        <f t="shared" si="384"/>
        <v>1065.29</v>
      </c>
      <c r="P535" s="56">
        <f t="shared" si="384"/>
        <v>1065.29</v>
      </c>
      <c r="Q535" s="56">
        <f t="shared" si="384"/>
        <v>1065.29</v>
      </c>
      <c r="R535" s="56">
        <f t="shared" si="384"/>
        <v>1065.29</v>
      </c>
      <c r="S535" s="56">
        <f t="shared" si="384"/>
        <v>1065.29</v>
      </c>
      <c r="T535" s="56">
        <f t="shared" si="384"/>
        <v>1065.29</v>
      </c>
      <c r="U535" s="56">
        <f t="shared" si="384"/>
        <v>1065.29</v>
      </c>
      <c r="V535" s="56">
        <f t="shared" si="384"/>
        <v>1065.29</v>
      </c>
      <c r="W535" s="56">
        <f t="shared" si="384"/>
        <v>1065.29</v>
      </c>
      <c r="X535" s="56">
        <f t="shared" si="384"/>
        <v>1065.29</v>
      </c>
      <c r="Y535" s="56">
        <f t="shared" si="384"/>
        <v>1065.29</v>
      </c>
      <c r="Z535" s="18"/>
      <c r="AA535" s="19"/>
    </row>
    <row r="536" spans="1:27" s="11" customFormat="1" ht="18.75" customHeight="1" x14ac:dyDescent="0.2">
      <c r="A536" s="72">
        <v>12</v>
      </c>
      <c r="B536" s="57">
        <f>SUM(B537:B540)</f>
        <v>4350.18</v>
      </c>
      <c r="C536" s="57">
        <f t="shared" ref="C536:Y536" si="385">SUM(C537:C540)</f>
        <v>4352.2000000000007</v>
      </c>
      <c r="D536" s="57">
        <f t="shared" si="385"/>
        <v>4251.41</v>
      </c>
      <c r="E536" s="57">
        <f t="shared" si="385"/>
        <v>4119.84</v>
      </c>
      <c r="F536" s="57">
        <f t="shared" si="385"/>
        <v>4234.51</v>
      </c>
      <c r="G536" s="57">
        <f t="shared" si="385"/>
        <v>4308.3999999999996</v>
      </c>
      <c r="H536" s="57">
        <f t="shared" si="385"/>
        <v>4361.8700000000008</v>
      </c>
      <c r="I536" s="57">
        <f t="shared" si="385"/>
        <v>4375.7900000000009</v>
      </c>
      <c r="J536" s="57">
        <f t="shared" si="385"/>
        <v>4478.8700000000008</v>
      </c>
      <c r="K536" s="57">
        <f t="shared" si="385"/>
        <v>4520.4799999999996</v>
      </c>
      <c r="L536" s="57">
        <f t="shared" si="385"/>
        <v>4497.0200000000004</v>
      </c>
      <c r="M536" s="57">
        <f t="shared" si="385"/>
        <v>4481.7000000000007</v>
      </c>
      <c r="N536" s="57">
        <f t="shared" si="385"/>
        <v>4494.5599999999995</v>
      </c>
      <c r="O536" s="57">
        <f t="shared" si="385"/>
        <v>4492.3899999999994</v>
      </c>
      <c r="P536" s="57">
        <f t="shared" si="385"/>
        <v>4519.3700000000008</v>
      </c>
      <c r="Q536" s="57">
        <f t="shared" si="385"/>
        <v>4536.2100000000009</v>
      </c>
      <c r="R536" s="57">
        <f t="shared" si="385"/>
        <v>4566.3600000000006</v>
      </c>
      <c r="S536" s="57">
        <f t="shared" si="385"/>
        <v>4576.66</v>
      </c>
      <c r="T536" s="57">
        <f t="shared" si="385"/>
        <v>4525.6499999999996</v>
      </c>
      <c r="U536" s="57">
        <f t="shared" si="385"/>
        <v>4352.55</v>
      </c>
      <c r="V536" s="57">
        <f t="shared" si="385"/>
        <v>4419.3099999999995</v>
      </c>
      <c r="W536" s="57">
        <f t="shared" si="385"/>
        <v>4391.42</v>
      </c>
      <c r="X536" s="57">
        <f t="shared" si="385"/>
        <v>4195.84</v>
      </c>
      <c r="Y536" s="57">
        <f t="shared" si="385"/>
        <v>4124.26</v>
      </c>
      <c r="Z536" s="18"/>
      <c r="AA536" s="19"/>
    </row>
    <row r="537" spans="1:27" s="11" customFormat="1" ht="22.5" customHeight="1" outlineLevel="1" x14ac:dyDescent="0.2">
      <c r="A537" s="28" t="s">
        <v>39</v>
      </c>
      <c r="B537" s="56">
        <f>B221</f>
        <v>1916.58</v>
      </c>
      <c r="C537" s="56">
        <f t="shared" ref="C537:Y537" si="386">C221</f>
        <v>1918.6</v>
      </c>
      <c r="D537" s="56">
        <f t="shared" si="386"/>
        <v>1817.81</v>
      </c>
      <c r="E537" s="56">
        <f t="shared" si="386"/>
        <v>1686.24</v>
      </c>
      <c r="F537" s="56">
        <f t="shared" si="386"/>
        <v>1800.91</v>
      </c>
      <c r="G537" s="56">
        <f t="shared" si="386"/>
        <v>1874.8</v>
      </c>
      <c r="H537" s="56">
        <f t="shared" si="386"/>
        <v>1928.27</v>
      </c>
      <c r="I537" s="56">
        <f t="shared" si="386"/>
        <v>1942.19</v>
      </c>
      <c r="J537" s="56">
        <f t="shared" si="386"/>
        <v>2045.27</v>
      </c>
      <c r="K537" s="56">
        <f t="shared" si="386"/>
        <v>2086.88</v>
      </c>
      <c r="L537" s="56">
        <f t="shared" si="386"/>
        <v>2063.42</v>
      </c>
      <c r="M537" s="56">
        <f t="shared" si="386"/>
        <v>2048.1</v>
      </c>
      <c r="N537" s="56">
        <f t="shared" si="386"/>
        <v>2060.96</v>
      </c>
      <c r="O537" s="56">
        <f t="shared" si="386"/>
        <v>2058.79</v>
      </c>
      <c r="P537" s="56">
        <f t="shared" si="386"/>
        <v>2085.77</v>
      </c>
      <c r="Q537" s="56">
        <f t="shared" si="386"/>
        <v>2102.61</v>
      </c>
      <c r="R537" s="56">
        <f t="shared" si="386"/>
        <v>2132.7600000000002</v>
      </c>
      <c r="S537" s="56">
        <f t="shared" si="386"/>
        <v>2143.06</v>
      </c>
      <c r="T537" s="56">
        <f t="shared" si="386"/>
        <v>2092.0500000000002</v>
      </c>
      <c r="U537" s="56">
        <f t="shared" si="386"/>
        <v>1918.95</v>
      </c>
      <c r="V537" s="56">
        <f t="shared" si="386"/>
        <v>1985.71</v>
      </c>
      <c r="W537" s="56">
        <f t="shared" si="386"/>
        <v>1957.82</v>
      </c>
      <c r="X537" s="56">
        <f t="shared" si="386"/>
        <v>1762.24</v>
      </c>
      <c r="Y537" s="56">
        <f t="shared" si="386"/>
        <v>1690.66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56">
        <f>B533</f>
        <v>1362.95</v>
      </c>
      <c r="C538" s="56">
        <f t="shared" ref="C538:Y540" si="387">C533</f>
        <v>1362.95</v>
      </c>
      <c r="D538" s="56">
        <f t="shared" si="387"/>
        <v>1362.95</v>
      </c>
      <c r="E538" s="56">
        <f t="shared" si="387"/>
        <v>1362.95</v>
      </c>
      <c r="F538" s="56">
        <f t="shared" si="387"/>
        <v>1362.95</v>
      </c>
      <c r="G538" s="56">
        <f t="shared" si="387"/>
        <v>1362.95</v>
      </c>
      <c r="H538" s="56">
        <f t="shared" si="387"/>
        <v>1362.95</v>
      </c>
      <c r="I538" s="56">
        <f t="shared" si="387"/>
        <v>1362.95</v>
      </c>
      <c r="J538" s="56">
        <f t="shared" si="387"/>
        <v>1362.95</v>
      </c>
      <c r="K538" s="56">
        <f t="shared" si="387"/>
        <v>1362.95</v>
      </c>
      <c r="L538" s="56">
        <f t="shared" si="387"/>
        <v>1362.95</v>
      </c>
      <c r="M538" s="56">
        <f t="shared" si="387"/>
        <v>1362.95</v>
      </c>
      <c r="N538" s="56">
        <f t="shared" si="387"/>
        <v>1362.95</v>
      </c>
      <c r="O538" s="56">
        <f t="shared" si="387"/>
        <v>1362.95</v>
      </c>
      <c r="P538" s="56">
        <f t="shared" si="387"/>
        <v>1362.95</v>
      </c>
      <c r="Q538" s="56">
        <f t="shared" si="387"/>
        <v>1362.95</v>
      </c>
      <c r="R538" s="56">
        <f t="shared" si="387"/>
        <v>1362.95</v>
      </c>
      <c r="S538" s="56">
        <f t="shared" si="387"/>
        <v>1362.95</v>
      </c>
      <c r="T538" s="56">
        <f t="shared" si="387"/>
        <v>1362.95</v>
      </c>
      <c r="U538" s="56">
        <f t="shared" si="387"/>
        <v>1362.95</v>
      </c>
      <c r="V538" s="56">
        <f t="shared" si="387"/>
        <v>1362.95</v>
      </c>
      <c r="W538" s="56">
        <f t="shared" si="387"/>
        <v>1362.95</v>
      </c>
      <c r="X538" s="56">
        <f t="shared" si="387"/>
        <v>1362.95</v>
      </c>
      <c r="Y538" s="56">
        <f t="shared" si="387"/>
        <v>1362.95</v>
      </c>
      <c r="Z538" s="18"/>
      <c r="AA538" s="19"/>
    </row>
    <row r="539" spans="1:27" s="11" customFormat="1" ht="31.5" customHeight="1" outlineLevel="1" x14ac:dyDescent="0.2">
      <c r="A539" s="28" t="s">
        <v>41</v>
      </c>
      <c r="B539" s="56">
        <f>B534</f>
        <v>5.36</v>
      </c>
      <c r="C539" s="56">
        <f t="shared" si="387"/>
        <v>5.36</v>
      </c>
      <c r="D539" s="56">
        <f t="shared" si="387"/>
        <v>5.36</v>
      </c>
      <c r="E539" s="56">
        <f t="shared" si="387"/>
        <v>5.36</v>
      </c>
      <c r="F539" s="56">
        <f t="shared" si="387"/>
        <v>5.36</v>
      </c>
      <c r="G539" s="56">
        <f t="shared" si="387"/>
        <v>5.36</v>
      </c>
      <c r="H539" s="56">
        <f t="shared" si="387"/>
        <v>5.36</v>
      </c>
      <c r="I539" s="56">
        <f t="shared" si="387"/>
        <v>5.36</v>
      </c>
      <c r="J539" s="56">
        <f t="shared" si="387"/>
        <v>5.36</v>
      </c>
      <c r="K539" s="56">
        <f t="shared" si="387"/>
        <v>5.36</v>
      </c>
      <c r="L539" s="56">
        <f t="shared" si="387"/>
        <v>5.36</v>
      </c>
      <c r="M539" s="56">
        <f t="shared" si="387"/>
        <v>5.36</v>
      </c>
      <c r="N539" s="56">
        <f t="shared" si="387"/>
        <v>5.36</v>
      </c>
      <c r="O539" s="56">
        <f t="shared" si="387"/>
        <v>5.36</v>
      </c>
      <c r="P539" s="56">
        <f t="shared" si="387"/>
        <v>5.36</v>
      </c>
      <c r="Q539" s="56">
        <f t="shared" si="387"/>
        <v>5.36</v>
      </c>
      <c r="R539" s="56">
        <f t="shared" si="387"/>
        <v>5.36</v>
      </c>
      <c r="S539" s="56">
        <f t="shared" si="387"/>
        <v>5.36</v>
      </c>
      <c r="T539" s="56">
        <f t="shared" si="387"/>
        <v>5.36</v>
      </c>
      <c r="U539" s="56">
        <f t="shared" si="387"/>
        <v>5.36</v>
      </c>
      <c r="V539" s="56">
        <f t="shared" si="387"/>
        <v>5.36</v>
      </c>
      <c r="W539" s="56">
        <f t="shared" si="387"/>
        <v>5.36</v>
      </c>
      <c r="X539" s="56">
        <f t="shared" si="387"/>
        <v>5.36</v>
      </c>
      <c r="Y539" s="56">
        <f t="shared" si="387"/>
        <v>5.36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56">
        <f>B535</f>
        <v>1065.29</v>
      </c>
      <c r="C540" s="56">
        <f t="shared" si="387"/>
        <v>1065.29</v>
      </c>
      <c r="D540" s="56">
        <f t="shared" si="387"/>
        <v>1065.29</v>
      </c>
      <c r="E540" s="56">
        <f t="shared" si="387"/>
        <v>1065.29</v>
      </c>
      <c r="F540" s="56">
        <f t="shared" si="387"/>
        <v>1065.29</v>
      </c>
      <c r="G540" s="56">
        <f t="shared" si="387"/>
        <v>1065.29</v>
      </c>
      <c r="H540" s="56">
        <f t="shared" si="387"/>
        <v>1065.29</v>
      </c>
      <c r="I540" s="56">
        <f t="shared" si="387"/>
        <v>1065.29</v>
      </c>
      <c r="J540" s="56">
        <f t="shared" si="387"/>
        <v>1065.29</v>
      </c>
      <c r="K540" s="56">
        <f t="shared" si="387"/>
        <v>1065.29</v>
      </c>
      <c r="L540" s="56">
        <f t="shared" si="387"/>
        <v>1065.29</v>
      </c>
      <c r="M540" s="56">
        <f t="shared" si="387"/>
        <v>1065.29</v>
      </c>
      <c r="N540" s="56">
        <f t="shared" si="387"/>
        <v>1065.29</v>
      </c>
      <c r="O540" s="56">
        <f t="shared" si="387"/>
        <v>1065.29</v>
      </c>
      <c r="P540" s="56">
        <f t="shared" si="387"/>
        <v>1065.29</v>
      </c>
      <c r="Q540" s="56">
        <f t="shared" si="387"/>
        <v>1065.29</v>
      </c>
      <c r="R540" s="56">
        <f t="shared" si="387"/>
        <v>1065.29</v>
      </c>
      <c r="S540" s="56">
        <f t="shared" si="387"/>
        <v>1065.29</v>
      </c>
      <c r="T540" s="56">
        <f t="shared" si="387"/>
        <v>1065.29</v>
      </c>
      <c r="U540" s="56">
        <f t="shared" si="387"/>
        <v>1065.29</v>
      </c>
      <c r="V540" s="56">
        <f t="shared" si="387"/>
        <v>1065.29</v>
      </c>
      <c r="W540" s="56">
        <f t="shared" si="387"/>
        <v>1065.29</v>
      </c>
      <c r="X540" s="56">
        <f t="shared" si="387"/>
        <v>1065.29</v>
      </c>
      <c r="Y540" s="56">
        <f t="shared" si="387"/>
        <v>1065.29</v>
      </c>
      <c r="Z540" s="18"/>
      <c r="AA540" s="19"/>
    </row>
    <row r="541" spans="1:27" s="11" customFormat="1" ht="18.75" customHeight="1" x14ac:dyDescent="0.2">
      <c r="A541" s="72">
        <v>13</v>
      </c>
      <c r="B541" s="57">
        <f>SUM(B542:B545)</f>
        <v>3975.1200000000003</v>
      </c>
      <c r="C541" s="57">
        <f t="shared" ref="C541:Y541" si="388">SUM(C542:C545)</f>
        <v>4029.35</v>
      </c>
      <c r="D541" s="57">
        <f t="shared" si="388"/>
        <v>4092.26</v>
      </c>
      <c r="E541" s="57">
        <f t="shared" si="388"/>
        <v>4111.2000000000007</v>
      </c>
      <c r="F541" s="57">
        <f t="shared" si="388"/>
        <v>4211.3099999999995</v>
      </c>
      <c r="G541" s="57">
        <f t="shared" si="388"/>
        <v>4295.84</v>
      </c>
      <c r="H541" s="57">
        <f t="shared" si="388"/>
        <v>4317.7700000000004</v>
      </c>
      <c r="I541" s="57">
        <f t="shared" si="388"/>
        <v>4447.21</v>
      </c>
      <c r="J541" s="57">
        <f t="shared" si="388"/>
        <v>4582.18</v>
      </c>
      <c r="K541" s="57">
        <f t="shared" si="388"/>
        <v>4586.24</v>
      </c>
      <c r="L541" s="57">
        <f t="shared" si="388"/>
        <v>4484.24</v>
      </c>
      <c r="M541" s="57">
        <f t="shared" si="388"/>
        <v>4488.1200000000008</v>
      </c>
      <c r="N541" s="57">
        <f t="shared" si="388"/>
        <v>4478.7199999999993</v>
      </c>
      <c r="O541" s="57">
        <f t="shared" si="388"/>
        <v>4501.1200000000008</v>
      </c>
      <c r="P541" s="57">
        <f t="shared" si="388"/>
        <v>4518.1000000000004</v>
      </c>
      <c r="Q541" s="57">
        <f t="shared" si="388"/>
        <v>4527.09</v>
      </c>
      <c r="R541" s="57">
        <f t="shared" si="388"/>
        <v>4595.5300000000007</v>
      </c>
      <c r="S541" s="57">
        <f t="shared" si="388"/>
        <v>4559.32</v>
      </c>
      <c r="T541" s="57">
        <f t="shared" si="388"/>
        <v>4466.21</v>
      </c>
      <c r="U541" s="57">
        <f t="shared" si="388"/>
        <v>4484.9600000000009</v>
      </c>
      <c r="V541" s="57">
        <f t="shared" si="388"/>
        <v>4297.7299999999996</v>
      </c>
      <c r="W541" s="57">
        <f t="shared" si="388"/>
        <v>4175.57</v>
      </c>
      <c r="X541" s="57">
        <f t="shared" si="388"/>
        <v>4018.44</v>
      </c>
      <c r="Y541" s="57">
        <f t="shared" si="388"/>
        <v>3950.14</v>
      </c>
      <c r="Z541" s="18"/>
      <c r="AA541" s="19"/>
    </row>
    <row r="542" spans="1:27" s="11" customFormat="1" ht="22.5" customHeight="1" outlineLevel="1" x14ac:dyDescent="0.2">
      <c r="A542" s="28" t="s">
        <v>39</v>
      </c>
      <c r="B542" s="56">
        <f>B226</f>
        <v>1541.52</v>
      </c>
      <c r="C542" s="56">
        <f t="shared" ref="C542:Y542" si="389">C226</f>
        <v>1595.75</v>
      </c>
      <c r="D542" s="56">
        <f t="shared" si="389"/>
        <v>1658.66</v>
      </c>
      <c r="E542" s="56">
        <f t="shared" si="389"/>
        <v>1677.6</v>
      </c>
      <c r="F542" s="56">
        <f t="shared" si="389"/>
        <v>1777.71</v>
      </c>
      <c r="G542" s="56">
        <f t="shared" si="389"/>
        <v>1862.24</v>
      </c>
      <c r="H542" s="56">
        <f t="shared" si="389"/>
        <v>1884.17</v>
      </c>
      <c r="I542" s="56">
        <f t="shared" si="389"/>
        <v>2013.61</v>
      </c>
      <c r="J542" s="56">
        <f t="shared" si="389"/>
        <v>2148.58</v>
      </c>
      <c r="K542" s="56">
        <f t="shared" si="389"/>
        <v>2152.64</v>
      </c>
      <c r="L542" s="56">
        <f t="shared" si="389"/>
        <v>2050.64</v>
      </c>
      <c r="M542" s="56">
        <f t="shared" si="389"/>
        <v>2054.52</v>
      </c>
      <c r="N542" s="56">
        <f t="shared" si="389"/>
        <v>2045.12</v>
      </c>
      <c r="O542" s="56">
        <f t="shared" si="389"/>
        <v>2067.52</v>
      </c>
      <c r="P542" s="56">
        <f t="shared" si="389"/>
        <v>2084.5</v>
      </c>
      <c r="Q542" s="56">
        <f t="shared" si="389"/>
        <v>2093.4899999999998</v>
      </c>
      <c r="R542" s="56">
        <f t="shared" si="389"/>
        <v>2161.9299999999998</v>
      </c>
      <c r="S542" s="56">
        <f t="shared" si="389"/>
        <v>2125.7199999999998</v>
      </c>
      <c r="T542" s="56">
        <f t="shared" si="389"/>
        <v>2032.61</v>
      </c>
      <c r="U542" s="56">
        <f t="shared" si="389"/>
        <v>2051.36</v>
      </c>
      <c r="V542" s="56">
        <f t="shared" si="389"/>
        <v>1864.13</v>
      </c>
      <c r="W542" s="56">
        <f t="shared" si="389"/>
        <v>1741.97</v>
      </c>
      <c r="X542" s="56">
        <f t="shared" si="389"/>
        <v>1584.84</v>
      </c>
      <c r="Y542" s="56">
        <f t="shared" si="389"/>
        <v>1516.54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56">
        <f>B538</f>
        <v>1362.95</v>
      </c>
      <c r="C543" s="56">
        <f t="shared" ref="C543:Y545" si="390">C538</f>
        <v>1362.95</v>
      </c>
      <c r="D543" s="56">
        <f t="shared" si="390"/>
        <v>1362.95</v>
      </c>
      <c r="E543" s="56">
        <f t="shared" si="390"/>
        <v>1362.95</v>
      </c>
      <c r="F543" s="56">
        <f t="shared" si="390"/>
        <v>1362.95</v>
      </c>
      <c r="G543" s="56">
        <f t="shared" si="390"/>
        <v>1362.95</v>
      </c>
      <c r="H543" s="56">
        <f t="shared" si="390"/>
        <v>1362.95</v>
      </c>
      <c r="I543" s="56">
        <f t="shared" si="390"/>
        <v>1362.95</v>
      </c>
      <c r="J543" s="56">
        <f t="shared" si="390"/>
        <v>1362.95</v>
      </c>
      <c r="K543" s="56">
        <f t="shared" si="390"/>
        <v>1362.95</v>
      </c>
      <c r="L543" s="56">
        <f t="shared" si="390"/>
        <v>1362.95</v>
      </c>
      <c r="M543" s="56">
        <f t="shared" si="390"/>
        <v>1362.95</v>
      </c>
      <c r="N543" s="56">
        <f t="shared" si="390"/>
        <v>1362.95</v>
      </c>
      <c r="O543" s="56">
        <f t="shared" si="390"/>
        <v>1362.95</v>
      </c>
      <c r="P543" s="56">
        <f t="shared" si="390"/>
        <v>1362.95</v>
      </c>
      <c r="Q543" s="56">
        <f t="shared" si="390"/>
        <v>1362.95</v>
      </c>
      <c r="R543" s="56">
        <f t="shared" si="390"/>
        <v>1362.95</v>
      </c>
      <c r="S543" s="56">
        <f t="shared" si="390"/>
        <v>1362.95</v>
      </c>
      <c r="T543" s="56">
        <f t="shared" si="390"/>
        <v>1362.95</v>
      </c>
      <c r="U543" s="56">
        <f t="shared" si="390"/>
        <v>1362.95</v>
      </c>
      <c r="V543" s="56">
        <f t="shared" si="390"/>
        <v>1362.95</v>
      </c>
      <c r="W543" s="56">
        <f t="shared" si="390"/>
        <v>1362.95</v>
      </c>
      <c r="X543" s="56">
        <f t="shared" si="390"/>
        <v>1362.95</v>
      </c>
      <c r="Y543" s="56">
        <f t="shared" si="390"/>
        <v>1362.95</v>
      </c>
      <c r="Z543" s="18"/>
      <c r="AA543" s="19"/>
    </row>
    <row r="544" spans="1:27" s="11" customFormat="1" ht="31.5" customHeight="1" outlineLevel="1" x14ac:dyDescent="0.2">
      <c r="A544" s="28" t="s">
        <v>41</v>
      </c>
      <c r="B544" s="56">
        <f>B539</f>
        <v>5.36</v>
      </c>
      <c r="C544" s="56">
        <f t="shared" si="390"/>
        <v>5.36</v>
      </c>
      <c r="D544" s="56">
        <f t="shared" si="390"/>
        <v>5.36</v>
      </c>
      <c r="E544" s="56">
        <f t="shared" si="390"/>
        <v>5.36</v>
      </c>
      <c r="F544" s="56">
        <f t="shared" si="390"/>
        <v>5.36</v>
      </c>
      <c r="G544" s="56">
        <f t="shared" si="390"/>
        <v>5.36</v>
      </c>
      <c r="H544" s="56">
        <f t="shared" si="390"/>
        <v>5.36</v>
      </c>
      <c r="I544" s="56">
        <f t="shared" si="390"/>
        <v>5.36</v>
      </c>
      <c r="J544" s="56">
        <f t="shared" si="390"/>
        <v>5.36</v>
      </c>
      <c r="K544" s="56">
        <f t="shared" si="390"/>
        <v>5.36</v>
      </c>
      <c r="L544" s="56">
        <f t="shared" si="390"/>
        <v>5.36</v>
      </c>
      <c r="M544" s="56">
        <f t="shared" si="390"/>
        <v>5.36</v>
      </c>
      <c r="N544" s="56">
        <f t="shared" si="390"/>
        <v>5.36</v>
      </c>
      <c r="O544" s="56">
        <f t="shared" si="390"/>
        <v>5.36</v>
      </c>
      <c r="P544" s="56">
        <f t="shared" si="390"/>
        <v>5.36</v>
      </c>
      <c r="Q544" s="56">
        <f t="shared" si="390"/>
        <v>5.36</v>
      </c>
      <c r="R544" s="56">
        <f t="shared" si="390"/>
        <v>5.36</v>
      </c>
      <c r="S544" s="56">
        <f t="shared" si="390"/>
        <v>5.36</v>
      </c>
      <c r="T544" s="56">
        <f t="shared" si="390"/>
        <v>5.36</v>
      </c>
      <c r="U544" s="56">
        <f t="shared" si="390"/>
        <v>5.36</v>
      </c>
      <c r="V544" s="56">
        <f t="shared" si="390"/>
        <v>5.36</v>
      </c>
      <c r="W544" s="56">
        <f t="shared" si="390"/>
        <v>5.36</v>
      </c>
      <c r="X544" s="56">
        <f t="shared" si="390"/>
        <v>5.36</v>
      </c>
      <c r="Y544" s="56">
        <f t="shared" si="390"/>
        <v>5.36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56">
        <f>B540</f>
        <v>1065.29</v>
      </c>
      <c r="C545" s="56">
        <f t="shared" si="390"/>
        <v>1065.29</v>
      </c>
      <c r="D545" s="56">
        <f t="shared" si="390"/>
        <v>1065.29</v>
      </c>
      <c r="E545" s="56">
        <f t="shared" si="390"/>
        <v>1065.29</v>
      </c>
      <c r="F545" s="56">
        <f t="shared" si="390"/>
        <v>1065.29</v>
      </c>
      <c r="G545" s="56">
        <f t="shared" si="390"/>
        <v>1065.29</v>
      </c>
      <c r="H545" s="56">
        <f t="shared" si="390"/>
        <v>1065.29</v>
      </c>
      <c r="I545" s="56">
        <f t="shared" si="390"/>
        <v>1065.29</v>
      </c>
      <c r="J545" s="56">
        <f t="shared" si="390"/>
        <v>1065.29</v>
      </c>
      <c r="K545" s="56">
        <f t="shared" si="390"/>
        <v>1065.29</v>
      </c>
      <c r="L545" s="56">
        <f t="shared" si="390"/>
        <v>1065.29</v>
      </c>
      <c r="M545" s="56">
        <f t="shared" si="390"/>
        <v>1065.29</v>
      </c>
      <c r="N545" s="56">
        <f t="shared" si="390"/>
        <v>1065.29</v>
      </c>
      <c r="O545" s="56">
        <f t="shared" si="390"/>
        <v>1065.29</v>
      </c>
      <c r="P545" s="56">
        <f t="shared" si="390"/>
        <v>1065.29</v>
      </c>
      <c r="Q545" s="56">
        <f t="shared" si="390"/>
        <v>1065.29</v>
      </c>
      <c r="R545" s="56">
        <f t="shared" si="390"/>
        <v>1065.29</v>
      </c>
      <c r="S545" s="56">
        <f t="shared" si="390"/>
        <v>1065.29</v>
      </c>
      <c r="T545" s="56">
        <f t="shared" si="390"/>
        <v>1065.29</v>
      </c>
      <c r="U545" s="56">
        <f t="shared" si="390"/>
        <v>1065.29</v>
      </c>
      <c r="V545" s="56">
        <f t="shared" si="390"/>
        <v>1065.29</v>
      </c>
      <c r="W545" s="56">
        <f t="shared" si="390"/>
        <v>1065.29</v>
      </c>
      <c r="X545" s="56">
        <f t="shared" si="390"/>
        <v>1065.29</v>
      </c>
      <c r="Y545" s="56">
        <f t="shared" si="390"/>
        <v>1065.29</v>
      </c>
      <c r="Z545" s="18"/>
      <c r="AA545" s="19"/>
    </row>
    <row r="546" spans="1:27" s="11" customFormat="1" ht="18.75" customHeight="1" x14ac:dyDescent="0.2">
      <c r="A546" s="72">
        <v>14</v>
      </c>
      <c r="B546" s="57">
        <f>SUM(B547:B550)</f>
        <v>3984.42</v>
      </c>
      <c r="C546" s="57">
        <f t="shared" ref="C546:Y546" si="391">SUM(C547:C550)</f>
        <v>3976.28</v>
      </c>
      <c r="D546" s="57">
        <f t="shared" si="391"/>
        <v>4063.8</v>
      </c>
      <c r="E546" s="57">
        <f t="shared" si="391"/>
        <v>4059.2400000000002</v>
      </c>
      <c r="F546" s="57">
        <f t="shared" si="391"/>
        <v>4130.8500000000004</v>
      </c>
      <c r="G546" s="57">
        <f t="shared" si="391"/>
        <v>4294.33</v>
      </c>
      <c r="H546" s="57">
        <f t="shared" si="391"/>
        <v>4363.7000000000007</v>
      </c>
      <c r="I546" s="57">
        <f t="shared" si="391"/>
        <v>4469.57</v>
      </c>
      <c r="J546" s="57">
        <f t="shared" si="391"/>
        <v>4662.17</v>
      </c>
      <c r="K546" s="57">
        <f t="shared" si="391"/>
        <v>4678.08</v>
      </c>
      <c r="L546" s="57">
        <f t="shared" si="391"/>
        <v>4651.41</v>
      </c>
      <c r="M546" s="57">
        <f t="shared" si="391"/>
        <v>4629.51</v>
      </c>
      <c r="N546" s="57">
        <f t="shared" si="391"/>
        <v>4610.08</v>
      </c>
      <c r="O546" s="57">
        <f t="shared" si="391"/>
        <v>4634.3500000000004</v>
      </c>
      <c r="P546" s="57">
        <f t="shared" si="391"/>
        <v>4648.5</v>
      </c>
      <c r="Q546" s="57">
        <f t="shared" si="391"/>
        <v>4665.7299999999996</v>
      </c>
      <c r="R546" s="57">
        <f t="shared" si="391"/>
        <v>4743.5300000000007</v>
      </c>
      <c r="S546" s="57">
        <f t="shared" si="391"/>
        <v>4753.6499999999996</v>
      </c>
      <c r="T546" s="57">
        <f t="shared" si="391"/>
        <v>4715.1100000000006</v>
      </c>
      <c r="U546" s="57">
        <f t="shared" si="391"/>
        <v>4707.0499999999993</v>
      </c>
      <c r="V546" s="57">
        <f t="shared" si="391"/>
        <v>4577.07</v>
      </c>
      <c r="W546" s="57">
        <f t="shared" si="391"/>
        <v>4334.2800000000007</v>
      </c>
      <c r="X546" s="57">
        <f t="shared" si="391"/>
        <v>4094.34</v>
      </c>
      <c r="Y546" s="57">
        <f t="shared" si="391"/>
        <v>4037.6600000000003</v>
      </c>
      <c r="Z546" s="18"/>
      <c r="AA546" s="19"/>
    </row>
    <row r="547" spans="1:27" s="11" customFormat="1" ht="22.5" customHeight="1" outlineLevel="1" x14ac:dyDescent="0.2">
      <c r="A547" s="28" t="s">
        <v>39</v>
      </c>
      <c r="B547" s="56">
        <f>B231</f>
        <v>1550.82</v>
      </c>
      <c r="C547" s="56">
        <f t="shared" ref="C547:Y547" si="392">C231</f>
        <v>1542.68</v>
      </c>
      <c r="D547" s="56">
        <f t="shared" si="392"/>
        <v>1630.2</v>
      </c>
      <c r="E547" s="56">
        <f t="shared" si="392"/>
        <v>1625.64</v>
      </c>
      <c r="F547" s="56">
        <f t="shared" si="392"/>
        <v>1697.25</v>
      </c>
      <c r="G547" s="56">
        <f t="shared" si="392"/>
        <v>1860.73</v>
      </c>
      <c r="H547" s="56">
        <f t="shared" si="392"/>
        <v>1930.1</v>
      </c>
      <c r="I547" s="56">
        <f t="shared" si="392"/>
        <v>2035.97</v>
      </c>
      <c r="J547" s="56">
        <f t="shared" si="392"/>
        <v>2228.5700000000002</v>
      </c>
      <c r="K547" s="56">
        <f t="shared" si="392"/>
        <v>2244.48</v>
      </c>
      <c r="L547" s="56">
        <f t="shared" si="392"/>
        <v>2217.81</v>
      </c>
      <c r="M547" s="56">
        <f t="shared" si="392"/>
        <v>2195.91</v>
      </c>
      <c r="N547" s="56">
        <f t="shared" si="392"/>
        <v>2176.48</v>
      </c>
      <c r="O547" s="56">
        <f t="shared" si="392"/>
        <v>2200.75</v>
      </c>
      <c r="P547" s="56">
        <f t="shared" si="392"/>
        <v>2214.9</v>
      </c>
      <c r="Q547" s="56">
        <f t="shared" si="392"/>
        <v>2232.13</v>
      </c>
      <c r="R547" s="56">
        <f t="shared" si="392"/>
        <v>2309.9299999999998</v>
      </c>
      <c r="S547" s="56">
        <f t="shared" si="392"/>
        <v>2320.0500000000002</v>
      </c>
      <c r="T547" s="56">
        <f t="shared" si="392"/>
        <v>2281.5100000000002</v>
      </c>
      <c r="U547" s="56">
        <f t="shared" si="392"/>
        <v>2273.4499999999998</v>
      </c>
      <c r="V547" s="56">
        <f t="shared" si="392"/>
        <v>2143.4699999999998</v>
      </c>
      <c r="W547" s="56">
        <f t="shared" si="392"/>
        <v>1900.68</v>
      </c>
      <c r="X547" s="56">
        <f t="shared" si="392"/>
        <v>1660.74</v>
      </c>
      <c r="Y547" s="56">
        <f t="shared" si="392"/>
        <v>1604.06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56">
        <f>B543</f>
        <v>1362.95</v>
      </c>
      <c r="C548" s="56">
        <f t="shared" ref="C548:Y550" si="393">C543</f>
        <v>1362.95</v>
      </c>
      <c r="D548" s="56">
        <f t="shared" si="393"/>
        <v>1362.95</v>
      </c>
      <c r="E548" s="56">
        <f t="shared" si="393"/>
        <v>1362.95</v>
      </c>
      <c r="F548" s="56">
        <f t="shared" si="393"/>
        <v>1362.95</v>
      </c>
      <c r="G548" s="56">
        <f t="shared" si="393"/>
        <v>1362.95</v>
      </c>
      <c r="H548" s="56">
        <f t="shared" si="393"/>
        <v>1362.95</v>
      </c>
      <c r="I548" s="56">
        <f t="shared" si="393"/>
        <v>1362.95</v>
      </c>
      <c r="J548" s="56">
        <f t="shared" si="393"/>
        <v>1362.95</v>
      </c>
      <c r="K548" s="56">
        <f t="shared" si="393"/>
        <v>1362.95</v>
      </c>
      <c r="L548" s="56">
        <f t="shared" si="393"/>
        <v>1362.95</v>
      </c>
      <c r="M548" s="56">
        <f t="shared" si="393"/>
        <v>1362.95</v>
      </c>
      <c r="N548" s="56">
        <f t="shared" si="393"/>
        <v>1362.95</v>
      </c>
      <c r="O548" s="56">
        <f t="shared" si="393"/>
        <v>1362.95</v>
      </c>
      <c r="P548" s="56">
        <f t="shared" si="393"/>
        <v>1362.95</v>
      </c>
      <c r="Q548" s="56">
        <f t="shared" si="393"/>
        <v>1362.95</v>
      </c>
      <c r="R548" s="56">
        <f t="shared" si="393"/>
        <v>1362.95</v>
      </c>
      <c r="S548" s="56">
        <f t="shared" si="393"/>
        <v>1362.95</v>
      </c>
      <c r="T548" s="56">
        <f t="shared" si="393"/>
        <v>1362.95</v>
      </c>
      <c r="U548" s="56">
        <f t="shared" si="393"/>
        <v>1362.95</v>
      </c>
      <c r="V548" s="56">
        <f t="shared" si="393"/>
        <v>1362.95</v>
      </c>
      <c r="W548" s="56">
        <f t="shared" si="393"/>
        <v>1362.95</v>
      </c>
      <c r="X548" s="56">
        <f t="shared" si="393"/>
        <v>1362.95</v>
      </c>
      <c r="Y548" s="56">
        <f t="shared" si="393"/>
        <v>1362.95</v>
      </c>
      <c r="Z548" s="18"/>
      <c r="AA548" s="19"/>
    </row>
    <row r="549" spans="1:27" s="11" customFormat="1" ht="31.5" customHeight="1" outlineLevel="1" x14ac:dyDescent="0.2">
      <c r="A549" s="28" t="s">
        <v>41</v>
      </c>
      <c r="B549" s="56">
        <f>B544</f>
        <v>5.36</v>
      </c>
      <c r="C549" s="56">
        <f t="shared" si="393"/>
        <v>5.36</v>
      </c>
      <c r="D549" s="56">
        <f t="shared" si="393"/>
        <v>5.36</v>
      </c>
      <c r="E549" s="56">
        <f t="shared" si="393"/>
        <v>5.36</v>
      </c>
      <c r="F549" s="56">
        <f t="shared" si="393"/>
        <v>5.36</v>
      </c>
      <c r="G549" s="56">
        <f t="shared" si="393"/>
        <v>5.36</v>
      </c>
      <c r="H549" s="56">
        <f t="shared" si="393"/>
        <v>5.36</v>
      </c>
      <c r="I549" s="56">
        <f t="shared" si="393"/>
        <v>5.36</v>
      </c>
      <c r="J549" s="56">
        <f t="shared" si="393"/>
        <v>5.36</v>
      </c>
      <c r="K549" s="56">
        <f t="shared" si="393"/>
        <v>5.36</v>
      </c>
      <c r="L549" s="56">
        <f t="shared" si="393"/>
        <v>5.36</v>
      </c>
      <c r="M549" s="56">
        <f t="shared" si="393"/>
        <v>5.36</v>
      </c>
      <c r="N549" s="56">
        <f t="shared" si="393"/>
        <v>5.36</v>
      </c>
      <c r="O549" s="56">
        <f t="shared" si="393"/>
        <v>5.36</v>
      </c>
      <c r="P549" s="56">
        <f t="shared" si="393"/>
        <v>5.36</v>
      </c>
      <c r="Q549" s="56">
        <f t="shared" si="393"/>
        <v>5.36</v>
      </c>
      <c r="R549" s="56">
        <f t="shared" si="393"/>
        <v>5.36</v>
      </c>
      <c r="S549" s="56">
        <f t="shared" si="393"/>
        <v>5.36</v>
      </c>
      <c r="T549" s="56">
        <f t="shared" si="393"/>
        <v>5.36</v>
      </c>
      <c r="U549" s="56">
        <f t="shared" si="393"/>
        <v>5.36</v>
      </c>
      <c r="V549" s="56">
        <f t="shared" si="393"/>
        <v>5.36</v>
      </c>
      <c r="W549" s="56">
        <f t="shared" si="393"/>
        <v>5.36</v>
      </c>
      <c r="X549" s="56">
        <f t="shared" si="393"/>
        <v>5.36</v>
      </c>
      <c r="Y549" s="56">
        <f t="shared" si="393"/>
        <v>5.36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56">
        <f>B545</f>
        <v>1065.29</v>
      </c>
      <c r="C550" s="56">
        <f t="shared" si="393"/>
        <v>1065.29</v>
      </c>
      <c r="D550" s="56">
        <f t="shared" si="393"/>
        <v>1065.29</v>
      </c>
      <c r="E550" s="56">
        <f t="shared" si="393"/>
        <v>1065.29</v>
      </c>
      <c r="F550" s="56">
        <f t="shared" si="393"/>
        <v>1065.29</v>
      </c>
      <c r="G550" s="56">
        <f t="shared" si="393"/>
        <v>1065.29</v>
      </c>
      <c r="H550" s="56">
        <f t="shared" si="393"/>
        <v>1065.29</v>
      </c>
      <c r="I550" s="56">
        <f t="shared" si="393"/>
        <v>1065.29</v>
      </c>
      <c r="J550" s="56">
        <f t="shared" si="393"/>
        <v>1065.29</v>
      </c>
      <c r="K550" s="56">
        <f t="shared" si="393"/>
        <v>1065.29</v>
      </c>
      <c r="L550" s="56">
        <f t="shared" si="393"/>
        <v>1065.29</v>
      </c>
      <c r="M550" s="56">
        <f t="shared" si="393"/>
        <v>1065.29</v>
      </c>
      <c r="N550" s="56">
        <f t="shared" si="393"/>
        <v>1065.29</v>
      </c>
      <c r="O550" s="56">
        <f t="shared" si="393"/>
        <v>1065.29</v>
      </c>
      <c r="P550" s="56">
        <f t="shared" si="393"/>
        <v>1065.29</v>
      </c>
      <c r="Q550" s="56">
        <f t="shared" si="393"/>
        <v>1065.29</v>
      </c>
      <c r="R550" s="56">
        <f t="shared" si="393"/>
        <v>1065.29</v>
      </c>
      <c r="S550" s="56">
        <f t="shared" si="393"/>
        <v>1065.29</v>
      </c>
      <c r="T550" s="56">
        <f t="shared" si="393"/>
        <v>1065.29</v>
      </c>
      <c r="U550" s="56">
        <f t="shared" si="393"/>
        <v>1065.29</v>
      </c>
      <c r="V550" s="56">
        <f t="shared" si="393"/>
        <v>1065.29</v>
      </c>
      <c r="W550" s="56">
        <f t="shared" si="393"/>
        <v>1065.29</v>
      </c>
      <c r="X550" s="56">
        <f t="shared" si="393"/>
        <v>1065.29</v>
      </c>
      <c r="Y550" s="56">
        <f t="shared" si="393"/>
        <v>1065.29</v>
      </c>
      <c r="Z550" s="18"/>
      <c r="AA550" s="19"/>
    </row>
    <row r="551" spans="1:27" s="11" customFormat="1" ht="18.75" customHeight="1" x14ac:dyDescent="0.2">
      <c r="A551" s="72">
        <v>15</v>
      </c>
      <c r="B551" s="57">
        <f>SUM(B552:B555)</f>
        <v>4050.03</v>
      </c>
      <c r="C551" s="57">
        <f t="shared" ref="C551:Y551" si="394">SUM(C552:C555)</f>
        <v>4017.38</v>
      </c>
      <c r="D551" s="57">
        <f t="shared" si="394"/>
        <v>4105.32</v>
      </c>
      <c r="E551" s="57">
        <f t="shared" si="394"/>
        <v>4210.2199999999993</v>
      </c>
      <c r="F551" s="57">
        <f t="shared" si="394"/>
        <v>4240.46</v>
      </c>
      <c r="G551" s="57">
        <f t="shared" si="394"/>
        <v>4353.2299999999996</v>
      </c>
      <c r="H551" s="57">
        <f t="shared" si="394"/>
        <v>4495.92</v>
      </c>
      <c r="I551" s="57">
        <f t="shared" si="394"/>
        <v>4527.0599999999995</v>
      </c>
      <c r="J551" s="57">
        <f t="shared" si="394"/>
        <v>4588.9500000000007</v>
      </c>
      <c r="K551" s="57">
        <f t="shared" si="394"/>
        <v>4595.25</v>
      </c>
      <c r="L551" s="57">
        <f t="shared" si="394"/>
        <v>4588.17</v>
      </c>
      <c r="M551" s="57">
        <f t="shared" si="394"/>
        <v>4594.2700000000004</v>
      </c>
      <c r="N551" s="57">
        <f t="shared" si="394"/>
        <v>4601.24</v>
      </c>
      <c r="O551" s="57">
        <f t="shared" si="394"/>
        <v>4619.58</v>
      </c>
      <c r="P551" s="57">
        <f t="shared" si="394"/>
        <v>4624.5300000000007</v>
      </c>
      <c r="Q551" s="57">
        <f t="shared" si="394"/>
        <v>4626.83</v>
      </c>
      <c r="R551" s="57">
        <f t="shared" si="394"/>
        <v>4668.4699999999993</v>
      </c>
      <c r="S551" s="57">
        <f t="shared" si="394"/>
        <v>4668.2700000000004</v>
      </c>
      <c r="T551" s="57">
        <f t="shared" si="394"/>
        <v>4694.380000000001</v>
      </c>
      <c r="U551" s="57">
        <f t="shared" si="394"/>
        <v>4574.630000000001</v>
      </c>
      <c r="V551" s="57">
        <f t="shared" si="394"/>
        <v>4498.17</v>
      </c>
      <c r="W551" s="57">
        <f t="shared" si="394"/>
        <v>4435.4500000000007</v>
      </c>
      <c r="X551" s="57">
        <f t="shared" si="394"/>
        <v>4259.0599999999995</v>
      </c>
      <c r="Y551" s="57">
        <f t="shared" si="394"/>
        <v>4107.63</v>
      </c>
      <c r="Z551" s="18"/>
      <c r="AA551" s="19"/>
    </row>
    <row r="552" spans="1:27" s="11" customFormat="1" ht="22.5" customHeight="1" outlineLevel="1" x14ac:dyDescent="0.2">
      <c r="A552" s="28" t="s">
        <v>39</v>
      </c>
      <c r="B552" s="56">
        <f>B236</f>
        <v>1616.43</v>
      </c>
      <c r="C552" s="56">
        <f t="shared" ref="C552:Y552" si="395">C236</f>
        <v>1583.78</v>
      </c>
      <c r="D552" s="56">
        <f t="shared" si="395"/>
        <v>1671.72</v>
      </c>
      <c r="E552" s="56">
        <f t="shared" si="395"/>
        <v>1776.62</v>
      </c>
      <c r="F552" s="56">
        <f t="shared" si="395"/>
        <v>1806.86</v>
      </c>
      <c r="G552" s="56">
        <f t="shared" si="395"/>
        <v>1919.63</v>
      </c>
      <c r="H552" s="56">
        <f t="shared" si="395"/>
        <v>2062.3200000000002</v>
      </c>
      <c r="I552" s="56">
        <f t="shared" si="395"/>
        <v>2093.46</v>
      </c>
      <c r="J552" s="56">
        <f t="shared" si="395"/>
        <v>2155.35</v>
      </c>
      <c r="K552" s="56">
        <f t="shared" si="395"/>
        <v>2161.65</v>
      </c>
      <c r="L552" s="56">
        <f t="shared" si="395"/>
        <v>2154.5700000000002</v>
      </c>
      <c r="M552" s="56">
        <f t="shared" si="395"/>
        <v>2160.67</v>
      </c>
      <c r="N552" s="56">
        <f t="shared" si="395"/>
        <v>2167.64</v>
      </c>
      <c r="O552" s="56">
        <f t="shared" si="395"/>
        <v>2185.98</v>
      </c>
      <c r="P552" s="56">
        <f t="shared" si="395"/>
        <v>2190.9299999999998</v>
      </c>
      <c r="Q552" s="56">
        <f t="shared" si="395"/>
        <v>2193.23</v>
      </c>
      <c r="R552" s="56">
        <f t="shared" si="395"/>
        <v>2234.87</v>
      </c>
      <c r="S552" s="56">
        <f t="shared" si="395"/>
        <v>2234.67</v>
      </c>
      <c r="T552" s="56">
        <f t="shared" si="395"/>
        <v>2260.7800000000002</v>
      </c>
      <c r="U552" s="56">
        <f t="shared" si="395"/>
        <v>2141.0300000000002</v>
      </c>
      <c r="V552" s="56">
        <f t="shared" si="395"/>
        <v>2064.5700000000002</v>
      </c>
      <c r="W552" s="56">
        <f t="shared" si="395"/>
        <v>2001.85</v>
      </c>
      <c r="X552" s="56">
        <f t="shared" si="395"/>
        <v>1825.46</v>
      </c>
      <c r="Y552" s="56">
        <f t="shared" si="395"/>
        <v>1674.03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56">
        <f>B548</f>
        <v>1362.95</v>
      </c>
      <c r="C553" s="56">
        <f t="shared" ref="C553:Y555" si="396">C548</f>
        <v>1362.95</v>
      </c>
      <c r="D553" s="56">
        <f t="shared" si="396"/>
        <v>1362.95</v>
      </c>
      <c r="E553" s="56">
        <f t="shared" si="396"/>
        <v>1362.95</v>
      </c>
      <c r="F553" s="56">
        <f t="shared" si="396"/>
        <v>1362.95</v>
      </c>
      <c r="G553" s="56">
        <f t="shared" si="396"/>
        <v>1362.95</v>
      </c>
      <c r="H553" s="56">
        <f t="shared" si="396"/>
        <v>1362.95</v>
      </c>
      <c r="I553" s="56">
        <f t="shared" si="396"/>
        <v>1362.95</v>
      </c>
      <c r="J553" s="56">
        <f t="shared" si="396"/>
        <v>1362.95</v>
      </c>
      <c r="K553" s="56">
        <f t="shared" si="396"/>
        <v>1362.95</v>
      </c>
      <c r="L553" s="56">
        <f t="shared" si="396"/>
        <v>1362.95</v>
      </c>
      <c r="M553" s="56">
        <f t="shared" si="396"/>
        <v>1362.95</v>
      </c>
      <c r="N553" s="56">
        <f t="shared" si="396"/>
        <v>1362.95</v>
      </c>
      <c r="O553" s="56">
        <f t="shared" si="396"/>
        <v>1362.95</v>
      </c>
      <c r="P553" s="56">
        <f t="shared" si="396"/>
        <v>1362.95</v>
      </c>
      <c r="Q553" s="56">
        <f t="shared" si="396"/>
        <v>1362.95</v>
      </c>
      <c r="R553" s="56">
        <f t="shared" si="396"/>
        <v>1362.95</v>
      </c>
      <c r="S553" s="56">
        <f t="shared" si="396"/>
        <v>1362.95</v>
      </c>
      <c r="T553" s="56">
        <f t="shared" si="396"/>
        <v>1362.95</v>
      </c>
      <c r="U553" s="56">
        <f t="shared" si="396"/>
        <v>1362.95</v>
      </c>
      <c r="V553" s="56">
        <f t="shared" si="396"/>
        <v>1362.95</v>
      </c>
      <c r="W553" s="56">
        <f t="shared" si="396"/>
        <v>1362.95</v>
      </c>
      <c r="X553" s="56">
        <f t="shared" si="396"/>
        <v>1362.95</v>
      </c>
      <c r="Y553" s="56">
        <f t="shared" si="396"/>
        <v>1362.95</v>
      </c>
      <c r="Z553" s="18"/>
      <c r="AA553" s="19"/>
    </row>
    <row r="554" spans="1:27" s="11" customFormat="1" ht="31.5" customHeight="1" outlineLevel="1" x14ac:dyDescent="0.2">
      <c r="A554" s="28" t="s">
        <v>41</v>
      </c>
      <c r="B554" s="56">
        <f>B549</f>
        <v>5.36</v>
      </c>
      <c r="C554" s="56">
        <f t="shared" si="396"/>
        <v>5.36</v>
      </c>
      <c r="D554" s="56">
        <f t="shared" si="396"/>
        <v>5.36</v>
      </c>
      <c r="E554" s="56">
        <f t="shared" si="396"/>
        <v>5.36</v>
      </c>
      <c r="F554" s="56">
        <f t="shared" si="396"/>
        <v>5.36</v>
      </c>
      <c r="G554" s="56">
        <f t="shared" si="396"/>
        <v>5.36</v>
      </c>
      <c r="H554" s="56">
        <f t="shared" si="396"/>
        <v>5.36</v>
      </c>
      <c r="I554" s="56">
        <f t="shared" si="396"/>
        <v>5.36</v>
      </c>
      <c r="J554" s="56">
        <f t="shared" si="396"/>
        <v>5.36</v>
      </c>
      <c r="K554" s="56">
        <f t="shared" si="396"/>
        <v>5.36</v>
      </c>
      <c r="L554" s="56">
        <f t="shared" si="396"/>
        <v>5.36</v>
      </c>
      <c r="M554" s="56">
        <f t="shared" si="396"/>
        <v>5.36</v>
      </c>
      <c r="N554" s="56">
        <f t="shared" si="396"/>
        <v>5.36</v>
      </c>
      <c r="O554" s="56">
        <f t="shared" si="396"/>
        <v>5.36</v>
      </c>
      <c r="P554" s="56">
        <f t="shared" si="396"/>
        <v>5.36</v>
      </c>
      <c r="Q554" s="56">
        <f t="shared" si="396"/>
        <v>5.36</v>
      </c>
      <c r="R554" s="56">
        <f t="shared" si="396"/>
        <v>5.36</v>
      </c>
      <c r="S554" s="56">
        <f t="shared" si="396"/>
        <v>5.36</v>
      </c>
      <c r="T554" s="56">
        <f t="shared" si="396"/>
        <v>5.36</v>
      </c>
      <c r="U554" s="56">
        <f t="shared" si="396"/>
        <v>5.36</v>
      </c>
      <c r="V554" s="56">
        <f t="shared" si="396"/>
        <v>5.36</v>
      </c>
      <c r="W554" s="56">
        <f t="shared" si="396"/>
        <v>5.36</v>
      </c>
      <c r="X554" s="56">
        <f t="shared" si="396"/>
        <v>5.36</v>
      </c>
      <c r="Y554" s="56">
        <f t="shared" si="396"/>
        <v>5.36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56">
        <f>B550</f>
        <v>1065.29</v>
      </c>
      <c r="C555" s="56">
        <f t="shared" si="396"/>
        <v>1065.29</v>
      </c>
      <c r="D555" s="56">
        <f t="shared" si="396"/>
        <v>1065.29</v>
      </c>
      <c r="E555" s="56">
        <f t="shared" si="396"/>
        <v>1065.29</v>
      </c>
      <c r="F555" s="56">
        <f t="shared" si="396"/>
        <v>1065.29</v>
      </c>
      <c r="G555" s="56">
        <f t="shared" si="396"/>
        <v>1065.29</v>
      </c>
      <c r="H555" s="56">
        <f t="shared" si="396"/>
        <v>1065.29</v>
      </c>
      <c r="I555" s="56">
        <f t="shared" si="396"/>
        <v>1065.29</v>
      </c>
      <c r="J555" s="56">
        <f t="shared" si="396"/>
        <v>1065.29</v>
      </c>
      <c r="K555" s="56">
        <f t="shared" si="396"/>
        <v>1065.29</v>
      </c>
      <c r="L555" s="56">
        <f t="shared" si="396"/>
        <v>1065.29</v>
      </c>
      <c r="M555" s="56">
        <f t="shared" si="396"/>
        <v>1065.29</v>
      </c>
      <c r="N555" s="56">
        <f t="shared" si="396"/>
        <v>1065.29</v>
      </c>
      <c r="O555" s="56">
        <f t="shared" si="396"/>
        <v>1065.29</v>
      </c>
      <c r="P555" s="56">
        <f t="shared" si="396"/>
        <v>1065.29</v>
      </c>
      <c r="Q555" s="56">
        <f t="shared" si="396"/>
        <v>1065.29</v>
      </c>
      <c r="R555" s="56">
        <f t="shared" si="396"/>
        <v>1065.29</v>
      </c>
      <c r="S555" s="56">
        <f t="shared" si="396"/>
        <v>1065.29</v>
      </c>
      <c r="T555" s="56">
        <f t="shared" si="396"/>
        <v>1065.29</v>
      </c>
      <c r="U555" s="56">
        <f t="shared" si="396"/>
        <v>1065.29</v>
      </c>
      <c r="V555" s="56">
        <f t="shared" si="396"/>
        <v>1065.29</v>
      </c>
      <c r="W555" s="56">
        <f t="shared" si="396"/>
        <v>1065.29</v>
      </c>
      <c r="X555" s="56">
        <f t="shared" si="396"/>
        <v>1065.29</v>
      </c>
      <c r="Y555" s="56">
        <f t="shared" si="396"/>
        <v>1065.29</v>
      </c>
      <c r="Z555" s="18"/>
      <c r="AA555" s="19"/>
    </row>
    <row r="556" spans="1:27" s="11" customFormat="1" ht="18.75" customHeight="1" x14ac:dyDescent="0.2">
      <c r="A556" s="72">
        <v>16</v>
      </c>
      <c r="B556" s="57">
        <f>SUM(B557:B560)</f>
        <v>4078.93</v>
      </c>
      <c r="C556" s="57">
        <f t="shared" ref="C556:Y556" si="397">SUM(C557:C560)</f>
        <v>4078.26</v>
      </c>
      <c r="D556" s="57">
        <f t="shared" si="397"/>
        <v>4123.9400000000005</v>
      </c>
      <c r="E556" s="57">
        <f t="shared" si="397"/>
        <v>4303.6100000000006</v>
      </c>
      <c r="F556" s="57">
        <f t="shared" si="397"/>
        <v>4323.0300000000007</v>
      </c>
      <c r="G556" s="57">
        <f t="shared" si="397"/>
        <v>4475.92</v>
      </c>
      <c r="H556" s="57">
        <f t="shared" si="397"/>
        <v>4580.9400000000005</v>
      </c>
      <c r="I556" s="57">
        <f t="shared" si="397"/>
        <v>4764.2999999999993</v>
      </c>
      <c r="J556" s="57">
        <f t="shared" si="397"/>
        <v>4772.2000000000007</v>
      </c>
      <c r="K556" s="57">
        <f t="shared" si="397"/>
        <v>4761.3600000000006</v>
      </c>
      <c r="L556" s="57">
        <f t="shared" si="397"/>
        <v>4832.07</v>
      </c>
      <c r="M556" s="57">
        <f t="shared" si="397"/>
        <v>4834.0599999999995</v>
      </c>
      <c r="N556" s="57">
        <f t="shared" si="397"/>
        <v>4811.1100000000006</v>
      </c>
      <c r="O556" s="57">
        <f t="shared" si="397"/>
        <v>4834.380000000001</v>
      </c>
      <c r="P556" s="57">
        <f t="shared" si="397"/>
        <v>4794.8899999999994</v>
      </c>
      <c r="Q556" s="57">
        <f t="shared" si="397"/>
        <v>4796.59</v>
      </c>
      <c r="R556" s="57">
        <f t="shared" si="397"/>
        <v>4833.7000000000007</v>
      </c>
      <c r="S556" s="57">
        <f t="shared" si="397"/>
        <v>4860.8500000000004</v>
      </c>
      <c r="T556" s="57">
        <f t="shared" si="397"/>
        <v>4947.41</v>
      </c>
      <c r="U556" s="57">
        <f t="shared" si="397"/>
        <v>4787.33</v>
      </c>
      <c r="V556" s="57">
        <f t="shared" si="397"/>
        <v>4668.1200000000008</v>
      </c>
      <c r="W556" s="57">
        <f t="shared" si="397"/>
        <v>4493.42</v>
      </c>
      <c r="X556" s="57">
        <f t="shared" si="397"/>
        <v>4288.1100000000006</v>
      </c>
      <c r="Y556" s="57">
        <f t="shared" si="397"/>
        <v>4175.01</v>
      </c>
      <c r="Z556" s="18"/>
      <c r="AA556" s="19"/>
    </row>
    <row r="557" spans="1:27" s="11" customFormat="1" ht="22.5" customHeight="1" outlineLevel="1" x14ac:dyDescent="0.2">
      <c r="A557" s="28" t="s">
        <v>39</v>
      </c>
      <c r="B557" s="56">
        <f>B241</f>
        <v>1645.33</v>
      </c>
      <c r="C557" s="56">
        <f t="shared" ref="C557:Y557" si="398">C241</f>
        <v>1644.66</v>
      </c>
      <c r="D557" s="56">
        <f t="shared" si="398"/>
        <v>1690.34</v>
      </c>
      <c r="E557" s="56">
        <f t="shared" si="398"/>
        <v>1870.01</v>
      </c>
      <c r="F557" s="56">
        <f t="shared" si="398"/>
        <v>1889.43</v>
      </c>
      <c r="G557" s="56">
        <f t="shared" si="398"/>
        <v>2042.32</v>
      </c>
      <c r="H557" s="56">
        <f t="shared" si="398"/>
        <v>2147.34</v>
      </c>
      <c r="I557" s="56">
        <f t="shared" si="398"/>
        <v>2330.6999999999998</v>
      </c>
      <c r="J557" s="56">
        <f t="shared" si="398"/>
        <v>2338.6</v>
      </c>
      <c r="K557" s="56">
        <f t="shared" si="398"/>
        <v>2327.7600000000002</v>
      </c>
      <c r="L557" s="56">
        <f t="shared" si="398"/>
        <v>2398.4699999999998</v>
      </c>
      <c r="M557" s="56">
        <f t="shared" si="398"/>
        <v>2400.46</v>
      </c>
      <c r="N557" s="56">
        <f t="shared" si="398"/>
        <v>2377.5100000000002</v>
      </c>
      <c r="O557" s="56">
        <f t="shared" si="398"/>
        <v>2400.7800000000002</v>
      </c>
      <c r="P557" s="56">
        <f t="shared" si="398"/>
        <v>2361.29</v>
      </c>
      <c r="Q557" s="56">
        <f t="shared" si="398"/>
        <v>2362.9899999999998</v>
      </c>
      <c r="R557" s="56">
        <f t="shared" si="398"/>
        <v>2400.1</v>
      </c>
      <c r="S557" s="56">
        <f t="shared" si="398"/>
        <v>2427.25</v>
      </c>
      <c r="T557" s="56">
        <f t="shared" si="398"/>
        <v>2513.81</v>
      </c>
      <c r="U557" s="56">
        <f t="shared" si="398"/>
        <v>2353.73</v>
      </c>
      <c r="V557" s="56">
        <f t="shared" si="398"/>
        <v>2234.52</v>
      </c>
      <c r="W557" s="56">
        <f t="shared" si="398"/>
        <v>2059.8200000000002</v>
      </c>
      <c r="X557" s="56">
        <f t="shared" si="398"/>
        <v>1854.51</v>
      </c>
      <c r="Y557" s="56">
        <f t="shared" si="398"/>
        <v>1741.41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56">
        <f>B553</f>
        <v>1362.95</v>
      </c>
      <c r="C558" s="56">
        <f t="shared" ref="C558:Y560" si="399">C553</f>
        <v>1362.95</v>
      </c>
      <c r="D558" s="56">
        <f t="shared" si="399"/>
        <v>1362.95</v>
      </c>
      <c r="E558" s="56">
        <f t="shared" si="399"/>
        <v>1362.95</v>
      </c>
      <c r="F558" s="56">
        <f t="shared" si="399"/>
        <v>1362.95</v>
      </c>
      <c r="G558" s="56">
        <f t="shared" si="399"/>
        <v>1362.95</v>
      </c>
      <c r="H558" s="56">
        <f t="shared" si="399"/>
        <v>1362.95</v>
      </c>
      <c r="I558" s="56">
        <f t="shared" si="399"/>
        <v>1362.95</v>
      </c>
      <c r="J558" s="56">
        <f t="shared" si="399"/>
        <v>1362.95</v>
      </c>
      <c r="K558" s="56">
        <f t="shared" si="399"/>
        <v>1362.95</v>
      </c>
      <c r="L558" s="56">
        <f t="shared" si="399"/>
        <v>1362.95</v>
      </c>
      <c r="M558" s="56">
        <f t="shared" si="399"/>
        <v>1362.95</v>
      </c>
      <c r="N558" s="56">
        <f t="shared" si="399"/>
        <v>1362.95</v>
      </c>
      <c r="O558" s="56">
        <f t="shared" si="399"/>
        <v>1362.95</v>
      </c>
      <c r="P558" s="56">
        <f t="shared" si="399"/>
        <v>1362.95</v>
      </c>
      <c r="Q558" s="56">
        <f t="shared" si="399"/>
        <v>1362.95</v>
      </c>
      <c r="R558" s="56">
        <f t="shared" si="399"/>
        <v>1362.95</v>
      </c>
      <c r="S558" s="56">
        <f t="shared" si="399"/>
        <v>1362.95</v>
      </c>
      <c r="T558" s="56">
        <f t="shared" si="399"/>
        <v>1362.95</v>
      </c>
      <c r="U558" s="56">
        <f t="shared" si="399"/>
        <v>1362.95</v>
      </c>
      <c r="V558" s="56">
        <f t="shared" si="399"/>
        <v>1362.95</v>
      </c>
      <c r="W558" s="56">
        <f t="shared" si="399"/>
        <v>1362.95</v>
      </c>
      <c r="X558" s="56">
        <f t="shared" si="399"/>
        <v>1362.95</v>
      </c>
      <c r="Y558" s="56">
        <f t="shared" si="399"/>
        <v>1362.95</v>
      </c>
      <c r="Z558" s="18"/>
      <c r="AA558" s="19"/>
    </row>
    <row r="559" spans="1:27" s="11" customFormat="1" ht="31.5" customHeight="1" outlineLevel="1" x14ac:dyDescent="0.2">
      <c r="A559" s="28" t="s">
        <v>41</v>
      </c>
      <c r="B559" s="56">
        <f>B554</f>
        <v>5.36</v>
      </c>
      <c r="C559" s="56">
        <f t="shared" si="399"/>
        <v>5.36</v>
      </c>
      <c r="D559" s="56">
        <f t="shared" si="399"/>
        <v>5.36</v>
      </c>
      <c r="E559" s="56">
        <f t="shared" si="399"/>
        <v>5.36</v>
      </c>
      <c r="F559" s="56">
        <f t="shared" si="399"/>
        <v>5.36</v>
      </c>
      <c r="G559" s="56">
        <f t="shared" si="399"/>
        <v>5.36</v>
      </c>
      <c r="H559" s="56">
        <f t="shared" si="399"/>
        <v>5.36</v>
      </c>
      <c r="I559" s="56">
        <f t="shared" si="399"/>
        <v>5.36</v>
      </c>
      <c r="J559" s="56">
        <f t="shared" si="399"/>
        <v>5.36</v>
      </c>
      <c r="K559" s="56">
        <f t="shared" si="399"/>
        <v>5.36</v>
      </c>
      <c r="L559" s="56">
        <f t="shared" si="399"/>
        <v>5.36</v>
      </c>
      <c r="M559" s="56">
        <f t="shared" si="399"/>
        <v>5.36</v>
      </c>
      <c r="N559" s="56">
        <f t="shared" si="399"/>
        <v>5.36</v>
      </c>
      <c r="O559" s="56">
        <f t="shared" si="399"/>
        <v>5.36</v>
      </c>
      <c r="P559" s="56">
        <f t="shared" si="399"/>
        <v>5.36</v>
      </c>
      <c r="Q559" s="56">
        <f t="shared" si="399"/>
        <v>5.36</v>
      </c>
      <c r="R559" s="56">
        <f t="shared" si="399"/>
        <v>5.36</v>
      </c>
      <c r="S559" s="56">
        <f t="shared" si="399"/>
        <v>5.36</v>
      </c>
      <c r="T559" s="56">
        <f t="shared" si="399"/>
        <v>5.36</v>
      </c>
      <c r="U559" s="56">
        <f t="shared" si="399"/>
        <v>5.36</v>
      </c>
      <c r="V559" s="56">
        <f t="shared" si="399"/>
        <v>5.36</v>
      </c>
      <c r="W559" s="56">
        <f t="shared" si="399"/>
        <v>5.36</v>
      </c>
      <c r="X559" s="56">
        <f t="shared" si="399"/>
        <v>5.36</v>
      </c>
      <c r="Y559" s="56">
        <f t="shared" si="399"/>
        <v>5.36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56">
        <f>B555</f>
        <v>1065.29</v>
      </c>
      <c r="C560" s="56">
        <f t="shared" si="399"/>
        <v>1065.29</v>
      </c>
      <c r="D560" s="56">
        <f t="shared" si="399"/>
        <v>1065.29</v>
      </c>
      <c r="E560" s="56">
        <f t="shared" si="399"/>
        <v>1065.29</v>
      </c>
      <c r="F560" s="56">
        <f t="shared" si="399"/>
        <v>1065.29</v>
      </c>
      <c r="G560" s="56">
        <f t="shared" si="399"/>
        <v>1065.29</v>
      </c>
      <c r="H560" s="56">
        <f t="shared" si="399"/>
        <v>1065.29</v>
      </c>
      <c r="I560" s="56">
        <f t="shared" si="399"/>
        <v>1065.29</v>
      </c>
      <c r="J560" s="56">
        <f t="shared" si="399"/>
        <v>1065.29</v>
      </c>
      <c r="K560" s="56">
        <f t="shared" si="399"/>
        <v>1065.29</v>
      </c>
      <c r="L560" s="56">
        <f t="shared" si="399"/>
        <v>1065.29</v>
      </c>
      <c r="M560" s="56">
        <f t="shared" si="399"/>
        <v>1065.29</v>
      </c>
      <c r="N560" s="56">
        <f t="shared" si="399"/>
        <v>1065.29</v>
      </c>
      <c r="O560" s="56">
        <f t="shared" si="399"/>
        <v>1065.29</v>
      </c>
      <c r="P560" s="56">
        <f t="shared" si="399"/>
        <v>1065.29</v>
      </c>
      <c r="Q560" s="56">
        <f t="shared" si="399"/>
        <v>1065.29</v>
      </c>
      <c r="R560" s="56">
        <f t="shared" si="399"/>
        <v>1065.29</v>
      </c>
      <c r="S560" s="56">
        <f t="shared" si="399"/>
        <v>1065.29</v>
      </c>
      <c r="T560" s="56">
        <f t="shared" si="399"/>
        <v>1065.29</v>
      </c>
      <c r="U560" s="56">
        <f t="shared" si="399"/>
        <v>1065.29</v>
      </c>
      <c r="V560" s="56">
        <f t="shared" si="399"/>
        <v>1065.29</v>
      </c>
      <c r="W560" s="56">
        <f t="shared" si="399"/>
        <v>1065.29</v>
      </c>
      <c r="X560" s="56">
        <f t="shared" si="399"/>
        <v>1065.29</v>
      </c>
      <c r="Y560" s="56">
        <f t="shared" si="399"/>
        <v>1065.29</v>
      </c>
      <c r="Z560" s="18"/>
      <c r="AA560" s="19"/>
    </row>
    <row r="561" spans="1:27" s="11" customFormat="1" ht="18.75" customHeight="1" x14ac:dyDescent="0.2">
      <c r="A561" s="72">
        <v>17</v>
      </c>
      <c r="B561" s="57">
        <f>SUM(B562:B565)</f>
        <v>4187.41</v>
      </c>
      <c r="C561" s="57">
        <f t="shared" ref="C561:Y561" si="400">SUM(C562:C565)</f>
        <v>4175.38</v>
      </c>
      <c r="D561" s="57">
        <f t="shared" si="400"/>
        <v>4288.5400000000009</v>
      </c>
      <c r="E561" s="57">
        <f t="shared" si="400"/>
        <v>4386.83</v>
      </c>
      <c r="F561" s="57">
        <f t="shared" si="400"/>
        <v>4387.3500000000004</v>
      </c>
      <c r="G561" s="57">
        <f t="shared" si="400"/>
        <v>4565.6399999999994</v>
      </c>
      <c r="H561" s="57">
        <f t="shared" si="400"/>
        <v>4661.880000000001</v>
      </c>
      <c r="I561" s="57">
        <f t="shared" si="400"/>
        <v>4906.66</v>
      </c>
      <c r="J561" s="57">
        <f t="shared" si="400"/>
        <v>4962.0499999999993</v>
      </c>
      <c r="K561" s="57">
        <f t="shared" si="400"/>
        <v>4943.880000000001</v>
      </c>
      <c r="L561" s="57">
        <f t="shared" si="400"/>
        <v>4957.4600000000009</v>
      </c>
      <c r="M561" s="57">
        <f t="shared" si="400"/>
        <v>4925.2299999999996</v>
      </c>
      <c r="N561" s="57">
        <f t="shared" si="400"/>
        <v>4862.8899999999994</v>
      </c>
      <c r="O561" s="57">
        <f t="shared" si="400"/>
        <v>4875.880000000001</v>
      </c>
      <c r="P561" s="57">
        <f t="shared" si="400"/>
        <v>4876.58</v>
      </c>
      <c r="Q561" s="57">
        <f t="shared" si="400"/>
        <v>4864.2800000000007</v>
      </c>
      <c r="R561" s="57">
        <f t="shared" si="400"/>
        <v>4923.4500000000007</v>
      </c>
      <c r="S561" s="57">
        <f t="shared" si="400"/>
        <v>4954.6200000000008</v>
      </c>
      <c r="T561" s="57">
        <f t="shared" si="400"/>
        <v>5059.76</v>
      </c>
      <c r="U561" s="57">
        <f t="shared" si="400"/>
        <v>4946.8099999999995</v>
      </c>
      <c r="V561" s="57">
        <f t="shared" si="400"/>
        <v>5044.75</v>
      </c>
      <c r="W561" s="57">
        <f t="shared" si="400"/>
        <v>4836.880000000001</v>
      </c>
      <c r="X561" s="57">
        <f t="shared" si="400"/>
        <v>4651.32</v>
      </c>
      <c r="Y561" s="57">
        <f t="shared" si="400"/>
        <v>4475.3899999999994</v>
      </c>
      <c r="Z561" s="18"/>
      <c r="AA561" s="19"/>
    </row>
    <row r="562" spans="1:27" s="11" customFormat="1" ht="22.5" customHeight="1" outlineLevel="1" x14ac:dyDescent="0.2">
      <c r="A562" s="28" t="s">
        <v>39</v>
      </c>
      <c r="B562" s="56">
        <f>B404</f>
        <v>1753.81</v>
      </c>
      <c r="C562" s="56">
        <f t="shared" ref="C562:Y562" si="401">C404</f>
        <v>1741.78</v>
      </c>
      <c r="D562" s="56">
        <f t="shared" si="401"/>
        <v>1854.94</v>
      </c>
      <c r="E562" s="56">
        <f t="shared" si="401"/>
        <v>1953.23</v>
      </c>
      <c r="F562" s="56">
        <f t="shared" si="401"/>
        <v>1953.75</v>
      </c>
      <c r="G562" s="56">
        <f t="shared" si="401"/>
        <v>2132.04</v>
      </c>
      <c r="H562" s="56">
        <f t="shared" si="401"/>
        <v>2228.2800000000002</v>
      </c>
      <c r="I562" s="56">
        <f t="shared" si="401"/>
        <v>2473.06</v>
      </c>
      <c r="J562" s="56">
        <f t="shared" si="401"/>
        <v>2528.4499999999998</v>
      </c>
      <c r="K562" s="56">
        <f t="shared" si="401"/>
        <v>2510.2800000000002</v>
      </c>
      <c r="L562" s="56">
        <f t="shared" si="401"/>
        <v>2523.86</v>
      </c>
      <c r="M562" s="56">
        <f t="shared" si="401"/>
        <v>2491.63</v>
      </c>
      <c r="N562" s="56">
        <f t="shared" si="401"/>
        <v>2429.29</v>
      </c>
      <c r="O562" s="56">
        <f t="shared" si="401"/>
        <v>2442.2800000000002</v>
      </c>
      <c r="P562" s="56">
        <f t="shared" si="401"/>
        <v>2442.98</v>
      </c>
      <c r="Q562" s="56">
        <f t="shared" si="401"/>
        <v>2430.6799999999998</v>
      </c>
      <c r="R562" s="56">
        <f t="shared" si="401"/>
        <v>2489.85</v>
      </c>
      <c r="S562" s="56">
        <f t="shared" si="401"/>
        <v>2521.02</v>
      </c>
      <c r="T562" s="56">
        <f t="shared" si="401"/>
        <v>2626.16</v>
      </c>
      <c r="U562" s="56">
        <f t="shared" si="401"/>
        <v>2513.21</v>
      </c>
      <c r="V562" s="56">
        <f t="shared" si="401"/>
        <v>2611.15</v>
      </c>
      <c r="W562" s="56">
        <f t="shared" si="401"/>
        <v>2403.2800000000002</v>
      </c>
      <c r="X562" s="56">
        <f t="shared" si="401"/>
        <v>2217.7199999999998</v>
      </c>
      <c r="Y562" s="56">
        <f t="shared" si="401"/>
        <v>2041.79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56">
        <f>B558</f>
        <v>1362.95</v>
      </c>
      <c r="C563" s="56">
        <f t="shared" ref="C563:Y565" si="402">C558</f>
        <v>1362.95</v>
      </c>
      <c r="D563" s="56">
        <f t="shared" si="402"/>
        <v>1362.95</v>
      </c>
      <c r="E563" s="56">
        <f t="shared" si="402"/>
        <v>1362.95</v>
      </c>
      <c r="F563" s="56">
        <f t="shared" si="402"/>
        <v>1362.95</v>
      </c>
      <c r="G563" s="56">
        <f t="shared" si="402"/>
        <v>1362.95</v>
      </c>
      <c r="H563" s="56">
        <f t="shared" si="402"/>
        <v>1362.95</v>
      </c>
      <c r="I563" s="56">
        <f t="shared" si="402"/>
        <v>1362.95</v>
      </c>
      <c r="J563" s="56">
        <f t="shared" si="402"/>
        <v>1362.95</v>
      </c>
      <c r="K563" s="56">
        <f t="shared" si="402"/>
        <v>1362.95</v>
      </c>
      <c r="L563" s="56">
        <f t="shared" si="402"/>
        <v>1362.95</v>
      </c>
      <c r="M563" s="56">
        <f t="shared" si="402"/>
        <v>1362.95</v>
      </c>
      <c r="N563" s="56">
        <f t="shared" si="402"/>
        <v>1362.95</v>
      </c>
      <c r="O563" s="56">
        <f t="shared" si="402"/>
        <v>1362.95</v>
      </c>
      <c r="P563" s="56">
        <f t="shared" si="402"/>
        <v>1362.95</v>
      </c>
      <c r="Q563" s="56">
        <f t="shared" si="402"/>
        <v>1362.95</v>
      </c>
      <c r="R563" s="56">
        <f t="shared" si="402"/>
        <v>1362.95</v>
      </c>
      <c r="S563" s="56">
        <f t="shared" si="402"/>
        <v>1362.95</v>
      </c>
      <c r="T563" s="56">
        <f t="shared" si="402"/>
        <v>1362.95</v>
      </c>
      <c r="U563" s="56">
        <f t="shared" si="402"/>
        <v>1362.95</v>
      </c>
      <c r="V563" s="56">
        <f t="shared" si="402"/>
        <v>1362.95</v>
      </c>
      <c r="W563" s="56">
        <f t="shared" si="402"/>
        <v>1362.95</v>
      </c>
      <c r="X563" s="56">
        <f t="shared" si="402"/>
        <v>1362.95</v>
      </c>
      <c r="Y563" s="56">
        <f t="shared" si="402"/>
        <v>1362.95</v>
      </c>
      <c r="Z563" s="18"/>
      <c r="AA563" s="19"/>
    </row>
    <row r="564" spans="1:27" s="11" customFormat="1" ht="31.5" customHeight="1" outlineLevel="1" x14ac:dyDescent="0.2">
      <c r="A564" s="28" t="s">
        <v>41</v>
      </c>
      <c r="B564" s="56">
        <f>B559</f>
        <v>5.36</v>
      </c>
      <c r="C564" s="56">
        <f t="shared" si="402"/>
        <v>5.36</v>
      </c>
      <c r="D564" s="56">
        <f t="shared" si="402"/>
        <v>5.36</v>
      </c>
      <c r="E564" s="56">
        <f t="shared" si="402"/>
        <v>5.36</v>
      </c>
      <c r="F564" s="56">
        <f t="shared" si="402"/>
        <v>5.36</v>
      </c>
      <c r="G564" s="56">
        <f t="shared" si="402"/>
        <v>5.36</v>
      </c>
      <c r="H564" s="56">
        <f t="shared" si="402"/>
        <v>5.36</v>
      </c>
      <c r="I564" s="56">
        <f t="shared" si="402"/>
        <v>5.36</v>
      </c>
      <c r="J564" s="56">
        <f t="shared" si="402"/>
        <v>5.36</v>
      </c>
      <c r="K564" s="56">
        <f t="shared" si="402"/>
        <v>5.36</v>
      </c>
      <c r="L564" s="56">
        <f t="shared" si="402"/>
        <v>5.36</v>
      </c>
      <c r="M564" s="56">
        <f t="shared" si="402"/>
        <v>5.36</v>
      </c>
      <c r="N564" s="56">
        <f t="shared" si="402"/>
        <v>5.36</v>
      </c>
      <c r="O564" s="56">
        <f t="shared" si="402"/>
        <v>5.36</v>
      </c>
      <c r="P564" s="56">
        <f t="shared" si="402"/>
        <v>5.36</v>
      </c>
      <c r="Q564" s="56">
        <f t="shared" si="402"/>
        <v>5.36</v>
      </c>
      <c r="R564" s="56">
        <f t="shared" si="402"/>
        <v>5.36</v>
      </c>
      <c r="S564" s="56">
        <f t="shared" si="402"/>
        <v>5.36</v>
      </c>
      <c r="T564" s="56">
        <f t="shared" si="402"/>
        <v>5.36</v>
      </c>
      <c r="U564" s="56">
        <f t="shared" si="402"/>
        <v>5.36</v>
      </c>
      <c r="V564" s="56">
        <f t="shared" si="402"/>
        <v>5.36</v>
      </c>
      <c r="W564" s="56">
        <f t="shared" si="402"/>
        <v>5.36</v>
      </c>
      <c r="X564" s="56">
        <f t="shared" si="402"/>
        <v>5.36</v>
      </c>
      <c r="Y564" s="56">
        <f t="shared" si="402"/>
        <v>5.36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56">
        <f>B560</f>
        <v>1065.29</v>
      </c>
      <c r="C565" s="56">
        <f t="shared" si="402"/>
        <v>1065.29</v>
      </c>
      <c r="D565" s="56">
        <f t="shared" si="402"/>
        <v>1065.29</v>
      </c>
      <c r="E565" s="56">
        <f t="shared" si="402"/>
        <v>1065.29</v>
      </c>
      <c r="F565" s="56">
        <f t="shared" si="402"/>
        <v>1065.29</v>
      </c>
      <c r="G565" s="56">
        <f t="shared" si="402"/>
        <v>1065.29</v>
      </c>
      <c r="H565" s="56">
        <f t="shared" si="402"/>
        <v>1065.29</v>
      </c>
      <c r="I565" s="56">
        <f t="shared" si="402"/>
        <v>1065.29</v>
      </c>
      <c r="J565" s="56">
        <f t="shared" si="402"/>
        <v>1065.29</v>
      </c>
      <c r="K565" s="56">
        <f t="shared" si="402"/>
        <v>1065.29</v>
      </c>
      <c r="L565" s="56">
        <f t="shared" si="402"/>
        <v>1065.29</v>
      </c>
      <c r="M565" s="56">
        <f t="shared" si="402"/>
        <v>1065.29</v>
      </c>
      <c r="N565" s="56">
        <f t="shared" si="402"/>
        <v>1065.29</v>
      </c>
      <c r="O565" s="56">
        <f t="shared" si="402"/>
        <v>1065.29</v>
      </c>
      <c r="P565" s="56">
        <f t="shared" si="402"/>
        <v>1065.29</v>
      </c>
      <c r="Q565" s="56">
        <f t="shared" si="402"/>
        <v>1065.29</v>
      </c>
      <c r="R565" s="56">
        <f t="shared" si="402"/>
        <v>1065.29</v>
      </c>
      <c r="S565" s="56">
        <f t="shared" si="402"/>
        <v>1065.29</v>
      </c>
      <c r="T565" s="56">
        <f t="shared" si="402"/>
        <v>1065.29</v>
      </c>
      <c r="U565" s="56">
        <f t="shared" si="402"/>
        <v>1065.29</v>
      </c>
      <c r="V565" s="56">
        <f t="shared" si="402"/>
        <v>1065.29</v>
      </c>
      <c r="W565" s="56">
        <f t="shared" si="402"/>
        <v>1065.29</v>
      </c>
      <c r="X565" s="56">
        <f t="shared" si="402"/>
        <v>1065.29</v>
      </c>
      <c r="Y565" s="56">
        <f t="shared" si="402"/>
        <v>1065.29</v>
      </c>
      <c r="Z565" s="18"/>
      <c r="AA565" s="19"/>
    </row>
    <row r="566" spans="1:27" s="11" customFormat="1" ht="18.75" customHeight="1" x14ac:dyDescent="0.2">
      <c r="A566" s="72">
        <v>18</v>
      </c>
      <c r="B566" s="57">
        <f>SUM(B567:B570)</f>
        <v>4478.55</v>
      </c>
      <c r="C566" s="57">
        <f t="shared" ref="C566:Y566" si="403">SUM(C567:C570)</f>
        <v>4398.5400000000009</v>
      </c>
      <c r="D566" s="57">
        <f t="shared" si="403"/>
        <v>4445.88</v>
      </c>
      <c r="E566" s="57">
        <f t="shared" si="403"/>
        <v>4496.130000000001</v>
      </c>
      <c r="F566" s="57">
        <f t="shared" si="403"/>
        <v>4536.42</v>
      </c>
      <c r="G566" s="57">
        <f t="shared" si="403"/>
        <v>4713.880000000001</v>
      </c>
      <c r="H566" s="57">
        <f t="shared" si="403"/>
        <v>4777.3500000000004</v>
      </c>
      <c r="I566" s="57">
        <f t="shared" si="403"/>
        <v>4902.3600000000006</v>
      </c>
      <c r="J566" s="57">
        <f t="shared" si="403"/>
        <v>5231.8499999999995</v>
      </c>
      <c r="K566" s="57">
        <f t="shared" si="403"/>
        <v>5243.3499999999995</v>
      </c>
      <c r="L566" s="57">
        <f t="shared" si="403"/>
        <v>5240.21</v>
      </c>
      <c r="M566" s="57">
        <f t="shared" si="403"/>
        <v>5241.83</v>
      </c>
      <c r="N566" s="57">
        <f t="shared" si="403"/>
        <v>5255.0999999999995</v>
      </c>
      <c r="O566" s="57">
        <f t="shared" si="403"/>
        <v>5310.41</v>
      </c>
      <c r="P566" s="57">
        <f t="shared" si="403"/>
        <v>5340.62</v>
      </c>
      <c r="Q566" s="57">
        <f t="shared" si="403"/>
        <v>5375.2199999999993</v>
      </c>
      <c r="R566" s="57">
        <f t="shared" si="403"/>
        <v>5437</v>
      </c>
      <c r="S566" s="57">
        <f t="shared" si="403"/>
        <v>5397.8499999999995</v>
      </c>
      <c r="T566" s="57">
        <f t="shared" si="403"/>
        <v>5340.54</v>
      </c>
      <c r="U566" s="57">
        <f t="shared" si="403"/>
        <v>5057.5300000000007</v>
      </c>
      <c r="V566" s="57">
        <f t="shared" si="403"/>
        <v>4832.0300000000007</v>
      </c>
      <c r="W566" s="57">
        <f t="shared" si="403"/>
        <v>4673.7000000000007</v>
      </c>
      <c r="X566" s="57">
        <f t="shared" si="403"/>
        <v>4505.25</v>
      </c>
      <c r="Y566" s="57">
        <f t="shared" si="403"/>
        <v>4351.01</v>
      </c>
      <c r="Z566" s="18"/>
      <c r="AA566" s="19"/>
    </row>
    <row r="567" spans="1:27" s="11" customFormat="1" ht="22.5" customHeight="1" outlineLevel="1" x14ac:dyDescent="0.2">
      <c r="A567" s="28" t="s">
        <v>39</v>
      </c>
      <c r="B567" s="56">
        <f>B251</f>
        <v>2044.95</v>
      </c>
      <c r="C567" s="56">
        <f t="shared" ref="C567:Y567" si="404">C251</f>
        <v>1964.94</v>
      </c>
      <c r="D567" s="56">
        <f t="shared" si="404"/>
        <v>2012.28</v>
      </c>
      <c r="E567" s="56">
        <f t="shared" si="404"/>
        <v>2062.5300000000002</v>
      </c>
      <c r="F567" s="56">
        <f t="shared" si="404"/>
        <v>2102.8200000000002</v>
      </c>
      <c r="G567" s="56">
        <f t="shared" si="404"/>
        <v>2280.2800000000002</v>
      </c>
      <c r="H567" s="56">
        <f t="shared" si="404"/>
        <v>2343.75</v>
      </c>
      <c r="I567" s="56">
        <f t="shared" si="404"/>
        <v>2468.7600000000002</v>
      </c>
      <c r="J567" s="56">
        <f t="shared" si="404"/>
        <v>2798.25</v>
      </c>
      <c r="K567" s="56">
        <f t="shared" si="404"/>
        <v>2809.75</v>
      </c>
      <c r="L567" s="56">
        <f t="shared" si="404"/>
        <v>2806.61</v>
      </c>
      <c r="M567" s="56">
        <f t="shared" si="404"/>
        <v>2808.23</v>
      </c>
      <c r="N567" s="56">
        <f t="shared" si="404"/>
        <v>2821.5</v>
      </c>
      <c r="O567" s="56">
        <f t="shared" si="404"/>
        <v>2876.81</v>
      </c>
      <c r="P567" s="56">
        <f t="shared" si="404"/>
        <v>2907.02</v>
      </c>
      <c r="Q567" s="56">
        <f t="shared" si="404"/>
        <v>2941.62</v>
      </c>
      <c r="R567" s="56">
        <f t="shared" si="404"/>
        <v>3003.4</v>
      </c>
      <c r="S567" s="56">
        <f t="shared" si="404"/>
        <v>2964.25</v>
      </c>
      <c r="T567" s="56">
        <f t="shared" si="404"/>
        <v>2906.94</v>
      </c>
      <c r="U567" s="56">
        <f t="shared" si="404"/>
        <v>2623.93</v>
      </c>
      <c r="V567" s="56">
        <f t="shared" si="404"/>
        <v>2398.4299999999998</v>
      </c>
      <c r="W567" s="56">
        <f t="shared" si="404"/>
        <v>2240.1</v>
      </c>
      <c r="X567" s="56">
        <f t="shared" si="404"/>
        <v>2071.65</v>
      </c>
      <c r="Y567" s="56">
        <f t="shared" si="404"/>
        <v>1917.41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56">
        <f>B563</f>
        <v>1362.95</v>
      </c>
      <c r="C568" s="56">
        <f t="shared" ref="C568:Y570" si="405">C563</f>
        <v>1362.95</v>
      </c>
      <c r="D568" s="56">
        <f t="shared" si="405"/>
        <v>1362.95</v>
      </c>
      <c r="E568" s="56">
        <f t="shared" si="405"/>
        <v>1362.95</v>
      </c>
      <c r="F568" s="56">
        <f t="shared" si="405"/>
        <v>1362.95</v>
      </c>
      <c r="G568" s="56">
        <f t="shared" si="405"/>
        <v>1362.95</v>
      </c>
      <c r="H568" s="56">
        <f t="shared" si="405"/>
        <v>1362.95</v>
      </c>
      <c r="I568" s="56">
        <f t="shared" si="405"/>
        <v>1362.95</v>
      </c>
      <c r="J568" s="56">
        <f t="shared" si="405"/>
        <v>1362.95</v>
      </c>
      <c r="K568" s="56">
        <f t="shared" si="405"/>
        <v>1362.95</v>
      </c>
      <c r="L568" s="56">
        <f t="shared" si="405"/>
        <v>1362.95</v>
      </c>
      <c r="M568" s="56">
        <f t="shared" si="405"/>
        <v>1362.95</v>
      </c>
      <c r="N568" s="56">
        <f t="shared" si="405"/>
        <v>1362.95</v>
      </c>
      <c r="O568" s="56">
        <f t="shared" si="405"/>
        <v>1362.95</v>
      </c>
      <c r="P568" s="56">
        <f t="shared" si="405"/>
        <v>1362.95</v>
      </c>
      <c r="Q568" s="56">
        <f t="shared" si="405"/>
        <v>1362.95</v>
      </c>
      <c r="R568" s="56">
        <f t="shared" si="405"/>
        <v>1362.95</v>
      </c>
      <c r="S568" s="56">
        <f t="shared" si="405"/>
        <v>1362.95</v>
      </c>
      <c r="T568" s="56">
        <f t="shared" si="405"/>
        <v>1362.95</v>
      </c>
      <c r="U568" s="56">
        <f t="shared" si="405"/>
        <v>1362.95</v>
      </c>
      <c r="V568" s="56">
        <f t="shared" si="405"/>
        <v>1362.95</v>
      </c>
      <c r="W568" s="56">
        <f t="shared" si="405"/>
        <v>1362.95</v>
      </c>
      <c r="X568" s="56">
        <f t="shared" si="405"/>
        <v>1362.95</v>
      </c>
      <c r="Y568" s="56">
        <f t="shared" si="405"/>
        <v>1362.95</v>
      </c>
      <c r="Z568" s="18"/>
      <c r="AA568" s="19"/>
    </row>
    <row r="569" spans="1:27" s="11" customFormat="1" ht="31.5" customHeight="1" outlineLevel="1" x14ac:dyDescent="0.2">
      <c r="A569" s="28" t="s">
        <v>41</v>
      </c>
      <c r="B569" s="56">
        <f>B564</f>
        <v>5.36</v>
      </c>
      <c r="C569" s="56">
        <f t="shared" si="405"/>
        <v>5.36</v>
      </c>
      <c r="D569" s="56">
        <f t="shared" si="405"/>
        <v>5.36</v>
      </c>
      <c r="E569" s="56">
        <f t="shared" si="405"/>
        <v>5.36</v>
      </c>
      <c r="F569" s="56">
        <f t="shared" si="405"/>
        <v>5.36</v>
      </c>
      <c r="G569" s="56">
        <f t="shared" si="405"/>
        <v>5.36</v>
      </c>
      <c r="H569" s="56">
        <f t="shared" si="405"/>
        <v>5.36</v>
      </c>
      <c r="I569" s="56">
        <f t="shared" si="405"/>
        <v>5.36</v>
      </c>
      <c r="J569" s="56">
        <f t="shared" si="405"/>
        <v>5.36</v>
      </c>
      <c r="K569" s="56">
        <f t="shared" si="405"/>
        <v>5.36</v>
      </c>
      <c r="L569" s="56">
        <f t="shared" si="405"/>
        <v>5.36</v>
      </c>
      <c r="M569" s="56">
        <f t="shared" si="405"/>
        <v>5.36</v>
      </c>
      <c r="N569" s="56">
        <f t="shared" si="405"/>
        <v>5.36</v>
      </c>
      <c r="O569" s="56">
        <f t="shared" si="405"/>
        <v>5.36</v>
      </c>
      <c r="P569" s="56">
        <f t="shared" si="405"/>
        <v>5.36</v>
      </c>
      <c r="Q569" s="56">
        <f t="shared" si="405"/>
        <v>5.36</v>
      </c>
      <c r="R569" s="56">
        <f t="shared" si="405"/>
        <v>5.36</v>
      </c>
      <c r="S569" s="56">
        <f t="shared" si="405"/>
        <v>5.36</v>
      </c>
      <c r="T569" s="56">
        <f t="shared" si="405"/>
        <v>5.36</v>
      </c>
      <c r="U569" s="56">
        <f t="shared" si="405"/>
        <v>5.36</v>
      </c>
      <c r="V569" s="56">
        <f t="shared" si="405"/>
        <v>5.36</v>
      </c>
      <c r="W569" s="56">
        <f t="shared" si="405"/>
        <v>5.36</v>
      </c>
      <c r="X569" s="56">
        <f t="shared" si="405"/>
        <v>5.36</v>
      </c>
      <c r="Y569" s="56">
        <f t="shared" si="405"/>
        <v>5.36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56">
        <f>B565</f>
        <v>1065.29</v>
      </c>
      <c r="C570" s="56">
        <f t="shared" si="405"/>
        <v>1065.29</v>
      </c>
      <c r="D570" s="56">
        <f t="shared" si="405"/>
        <v>1065.29</v>
      </c>
      <c r="E570" s="56">
        <f t="shared" si="405"/>
        <v>1065.29</v>
      </c>
      <c r="F570" s="56">
        <f t="shared" si="405"/>
        <v>1065.29</v>
      </c>
      <c r="G570" s="56">
        <f t="shared" si="405"/>
        <v>1065.29</v>
      </c>
      <c r="H570" s="56">
        <f t="shared" si="405"/>
        <v>1065.29</v>
      </c>
      <c r="I570" s="56">
        <f t="shared" si="405"/>
        <v>1065.29</v>
      </c>
      <c r="J570" s="56">
        <f t="shared" si="405"/>
        <v>1065.29</v>
      </c>
      <c r="K570" s="56">
        <f t="shared" si="405"/>
        <v>1065.29</v>
      </c>
      <c r="L570" s="56">
        <f t="shared" si="405"/>
        <v>1065.29</v>
      </c>
      <c r="M570" s="56">
        <f t="shared" si="405"/>
        <v>1065.29</v>
      </c>
      <c r="N570" s="56">
        <f t="shared" si="405"/>
        <v>1065.29</v>
      </c>
      <c r="O570" s="56">
        <f t="shared" si="405"/>
        <v>1065.29</v>
      </c>
      <c r="P570" s="56">
        <f t="shared" si="405"/>
        <v>1065.29</v>
      </c>
      <c r="Q570" s="56">
        <f t="shared" si="405"/>
        <v>1065.29</v>
      </c>
      <c r="R570" s="56">
        <f t="shared" si="405"/>
        <v>1065.29</v>
      </c>
      <c r="S570" s="56">
        <f t="shared" si="405"/>
        <v>1065.29</v>
      </c>
      <c r="T570" s="56">
        <f t="shared" si="405"/>
        <v>1065.29</v>
      </c>
      <c r="U570" s="56">
        <f t="shared" si="405"/>
        <v>1065.29</v>
      </c>
      <c r="V570" s="56">
        <f t="shared" si="405"/>
        <v>1065.29</v>
      </c>
      <c r="W570" s="56">
        <f t="shared" si="405"/>
        <v>1065.29</v>
      </c>
      <c r="X570" s="56">
        <f t="shared" si="405"/>
        <v>1065.29</v>
      </c>
      <c r="Y570" s="56">
        <f t="shared" si="405"/>
        <v>1065.29</v>
      </c>
      <c r="Z570" s="18"/>
      <c r="AA570" s="19"/>
    </row>
    <row r="571" spans="1:27" s="11" customFormat="1" ht="18.75" customHeight="1" x14ac:dyDescent="0.2">
      <c r="A571" s="72">
        <v>19</v>
      </c>
      <c r="B571" s="57">
        <f>SUM(B572:B575)</f>
        <v>4246.7900000000009</v>
      </c>
      <c r="C571" s="57">
        <f t="shared" ref="C571:Y571" si="406">SUM(C572:C575)</f>
        <v>4199.2800000000007</v>
      </c>
      <c r="D571" s="57">
        <f t="shared" si="406"/>
        <v>4214.8600000000006</v>
      </c>
      <c r="E571" s="57">
        <f t="shared" si="406"/>
        <v>4261.42</v>
      </c>
      <c r="F571" s="57">
        <f t="shared" si="406"/>
        <v>4279.32</v>
      </c>
      <c r="G571" s="57">
        <f t="shared" si="406"/>
        <v>4430.67</v>
      </c>
      <c r="H571" s="57">
        <f t="shared" si="406"/>
        <v>4490.2000000000007</v>
      </c>
      <c r="I571" s="57">
        <f t="shared" si="406"/>
        <v>4569.8899999999994</v>
      </c>
      <c r="J571" s="57">
        <f t="shared" si="406"/>
        <v>4778.82</v>
      </c>
      <c r="K571" s="57">
        <f t="shared" si="406"/>
        <v>4960.6100000000006</v>
      </c>
      <c r="L571" s="57">
        <f t="shared" si="406"/>
        <v>4958.630000000001</v>
      </c>
      <c r="M571" s="57">
        <f t="shared" si="406"/>
        <v>4958.01</v>
      </c>
      <c r="N571" s="57">
        <f t="shared" si="406"/>
        <v>4968.26</v>
      </c>
      <c r="O571" s="57">
        <f t="shared" si="406"/>
        <v>4991.16</v>
      </c>
      <c r="P571" s="57">
        <f t="shared" si="406"/>
        <v>4999.49</v>
      </c>
      <c r="Q571" s="57">
        <f t="shared" si="406"/>
        <v>5012.3999999999996</v>
      </c>
      <c r="R571" s="57">
        <f t="shared" si="406"/>
        <v>5023.0499999999993</v>
      </c>
      <c r="S571" s="57">
        <f t="shared" si="406"/>
        <v>5005.880000000001</v>
      </c>
      <c r="T571" s="57">
        <f t="shared" si="406"/>
        <v>5029.7900000000009</v>
      </c>
      <c r="U571" s="57">
        <f t="shared" si="406"/>
        <v>4964.1900000000005</v>
      </c>
      <c r="V571" s="57">
        <f t="shared" si="406"/>
        <v>4795.32</v>
      </c>
      <c r="W571" s="57">
        <f t="shared" si="406"/>
        <v>4589.24</v>
      </c>
      <c r="X571" s="57">
        <f t="shared" si="406"/>
        <v>4364.6000000000004</v>
      </c>
      <c r="Y571" s="57">
        <f t="shared" si="406"/>
        <v>4255.38</v>
      </c>
      <c r="Z571" s="18"/>
      <c r="AA571" s="19"/>
    </row>
    <row r="572" spans="1:27" s="11" customFormat="1" ht="22.5" customHeight="1" outlineLevel="1" x14ac:dyDescent="0.2">
      <c r="A572" s="28" t="s">
        <v>39</v>
      </c>
      <c r="B572" s="56">
        <f>B256</f>
        <v>1813.19</v>
      </c>
      <c r="C572" s="56">
        <f t="shared" ref="C572:Y572" si="407">C256</f>
        <v>1765.68</v>
      </c>
      <c r="D572" s="56">
        <f t="shared" si="407"/>
        <v>1781.26</v>
      </c>
      <c r="E572" s="56">
        <f t="shared" si="407"/>
        <v>1827.82</v>
      </c>
      <c r="F572" s="56">
        <f t="shared" si="407"/>
        <v>1845.72</v>
      </c>
      <c r="G572" s="56">
        <f t="shared" si="407"/>
        <v>1997.07</v>
      </c>
      <c r="H572" s="56">
        <f t="shared" si="407"/>
        <v>2056.6</v>
      </c>
      <c r="I572" s="56">
        <f t="shared" si="407"/>
        <v>2136.29</v>
      </c>
      <c r="J572" s="56">
        <f t="shared" si="407"/>
        <v>2345.2199999999998</v>
      </c>
      <c r="K572" s="56">
        <f t="shared" si="407"/>
        <v>2527.0100000000002</v>
      </c>
      <c r="L572" s="56">
        <f t="shared" si="407"/>
        <v>2525.0300000000002</v>
      </c>
      <c r="M572" s="56">
        <f t="shared" si="407"/>
        <v>2524.41</v>
      </c>
      <c r="N572" s="56">
        <f t="shared" si="407"/>
        <v>2534.66</v>
      </c>
      <c r="O572" s="56">
        <f t="shared" si="407"/>
        <v>2557.56</v>
      </c>
      <c r="P572" s="56">
        <f t="shared" si="407"/>
        <v>2565.89</v>
      </c>
      <c r="Q572" s="56">
        <f t="shared" si="407"/>
        <v>2578.8000000000002</v>
      </c>
      <c r="R572" s="56">
        <f t="shared" si="407"/>
        <v>2589.4499999999998</v>
      </c>
      <c r="S572" s="56">
        <f t="shared" si="407"/>
        <v>2572.2800000000002</v>
      </c>
      <c r="T572" s="56">
        <f t="shared" si="407"/>
        <v>2596.19</v>
      </c>
      <c r="U572" s="56">
        <f t="shared" si="407"/>
        <v>2530.59</v>
      </c>
      <c r="V572" s="56">
        <f t="shared" si="407"/>
        <v>2361.7199999999998</v>
      </c>
      <c r="W572" s="56">
        <f t="shared" si="407"/>
        <v>2155.64</v>
      </c>
      <c r="X572" s="56">
        <f t="shared" si="407"/>
        <v>1931</v>
      </c>
      <c r="Y572" s="56">
        <f t="shared" si="407"/>
        <v>1821.78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56">
        <f>B568</f>
        <v>1362.95</v>
      </c>
      <c r="C573" s="56">
        <f t="shared" ref="C573:Y575" si="408">C568</f>
        <v>1362.95</v>
      </c>
      <c r="D573" s="56">
        <f t="shared" si="408"/>
        <v>1362.95</v>
      </c>
      <c r="E573" s="56">
        <f t="shared" si="408"/>
        <v>1362.95</v>
      </c>
      <c r="F573" s="56">
        <f t="shared" si="408"/>
        <v>1362.95</v>
      </c>
      <c r="G573" s="56">
        <f t="shared" si="408"/>
        <v>1362.95</v>
      </c>
      <c r="H573" s="56">
        <f t="shared" si="408"/>
        <v>1362.95</v>
      </c>
      <c r="I573" s="56">
        <f t="shared" si="408"/>
        <v>1362.95</v>
      </c>
      <c r="J573" s="56">
        <f t="shared" si="408"/>
        <v>1362.95</v>
      </c>
      <c r="K573" s="56">
        <f t="shared" si="408"/>
        <v>1362.95</v>
      </c>
      <c r="L573" s="56">
        <f t="shared" si="408"/>
        <v>1362.95</v>
      </c>
      <c r="M573" s="56">
        <f t="shared" si="408"/>
        <v>1362.95</v>
      </c>
      <c r="N573" s="56">
        <f t="shared" si="408"/>
        <v>1362.95</v>
      </c>
      <c r="O573" s="56">
        <f t="shared" si="408"/>
        <v>1362.95</v>
      </c>
      <c r="P573" s="56">
        <f t="shared" si="408"/>
        <v>1362.95</v>
      </c>
      <c r="Q573" s="56">
        <f t="shared" si="408"/>
        <v>1362.95</v>
      </c>
      <c r="R573" s="56">
        <f t="shared" si="408"/>
        <v>1362.95</v>
      </c>
      <c r="S573" s="56">
        <f t="shared" si="408"/>
        <v>1362.95</v>
      </c>
      <c r="T573" s="56">
        <f t="shared" si="408"/>
        <v>1362.95</v>
      </c>
      <c r="U573" s="56">
        <f t="shared" si="408"/>
        <v>1362.95</v>
      </c>
      <c r="V573" s="56">
        <f t="shared" si="408"/>
        <v>1362.95</v>
      </c>
      <c r="W573" s="56">
        <f t="shared" si="408"/>
        <v>1362.95</v>
      </c>
      <c r="X573" s="56">
        <f t="shared" si="408"/>
        <v>1362.95</v>
      </c>
      <c r="Y573" s="56">
        <f t="shared" si="408"/>
        <v>1362.95</v>
      </c>
      <c r="Z573" s="18"/>
      <c r="AA573" s="19"/>
    </row>
    <row r="574" spans="1:27" s="11" customFormat="1" ht="31.5" customHeight="1" outlineLevel="1" x14ac:dyDescent="0.2">
      <c r="A574" s="28" t="s">
        <v>41</v>
      </c>
      <c r="B574" s="56">
        <f>B569</f>
        <v>5.36</v>
      </c>
      <c r="C574" s="56">
        <f t="shared" si="408"/>
        <v>5.36</v>
      </c>
      <c r="D574" s="56">
        <f t="shared" si="408"/>
        <v>5.36</v>
      </c>
      <c r="E574" s="56">
        <f t="shared" si="408"/>
        <v>5.36</v>
      </c>
      <c r="F574" s="56">
        <f t="shared" si="408"/>
        <v>5.36</v>
      </c>
      <c r="G574" s="56">
        <f t="shared" si="408"/>
        <v>5.36</v>
      </c>
      <c r="H574" s="56">
        <f t="shared" si="408"/>
        <v>5.36</v>
      </c>
      <c r="I574" s="56">
        <f t="shared" si="408"/>
        <v>5.36</v>
      </c>
      <c r="J574" s="56">
        <f t="shared" si="408"/>
        <v>5.36</v>
      </c>
      <c r="K574" s="56">
        <f t="shared" si="408"/>
        <v>5.36</v>
      </c>
      <c r="L574" s="56">
        <f t="shared" si="408"/>
        <v>5.36</v>
      </c>
      <c r="M574" s="56">
        <f t="shared" si="408"/>
        <v>5.36</v>
      </c>
      <c r="N574" s="56">
        <f t="shared" si="408"/>
        <v>5.36</v>
      </c>
      <c r="O574" s="56">
        <f t="shared" si="408"/>
        <v>5.36</v>
      </c>
      <c r="P574" s="56">
        <f t="shared" si="408"/>
        <v>5.36</v>
      </c>
      <c r="Q574" s="56">
        <f t="shared" si="408"/>
        <v>5.36</v>
      </c>
      <c r="R574" s="56">
        <f t="shared" si="408"/>
        <v>5.36</v>
      </c>
      <c r="S574" s="56">
        <f t="shared" si="408"/>
        <v>5.36</v>
      </c>
      <c r="T574" s="56">
        <f t="shared" si="408"/>
        <v>5.36</v>
      </c>
      <c r="U574" s="56">
        <f t="shared" si="408"/>
        <v>5.36</v>
      </c>
      <c r="V574" s="56">
        <f t="shared" si="408"/>
        <v>5.36</v>
      </c>
      <c r="W574" s="56">
        <f t="shared" si="408"/>
        <v>5.36</v>
      </c>
      <c r="X574" s="56">
        <f t="shared" si="408"/>
        <v>5.36</v>
      </c>
      <c r="Y574" s="56">
        <f t="shared" si="408"/>
        <v>5.36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56">
        <f>B570</f>
        <v>1065.29</v>
      </c>
      <c r="C575" s="56">
        <f t="shared" si="408"/>
        <v>1065.29</v>
      </c>
      <c r="D575" s="56">
        <f t="shared" si="408"/>
        <v>1065.29</v>
      </c>
      <c r="E575" s="56">
        <f t="shared" si="408"/>
        <v>1065.29</v>
      </c>
      <c r="F575" s="56">
        <f t="shared" si="408"/>
        <v>1065.29</v>
      </c>
      <c r="G575" s="56">
        <f t="shared" si="408"/>
        <v>1065.29</v>
      </c>
      <c r="H575" s="56">
        <f t="shared" si="408"/>
        <v>1065.29</v>
      </c>
      <c r="I575" s="56">
        <f t="shared" si="408"/>
        <v>1065.29</v>
      </c>
      <c r="J575" s="56">
        <f t="shared" si="408"/>
        <v>1065.29</v>
      </c>
      <c r="K575" s="56">
        <f t="shared" si="408"/>
        <v>1065.29</v>
      </c>
      <c r="L575" s="56">
        <f t="shared" si="408"/>
        <v>1065.29</v>
      </c>
      <c r="M575" s="56">
        <f t="shared" si="408"/>
        <v>1065.29</v>
      </c>
      <c r="N575" s="56">
        <f t="shared" si="408"/>
        <v>1065.29</v>
      </c>
      <c r="O575" s="56">
        <f t="shared" si="408"/>
        <v>1065.29</v>
      </c>
      <c r="P575" s="56">
        <f t="shared" si="408"/>
        <v>1065.29</v>
      </c>
      <c r="Q575" s="56">
        <f t="shared" si="408"/>
        <v>1065.29</v>
      </c>
      <c r="R575" s="56">
        <f t="shared" si="408"/>
        <v>1065.29</v>
      </c>
      <c r="S575" s="56">
        <f t="shared" si="408"/>
        <v>1065.29</v>
      </c>
      <c r="T575" s="56">
        <f t="shared" si="408"/>
        <v>1065.29</v>
      </c>
      <c r="U575" s="56">
        <f t="shared" si="408"/>
        <v>1065.29</v>
      </c>
      <c r="V575" s="56">
        <f t="shared" si="408"/>
        <v>1065.29</v>
      </c>
      <c r="W575" s="56">
        <f t="shared" si="408"/>
        <v>1065.29</v>
      </c>
      <c r="X575" s="56">
        <f t="shared" si="408"/>
        <v>1065.29</v>
      </c>
      <c r="Y575" s="56">
        <f t="shared" si="408"/>
        <v>1065.29</v>
      </c>
      <c r="Z575" s="18"/>
      <c r="AA575" s="19"/>
    </row>
    <row r="576" spans="1:27" s="11" customFormat="1" ht="18.75" customHeight="1" x14ac:dyDescent="0.2">
      <c r="A576" s="72">
        <v>20</v>
      </c>
      <c r="B576" s="57">
        <f>SUM(B577:B580)</f>
        <v>4235.0300000000007</v>
      </c>
      <c r="C576" s="57">
        <f t="shared" ref="C576:Y576" si="409">SUM(C577:C580)</f>
        <v>4235.49</v>
      </c>
      <c r="D576" s="57">
        <f t="shared" si="409"/>
        <v>4363.5300000000007</v>
      </c>
      <c r="E576" s="57">
        <f t="shared" si="409"/>
        <v>4501.3600000000006</v>
      </c>
      <c r="F576" s="57">
        <f t="shared" si="409"/>
        <v>4472.6499999999996</v>
      </c>
      <c r="G576" s="57">
        <f t="shared" si="409"/>
        <v>4583.5</v>
      </c>
      <c r="H576" s="57">
        <f t="shared" si="409"/>
        <v>4653.3099999999995</v>
      </c>
      <c r="I576" s="57">
        <f t="shared" si="409"/>
        <v>4755.2700000000004</v>
      </c>
      <c r="J576" s="57">
        <f t="shared" si="409"/>
        <v>4793.5</v>
      </c>
      <c r="K576" s="57">
        <f t="shared" si="409"/>
        <v>4820.7800000000007</v>
      </c>
      <c r="L576" s="57">
        <f t="shared" si="409"/>
        <v>4801.91</v>
      </c>
      <c r="M576" s="57">
        <f t="shared" si="409"/>
        <v>4802.2999999999993</v>
      </c>
      <c r="N576" s="57">
        <f t="shared" si="409"/>
        <v>4790.3099999999995</v>
      </c>
      <c r="O576" s="57">
        <f t="shared" si="409"/>
        <v>4809.0300000000007</v>
      </c>
      <c r="P576" s="57">
        <f t="shared" si="409"/>
        <v>4802.630000000001</v>
      </c>
      <c r="Q576" s="57">
        <f t="shared" si="409"/>
        <v>4787.59</v>
      </c>
      <c r="R576" s="57">
        <f t="shared" si="409"/>
        <v>4810.82</v>
      </c>
      <c r="S576" s="57">
        <f t="shared" si="409"/>
        <v>4839.5599999999995</v>
      </c>
      <c r="T576" s="57">
        <f t="shared" si="409"/>
        <v>4875.76</v>
      </c>
      <c r="U576" s="57">
        <f t="shared" si="409"/>
        <v>4767.08</v>
      </c>
      <c r="V576" s="57">
        <f t="shared" si="409"/>
        <v>4657.75</v>
      </c>
      <c r="W576" s="57">
        <f t="shared" si="409"/>
        <v>4492.93</v>
      </c>
      <c r="X576" s="57">
        <f t="shared" si="409"/>
        <v>4326.83</v>
      </c>
      <c r="Y576" s="57">
        <f t="shared" si="409"/>
        <v>4272.6000000000004</v>
      </c>
      <c r="Z576" s="18"/>
      <c r="AA576" s="19"/>
    </row>
    <row r="577" spans="1:27" s="11" customFormat="1" ht="22.5" customHeight="1" outlineLevel="1" x14ac:dyDescent="0.2">
      <c r="A577" s="28" t="s">
        <v>39</v>
      </c>
      <c r="B577" s="56">
        <f>B261</f>
        <v>1801.43</v>
      </c>
      <c r="C577" s="56">
        <f t="shared" ref="C577:Y577" si="410">C261</f>
        <v>1801.89</v>
      </c>
      <c r="D577" s="56">
        <f t="shared" si="410"/>
        <v>1929.93</v>
      </c>
      <c r="E577" s="56">
        <f t="shared" si="410"/>
        <v>2067.7600000000002</v>
      </c>
      <c r="F577" s="56">
        <f t="shared" si="410"/>
        <v>2039.05</v>
      </c>
      <c r="G577" s="56">
        <f t="shared" si="410"/>
        <v>2149.9</v>
      </c>
      <c r="H577" s="56">
        <f t="shared" si="410"/>
        <v>2219.71</v>
      </c>
      <c r="I577" s="56">
        <f t="shared" si="410"/>
        <v>2321.67</v>
      </c>
      <c r="J577" s="56">
        <f t="shared" si="410"/>
        <v>2359.9</v>
      </c>
      <c r="K577" s="56">
        <f t="shared" si="410"/>
        <v>2387.1799999999998</v>
      </c>
      <c r="L577" s="56">
        <f t="shared" si="410"/>
        <v>2368.31</v>
      </c>
      <c r="M577" s="56">
        <f t="shared" si="410"/>
        <v>2368.6999999999998</v>
      </c>
      <c r="N577" s="56">
        <f t="shared" si="410"/>
        <v>2356.71</v>
      </c>
      <c r="O577" s="56">
        <f t="shared" si="410"/>
        <v>2375.4299999999998</v>
      </c>
      <c r="P577" s="56">
        <f t="shared" si="410"/>
        <v>2369.0300000000002</v>
      </c>
      <c r="Q577" s="56">
        <f t="shared" si="410"/>
        <v>2353.9899999999998</v>
      </c>
      <c r="R577" s="56">
        <f t="shared" si="410"/>
        <v>2377.2199999999998</v>
      </c>
      <c r="S577" s="56">
        <f t="shared" si="410"/>
        <v>2405.96</v>
      </c>
      <c r="T577" s="56">
        <f t="shared" si="410"/>
        <v>2442.16</v>
      </c>
      <c r="U577" s="56">
        <f t="shared" si="410"/>
        <v>2333.48</v>
      </c>
      <c r="V577" s="56">
        <f t="shared" si="410"/>
        <v>2224.15</v>
      </c>
      <c r="W577" s="56">
        <f t="shared" si="410"/>
        <v>2059.33</v>
      </c>
      <c r="X577" s="56">
        <f t="shared" si="410"/>
        <v>1893.23</v>
      </c>
      <c r="Y577" s="56">
        <f t="shared" si="410"/>
        <v>1839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56">
        <f>B573</f>
        <v>1362.95</v>
      </c>
      <c r="C578" s="56">
        <f t="shared" ref="C578:Y580" si="411">C573</f>
        <v>1362.95</v>
      </c>
      <c r="D578" s="56">
        <f t="shared" si="411"/>
        <v>1362.95</v>
      </c>
      <c r="E578" s="56">
        <f t="shared" si="411"/>
        <v>1362.95</v>
      </c>
      <c r="F578" s="56">
        <f t="shared" si="411"/>
        <v>1362.95</v>
      </c>
      <c r="G578" s="56">
        <f t="shared" si="411"/>
        <v>1362.95</v>
      </c>
      <c r="H578" s="56">
        <f t="shared" si="411"/>
        <v>1362.95</v>
      </c>
      <c r="I578" s="56">
        <f t="shared" si="411"/>
        <v>1362.95</v>
      </c>
      <c r="J578" s="56">
        <f t="shared" si="411"/>
        <v>1362.95</v>
      </c>
      <c r="K578" s="56">
        <f t="shared" si="411"/>
        <v>1362.95</v>
      </c>
      <c r="L578" s="56">
        <f t="shared" si="411"/>
        <v>1362.95</v>
      </c>
      <c r="M578" s="56">
        <f t="shared" si="411"/>
        <v>1362.95</v>
      </c>
      <c r="N578" s="56">
        <f t="shared" si="411"/>
        <v>1362.95</v>
      </c>
      <c r="O578" s="56">
        <f t="shared" si="411"/>
        <v>1362.95</v>
      </c>
      <c r="P578" s="56">
        <f t="shared" si="411"/>
        <v>1362.95</v>
      </c>
      <c r="Q578" s="56">
        <f t="shared" si="411"/>
        <v>1362.95</v>
      </c>
      <c r="R578" s="56">
        <f t="shared" si="411"/>
        <v>1362.95</v>
      </c>
      <c r="S578" s="56">
        <f t="shared" si="411"/>
        <v>1362.95</v>
      </c>
      <c r="T578" s="56">
        <f t="shared" si="411"/>
        <v>1362.95</v>
      </c>
      <c r="U578" s="56">
        <f t="shared" si="411"/>
        <v>1362.95</v>
      </c>
      <c r="V578" s="56">
        <f t="shared" si="411"/>
        <v>1362.95</v>
      </c>
      <c r="W578" s="56">
        <f t="shared" si="411"/>
        <v>1362.95</v>
      </c>
      <c r="X578" s="56">
        <f t="shared" si="411"/>
        <v>1362.95</v>
      </c>
      <c r="Y578" s="56">
        <f t="shared" si="411"/>
        <v>1362.95</v>
      </c>
      <c r="Z578" s="18"/>
      <c r="AA578" s="19"/>
    </row>
    <row r="579" spans="1:27" s="11" customFormat="1" ht="31.5" customHeight="1" outlineLevel="1" x14ac:dyDescent="0.2">
      <c r="A579" s="28" t="s">
        <v>41</v>
      </c>
      <c r="B579" s="56">
        <f>B574</f>
        <v>5.36</v>
      </c>
      <c r="C579" s="56">
        <f t="shared" si="411"/>
        <v>5.36</v>
      </c>
      <c r="D579" s="56">
        <f t="shared" si="411"/>
        <v>5.36</v>
      </c>
      <c r="E579" s="56">
        <f t="shared" si="411"/>
        <v>5.36</v>
      </c>
      <c r="F579" s="56">
        <f t="shared" si="411"/>
        <v>5.36</v>
      </c>
      <c r="G579" s="56">
        <f t="shared" si="411"/>
        <v>5.36</v>
      </c>
      <c r="H579" s="56">
        <f t="shared" si="411"/>
        <v>5.36</v>
      </c>
      <c r="I579" s="56">
        <f t="shared" si="411"/>
        <v>5.36</v>
      </c>
      <c r="J579" s="56">
        <f t="shared" si="411"/>
        <v>5.36</v>
      </c>
      <c r="K579" s="56">
        <f t="shared" si="411"/>
        <v>5.36</v>
      </c>
      <c r="L579" s="56">
        <f t="shared" si="411"/>
        <v>5.36</v>
      </c>
      <c r="M579" s="56">
        <f t="shared" si="411"/>
        <v>5.36</v>
      </c>
      <c r="N579" s="56">
        <f t="shared" si="411"/>
        <v>5.36</v>
      </c>
      <c r="O579" s="56">
        <f t="shared" si="411"/>
        <v>5.36</v>
      </c>
      <c r="P579" s="56">
        <f t="shared" si="411"/>
        <v>5.36</v>
      </c>
      <c r="Q579" s="56">
        <f t="shared" si="411"/>
        <v>5.36</v>
      </c>
      <c r="R579" s="56">
        <f t="shared" si="411"/>
        <v>5.36</v>
      </c>
      <c r="S579" s="56">
        <f t="shared" si="411"/>
        <v>5.36</v>
      </c>
      <c r="T579" s="56">
        <f t="shared" si="411"/>
        <v>5.36</v>
      </c>
      <c r="U579" s="56">
        <f t="shared" si="411"/>
        <v>5.36</v>
      </c>
      <c r="V579" s="56">
        <f t="shared" si="411"/>
        <v>5.36</v>
      </c>
      <c r="W579" s="56">
        <f t="shared" si="411"/>
        <v>5.36</v>
      </c>
      <c r="X579" s="56">
        <f t="shared" si="411"/>
        <v>5.36</v>
      </c>
      <c r="Y579" s="56">
        <f t="shared" si="411"/>
        <v>5.36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56">
        <f>B575</f>
        <v>1065.29</v>
      </c>
      <c r="C580" s="56">
        <f t="shared" si="411"/>
        <v>1065.29</v>
      </c>
      <c r="D580" s="56">
        <f t="shared" si="411"/>
        <v>1065.29</v>
      </c>
      <c r="E580" s="56">
        <f t="shared" si="411"/>
        <v>1065.29</v>
      </c>
      <c r="F580" s="56">
        <f t="shared" si="411"/>
        <v>1065.29</v>
      </c>
      <c r="G580" s="56">
        <f t="shared" si="411"/>
        <v>1065.29</v>
      </c>
      <c r="H580" s="56">
        <f t="shared" si="411"/>
        <v>1065.29</v>
      </c>
      <c r="I580" s="56">
        <f t="shared" si="411"/>
        <v>1065.29</v>
      </c>
      <c r="J580" s="56">
        <f t="shared" si="411"/>
        <v>1065.29</v>
      </c>
      <c r="K580" s="56">
        <f t="shared" si="411"/>
        <v>1065.29</v>
      </c>
      <c r="L580" s="56">
        <f t="shared" si="411"/>
        <v>1065.29</v>
      </c>
      <c r="M580" s="56">
        <f t="shared" si="411"/>
        <v>1065.29</v>
      </c>
      <c r="N580" s="56">
        <f t="shared" si="411"/>
        <v>1065.29</v>
      </c>
      <c r="O580" s="56">
        <f t="shared" si="411"/>
        <v>1065.29</v>
      </c>
      <c r="P580" s="56">
        <f t="shared" si="411"/>
        <v>1065.29</v>
      </c>
      <c r="Q580" s="56">
        <f t="shared" si="411"/>
        <v>1065.29</v>
      </c>
      <c r="R580" s="56">
        <f t="shared" si="411"/>
        <v>1065.29</v>
      </c>
      <c r="S580" s="56">
        <f t="shared" si="411"/>
        <v>1065.29</v>
      </c>
      <c r="T580" s="56">
        <f t="shared" si="411"/>
        <v>1065.29</v>
      </c>
      <c r="U580" s="56">
        <f t="shared" si="411"/>
        <v>1065.29</v>
      </c>
      <c r="V580" s="56">
        <f t="shared" si="411"/>
        <v>1065.29</v>
      </c>
      <c r="W580" s="56">
        <f t="shared" si="411"/>
        <v>1065.29</v>
      </c>
      <c r="X580" s="56">
        <f t="shared" si="411"/>
        <v>1065.29</v>
      </c>
      <c r="Y580" s="56">
        <f t="shared" si="411"/>
        <v>1065.29</v>
      </c>
      <c r="Z580" s="18"/>
      <c r="AA580" s="19"/>
    </row>
    <row r="581" spans="1:27" s="11" customFormat="1" ht="18.75" customHeight="1" x14ac:dyDescent="0.2">
      <c r="A581" s="72">
        <v>21</v>
      </c>
      <c r="B581" s="57">
        <f>SUM(B582:B585)</f>
        <v>4216.09</v>
      </c>
      <c r="C581" s="57">
        <f t="shared" ref="C581:Y581" si="412">SUM(C582:C585)</f>
        <v>4202.34</v>
      </c>
      <c r="D581" s="57">
        <f t="shared" si="412"/>
        <v>4280.0200000000004</v>
      </c>
      <c r="E581" s="57">
        <f t="shared" si="412"/>
        <v>4451.24</v>
      </c>
      <c r="F581" s="57">
        <f t="shared" si="412"/>
        <v>4471.1000000000004</v>
      </c>
      <c r="G581" s="57">
        <f t="shared" si="412"/>
        <v>4640.67</v>
      </c>
      <c r="H581" s="57">
        <f t="shared" si="412"/>
        <v>4620.2700000000004</v>
      </c>
      <c r="I581" s="57">
        <f t="shared" si="412"/>
        <v>4673.8099999999995</v>
      </c>
      <c r="J581" s="57">
        <f t="shared" si="412"/>
        <v>4779.6000000000004</v>
      </c>
      <c r="K581" s="57">
        <f t="shared" si="412"/>
        <v>4733.84</v>
      </c>
      <c r="L581" s="57">
        <f t="shared" si="412"/>
        <v>4740.2100000000009</v>
      </c>
      <c r="M581" s="57">
        <f t="shared" si="412"/>
        <v>4692.630000000001</v>
      </c>
      <c r="N581" s="57">
        <f t="shared" si="412"/>
        <v>4664.1000000000004</v>
      </c>
      <c r="O581" s="57">
        <f t="shared" si="412"/>
        <v>4715.5599999999995</v>
      </c>
      <c r="P581" s="57">
        <f t="shared" si="412"/>
        <v>4767.5200000000004</v>
      </c>
      <c r="Q581" s="57">
        <f t="shared" si="412"/>
        <v>4781.08</v>
      </c>
      <c r="R581" s="57">
        <f t="shared" si="412"/>
        <v>4814.1900000000005</v>
      </c>
      <c r="S581" s="57">
        <f t="shared" si="412"/>
        <v>4875.0300000000007</v>
      </c>
      <c r="T581" s="57">
        <f t="shared" si="412"/>
        <v>4788.66</v>
      </c>
      <c r="U581" s="57">
        <f t="shared" si="412"/>
        <v>4666.4600000000009</v>
      </c>
      <c r="V581" s="57">
        <f t="shared" si="412"/>
        <v>4493.3700000000008</v>
      </c>
      <c r="W581" s="57">
        <f t="shared" si="412"/>
        <v>4379.3700000000008</v>
      </c>
      <c r="X581" s="57">
        <f t="shared" si="412"/>
        <v>4207.3999999999996</v>
      </c>
      <c r="Y581" s="57">
        <f t="shared" si="412"/>
        <v>4251.42</v>
      </c>
      <c r="Z581" s="18"/>
      <c r="AA581" s="19"/>
    </row>
    <row r="582" spans="1:27" s="11" customFormat="1" ht="22.5" customHeight="1" outlineLevel="1" x14ac:dyDescent="0.2">
      <c r="A582" s="28" t="s">
        <v>39</v>
      </c>
      <c r="B582" s="56">
        <f>B266</f>
        <v>1782.49</v>
      </c>
      <c r="C582" s="56">
        <f t="shared" ref="C582:Y582" si="413">C266</f>
        <v>1768.74</v>
      </c>
      <c r="D582" s="56">
        <f t="shared" si="413"/>
        <v>1846.42</v>
      </c>
      <c r="E582" s="56">
        <f t="shared" si="413"/>
        <v>2017.64</v>
      </c>
      <c r="F582" s="56">
        <f t="shared" si="413"/>
        <v>2037.5</v>
      </c>
      <c r="G582" s="56">
        <f t="shared" si="413"/>
        <v>2207.0700000000002</v>
      </c>
      <c r="H582" s="56">
        <f t="shared" si="413"/>
        <v>2186.67</v>
      </c>
      <c r="I582" s="56">
        <f t="shared" si="413"/>
        <v>2240.21</v>
      </c>
      <c r="J582" s="56">
        <f t="shared" si="413"/>
        <v>2346</v>
      </c>
      <c r="K582" s="56">
        <f t="shared" si="413"/>
        <v>2300.2399999999998</v>
      </c>
      <c r="L582" s="56">
        <f t="shared" si="413"/>
        <v>2306.61</v>
      </c>
      <c r="M582" s="56">
        <f t="shared" si="413"/>
        <v>2259.0300000000002</v>
      </c>
      <c r="N582" s="56">
        <f t="shared" si="413"/>
        <v>2230.5</v>
      </c>
      <c r="O582" s="56">
        <f t="shared" si="413"/>
        <v>2281.96</v>
      </c>
      <c r="P582" s="56">
        <f t="shared" si="413"/>
        <v>2333.92</v>
      </c>
      <c r="Q582" s="56">
        <f t="shared" si="413"/>
        <v>2347.48</v>
      </c>
      <c r="R582" s="56">
        <f t="shared" si="413"/>
        <v>2380.59</v>
      </c>
      <c r="S582" s="56">
        <f t="shared" si="413"/>
        <v>2441.4299999999998</v>
      </c>
      <c r="T582" s="56">
        <f t="shared" si="413"/>
        <v>2355.06</v>
      </c>
      <c r="U582" s="56">
        <f t="shared" si="413"/>
        <v>2232.86</v>
      </c>
      <c r="V582" s="56">
        <f t="shared" si="413"/>
        <v>2059.77</v>
      </c>
      <c r="W582" s="56">
        <f t="shared" si="413"/>
        <v>1945.77</v>
      </c>
      <c r="X582" s="56">
        <f t="shared" si="413"/>
        <v>1773.8</v>
      </c>
      <c r="Y582" s="56">
        <f t="shared" si="413"/>
        <v>1817.82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56">
        <f>B578</f>
        <v>1362.95</v>
      </c>
      <c r="C583" s="56">
        <f t="shared" ref="C583:Y585" si="414">C578</f>
        <v>1362.95</v>
      </c>
      <c r="D583" s="56">
        <f t="shared" si="414"/>
        <v>1362.95</v>
      </c>
      <c r="E583" s="56">
        <f t="shared" si="414"/>
        <v>1362.95</v>
      </c>
      <c r="F583" s="56">
        <f t="shared" si="414"/>
        <v>1362.95</v>
      </c>
      <c r="G583" s="56">
        <f t="shared" si="414"/>
        <v>1362.95</v>
      </c>
      <c r="H583" s="56">
        <f t="shared" si="414"/>
        <v>1362.95</v>
      </c>
      <c r="I583" s="56">
        <f t="shared" si="414"/>
        <v>1362.95</v>
      </c>
      <c r="J583" s="56">
        <f t="shared" si="414"/>
        <v>1362.95</v>
      </c>
      <c r="K583" s="56">
        <f t="shared" si="414"/>
        <v>1362.95</v>
      </c>
      <c r="L583" s="56">
        <f t="shared" si="414"/>
        <v>1362.95</v>
      </c>
      <c r="M583" s="56">
        <f t="shared" si="414"/>
        <v>1362.95</v>
      </c>
      <c r="N583" s="56">
        <f t="shared" si="414"/>
        <v>1362.95</v>
      </c>
      <c r="O583" s="56">
        <f t="shared" si="414"/>
        <v>1362.95</v>
      </c>
      <c r="P583" s="56">
        <f t="shared" si="414"/>
        <v>1362.95</v>
      </c>
      <c r="Q583" s="56">
        <f t="shared" si="414"/>
        <v>1362.95</v>
      </c>
      <c r="R583" s="56">
        <f t="shared" si="414"/>
        <v>1362.95</v>
      </c>
      <c r="S583" s="56">
        <f t="shared" si="414"/>
        <v>1362.95</v>
      </c>
      <c r="T583" s="56">
        <f t="shared" si="414"/>
        <v>1362.95</v>
      </c>
      <c r="U583" s="56">
        <f t="shared" si="414"/>
        <v>1362.95</v>
      </c>
      <c r="V583" s="56">
        <f t="shared" si="414"/>
        <v>1362.95</v>
      </c>
      <c r="W583" s="56">
        <f t="shared" si="414"/>
        <v>1362.95</v>
      </c>
      <c r="X583" s="56">
        <f t="shared" si="414"/>
        <v>1362.95</v>
      </c>
      <c r="Y583" s="56">
        <f t="shared" si="414"/>
        <v>1362.95</v>
      </c>
      <c r="Z583" s="18"/>
      <c r="AA583" s="19"/>
    </row>
    <row r="584" spans="1:27" s="11" customFormat="1" ht="31.5" customHeight="1" outlineLevel="1" x14ac:dyDescent="0.2">
      <c r="A584" s="28" t="s">
        <v>41</v>
      </c>
      <c r="B584" s="56">
        <f>B579</f>
        <v>5.36</v>
      </c>
      <c r="C584" s="56">
        <f t="shared" si="414"/>
        <v>5.36</v>
      </c>
      <c r="D584" s="56">
        <f t="shared" si="414"/>
        <v>5.36</v>
      </c>
      <c r="E584" s="56">
        <f t="shared" si="414"/>
        <v>5.36</v>
      </c>
      <c r="F584" s="56">
        <f t="shared" si="414"/>
        <v>5.36</v>
      </c>
      <c r="G584" s="56">
        <f t="shared" si="414"/>
        <v>5.36</v>
      </c>
      <c r="H584" s="56">
        <f t="shared" si="414"/>
        <v>5.36</v>
      </c>
      <c r="I584" s="56">
        <f t="shared" si="414"/>
        <v>5.36</v>
      </c>
      <c r="J584" s="56">
        <f t="shared" si="414"/>
        <v>5.36</v>
      </c>
      <c r="K584" s="56">
        <f t="shared" si="414"/>
        <v>5.36</v>
      </c>
      <c r="L584" s="56">
        <f t="shared" si="414"/>
        <v>5.36</v>
      </c>
      <c r="M584" s="56">
        <f t="shared" si="414"/>
        <v>5.36</v>
      </c>
      <c r="N584" s="56">
        <f t="shared" si="414"/>
        <v>5.36</v>
      </c>
      <c r="O584" s="56">
        <f t="shared" si="414"/>
        <v>5.36</v>
      </c>
      <c r="P584" s="56">
        <f t="shared" si="414"/>
        <v>5.36</v>
      </c>
      <c r="Q584" s="56">
        <f t="shared" si="414"/>
        <v>5.36</v>
      </c>
      <c r="R584" s="56">
        <f t="shared" si="414"/>
        <v>5.36</v>
      </c>
      <c r="S584" s="56">
        <f t="shared" si="414"/>
        <v>5.36</v>
      </c>
      <c r="T584" s="56">
        <f t="shared" si="414"/>
        <v>5.36</v>
      </c>
      <c r="U584" s="56">
        <f t="shared" si="414"/>
        <v>5.36</v>
      </c>
      <c r="V584" s="56">
        <f t="shared" si="414"/>
        <v>5.36</v>
      </c>
      <c r="W584" s="56">
        <f t="shared" si="414"/>
        <v>5.36</v>
      </c>
      <c r="X584" s="56">
        <f t="shared" si="414"/>
        <v>5.36</v>
      </c>
      <c r="Y584" s="56">
        <f t="shared" si="414"/>
        <v>5.36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56">
        <f>B580</f>
        <v>1065.29</v>
      </c>
      <c r="C585" s="56">
        <f t="shared" si="414"/>
        <v>1065.29</v>
      </c>
      <c r="D585" s="56">
        <f t="shared" si="414"/>
        <v>1065.29</v>
      </c>
      <c r="E585" s="56">
        <f t="shared" si="414"/>
        <v>1065.29</v>
      </c>
      <c r="F585" s="56">
        <f t="shared" si="414"/>
        <v>1065.29</v>
      </c>
      <c r="G585" s="56">
        <f t="shared" si="414"/>
        <v>1065.29</v>
      </c>
      <c r="H585" s="56">
        <f t="shared" si="414"/>
        <v>1065.29</v>
      </c>
      <c r="I585" s="56">
        <f t="shared" si="414"/>
        <v>1065.29</v>
      </c>
      <c r="J585" s="56">
        <f t="shared" si="414"/>
        <v>1065.29</v>
      </c>
      <c r="K585" s="56">
        <f t="shared" si="414"/>
        <v>1065.29</v>
      </c>
      <c r="L585" s="56">
        <f t="shared" si="414"/>
        <v>1065.29</v>
      </c>
      <c r="M585" s="56">
        <f t="shared" si="414"/>
        <v>1065.29</v>
      </c>
      <c r="N585" s="56">
        <f t="shared" si="414"/>
        <v>1065.29</v>
      </c>
      <c r="O585" s="56">
        <f t="shared" si="414"/>
        <v>1065.29</v>
      </c>
      <c r="P585" s="56">
        <f t="shared" si="414"/>
        <v>1065.29</v>
      </c>
      <c r="Q585" s="56">
        <f t="shared" si="414"/>
        <v>1065.29</v>
      </c>
      <c r="R585" s="56">
        <f t="shared" si="414"/>
        <v>1065.29</v>
      </c>
      <c r="S585" s="56">
        <f t="shared" si="414"/>
        <v>1065.29</v>
      </c>
      <c r="T585" s="56">
        <f t="shared" si="414"/>
        <v>1065.29</v>
      </c>
      <c r="U585" s="56">
        <f t="shared" si="414"/>
        <v>1065.29</v>
      </c>
      <c r="V585" s="56">
        <f t="shared" si="414"/>
        <v>1065.29</v>
      </c>
      <c r="W585" s="56">
        <f t="shared" si="414"/>
        <v>1065.29</v>
      </c>
      <c r="X585" s="56">
        <f t="shared" si="414"/>
        <v>1065.29</v>
      </c>
      <c r="Y585" s="56">
        <f t="shared" si="414"/>
        <v>1065.29</v>
      </c>
      <c r="Z585" s="18"/>
      <c r="AA585" s="19"/>
    </row>
    <row r="586" spans="1:27" s="11" customFormat="1" ht="18.75" customHeight="1" x14ac:dyDescent="0.2">
      <c r="A586" s="72">
        <v>22</v>
      </c>
      <c r="B586" s="57">
        <f>SUM(B587:B590)</f>
        <v>4399.6399999999994</v>
      </c>
      <c r="C586" s="57">
        <f t="shared" ref="C586:Y586" si="415">SUM(C587:C590)</f>
        <v>4441.5200000000004</v>
      </c>
      <c r="D586" s="57">
        <f t="shared" si="415"/>
        <v>4524.41</v>
      </c>
      <c r="E586" s="57">
        <f t="shared" si="415"/>
        <v>4692.8099999999995</v>
      </c>
      <c r="F586" s="57">
        <f t="shared" si="415"/>
        <v>4742.5</v>
      </c>
      <c r="G586" s="57">
        <f t="shared" si="415"/>
        <v>4723.66</v>
      </c>
      <c r="H586" s="57">
        <f t="shared" si="415"/>
        <v>4774.0499999999993</v>
      </c>
      <c r="I586" s="57">
        <f t="shared" si="415"/>
        <v>4785.630000000001</v>
      </c>
      <c r="J586" s="57">
        <f t="shared" si="415"/>
        <v>4797.07</v>
      </c>
      <c r="K586" s="57">
        <f t="shared" si="415"/>
        <v>4801.0499999999993</v>
      </c>
      <c r="L586" s="57">
        <f t="shared" si="415"/>
        <v>4809.1200000000008</v>
      </c>
      <c r="M586" s="57">
        <f t="shared" si="415"/>
        <v>4771.2800000000007</v>
      </c>
      <c r="N586" s="57">
        <f t="shared" si="415"/>
        <v>4792.1200000000008</v>
      </c>
      <c r="O586" s="57">
        <f t="shared" si="415"/>
        <v>4793.7900000000009</v>
      </c>
      <c r="P586" s="57">
        <f t="shared" si="415"/>
        <v>4807.3700000000008</v>
      </c>
      <c r="Q586" s="57">
        <f t="shared" si="415"/>
        <v>4785.6900000000005</v>
      </c>
      <c r="R586" s="57">
        <f t="shared" si="415"/>
        <v>4847.2299999999996</v>
      </c>
      <c r="S586" s="57">
        <f t="shared" si="415"/>
        <v>4946.3999999999996</v>
      </c>
      <c r="T586" s="57">
        <f t="shared" si="415"/>
        <v>5024.58</v>
      </c>
      <c r="U586" s="57">
        <f t="shared" si="415"/>
        <v>4849.4799999999996</v>
      </c>
      <c r="V586" s="57">
        <f t="shared" si="415"/>
        <v>4709.3899999999994</v>
      </c>
      <c r="W586" s="57">
        <f t="shared" si="415"/>
        <v>4546.3700000000008</v>
      </c>
      <c r="X586" s="57">
        <f t="shared" si="415"/>
        <v>4463.4400000000005</v>
      </c>
      <c r="Y586" s="57">
        <f t="shared" si="415"/>
        <v>4395.92</v>
      </c>
      <c r="Z586" s="18"/>
      <c r="AA586" s="19"/>
    </row>
    <row r="587" spans="1:27" s="11" customFormat="1" ht="22.5" customHeight="1" outlineLevel="1" x14ac:dyDescent="0.2">
      <c r="A587" s="28" t="s">
        <v>39</v>
      </c>
      <c r="B587" s="56">
        <f>B271</f>
        <v>1966.04</v>
      </c>
      <c r="C587" s="56">
        <f t="shared" ref="C587:Y587" si="416">C271</f>
        <v>2007.92</v>
      </c>
      <c r="D587" s="56">
        <f t="shared" si="416"/>
        <v>2090.81</v>
      </c>
      <c r="E587" s="56">
        <f t="shared" si="416"/>
        <v>2259.21</v>
      </c>
      <c r="F587" s="56">
        <f t="shared" si="416"/>
        <v>2308.9</v>
      </c>
      <c r="G587" s="56">
        <f t="shared" si="416"/>
        <v>2290.06</v>
      </c>
      <c r="H587" s="56">
        <f t="shared" si="416"/>
        <v>2340.4499999999998</v>
      </c>
      <c r="I587" s="56">
        <f t="shared" si="416"/>
        <v>2352.0300000000002</v>
      </c>
      <c r="J587" s="56">
        <f t="shared" si="416"/>
        <v>2363.4699999999998</v>
      </c>
      <c r="K587" s="56">
        <f t="shared" si="416"/>
        <v>2367.4499999999998</v>
      </c>
      <c r="L587" s="56">
        <f t="shared" si="416"/>
        <v>2375.52</v>
      </c>
      <c r="M587" s="56">
        <f t="shared" si="416"/>
        <v>2337.6799999999998</v>
      </c>
      <c r="N587" s="56">
        <f t="shared" si="416"/>
        <v>2358.52</v>
      </c>
      <c r="O587" s="56">
        <f t="shared" si="416"/>
        <v>2360.19</v>
      </c>
      <c r="P587" s="56">
        <f t="shared" si="416"/>
        <v>2373.77</v>
      </c>
      <c r="Q587" s="56">
        <f t="shared" si="416"/>
        <v>2352.09</v>
      </c>
      <c r="R587" s="56">
        <f t="shared" si="416"/>
        <v>2413.63</v>
      </c>
      <c r="S587" s="56">
        <f t="shared" si="416"/>
        <v>2512.8000000000002</v>
      </c>
      <c r="T587" s="56">
        <f t="shared" si="416"/>
        <v>2590.98</v>
      </c>
      <c r="U587" s="56">
        <f t="shared" si="416"/>
        <v>2415.88</v>
      </c>
      <c r="V587" s="56">
        <f t="shared" si="416"/>
        <v>2275.79</v>
      </c>
      <c r="W587" s="56">
        <f t="shared" si="416"/>
        <v>2112.77</v>
      </c>
      <c r="X587" s="56">
        <f t="shared" si="416"/>
        <v>2029.84</v>
      </c>
      <c r="Y587" s="56">
        <f t="shared" si="416"/>
        <v>1962.32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56">
        <f>B583</f>
        <v>1362.95</v>
      </c>
      <c r="C588" s="56">
        <f t="shared" ref="C588:Y590" si="417">C583</f>
        <v>1362.95</v>
      </c>
      <c r="D588" s="56">
        <f t="shared" si="417"/>
        <v>1362.95</v>
      </c>
      <c r="E588" s="56">
        <f t="shared" si="417"/>
        <v>1362.95</v>
      </c>
      <c r="F588" s="56">
        <f t="shared" si="417"/>
        <v>1362.95</v>
      </c>
      <c r="G588" s="56">
        <f t="shared" si="417"/>
        <v>1362.95</v>
      </c>
      <c r="H588" s="56">
        <f t="shared" si="417"/>
        <v>1362.95</v>
      </c>
      <c r="I588" s="56">
        <f t="shared" si="417"/>
        <v>1362.95</v>
      </c>
      <c r="J588" s="56">
        <f t="shared" si="417"/>
        <v>1362.95</v>
      </c>
      <c r="K588" s="56">
        <f t="shared" si="417"/>
        <v>1362.95</v>
      </c>
      <c r="L588" s="56">
        <f t="shared" si="417"/>
        <v>1362.95</v>
      </c>
      <c r="M588" s="56">
        <f t="shared" si="417"/>
        <v>1362.95</v>
      </c>
      <c r="N588" s="56">
        <f t="shared" si="417"/>
        <v>1362.95</v>
      </c>
      <c r="O588" s="56">
        <f t="shared" si="417"/>
        <v>1362.95</v>
      </c>
      <c r="P588" s="56">
        <f t="shared" si="417"/>
        <v>1362.95</v>
      </c>
      <c r="Q588" s="56">
        <f t="shared" si="417"/>
        <v>1362.95</v>
      </c>
      <c r="R588" s="56">
        <f t="shared" si="417"/>
        <v>1362.95</v>
      </c>
      <c r="S588" s="56">
        <f t="shared" si="417"/>
        <v>1362.95</v>
      </c>
      <c r="T588" s="56">
        <f t="shared" si="417"/>
        <v>1362.95</v>
      </c>
      <c r="U588" s="56">
        <f t="shared" si="417"/>
        <v>1362.95</v>
      </c>
      <c r="V588" s="56">
        <f t="shared" si="417"/>
        <v>1362.95</v>
      </c>
      <c r="W588" s="56">
        <f t="shared" si="417"/>
        <v>1362.95</v>
      </c>
      <c r="X588" s="56">
        <f t="shared" si="417"/>
        <v>1362.95</v>
      </c>
      <c r="Y588" s="56">
        <f t="shared" si="417"/>
        <v>1362.95</v>
      </c>
      <c r="Z588" s="18"/>
      <c r="AA588" s="19"/>
    </row>
    <row r="589" spans="1:27" s="11" customFormat="1" ht="31.5" customHeight="1" outlineLevel="1" x14ac:dyDescent="0.2">
      <c r="A589" s="28" t="s">
        <v>41</v>
      </c>
      <c r="B589" s="56">
        <f>B584</f>
        <v>5.36</v>
      </c>
      <c r="C589" s="56">
        <f t="shared" si="417"/>
        <v>5.36</v>
      </c>
      <c r="D589" s="56">
        <f t="shared" si="417"/>
        <v>5.36</v>
      </c>
      <c r="E589" s="56">
        <f t="shared" si="417"/>
        <v>5.36</v>
      </c>
      <c r="F589" s="56">
        <f t="shared" si="417"/>
        <v>5.36</v>
      </c>
      <c r="G589" s="56">
        <f t="shared" si="417"/>
        <v>5.36</v>
      </c>
      <c r="H589" s="56">
        <f t="shared" si="417"/>
        <v>5.36</v>
      </c>
      <c r="I589" s="56">
        <f t="shared" si="417"/>
        <v>5.36</v>
      </c>
      <c r="J589" s="56">
        <f t="shared" si="417"/>
        <v>5.36</v>
      </c>
      <c r="K589" s="56">
        <f t="shared" si="417"/>
        <v>5.36</v>
      </c>
      <c r="L589" s="56">
        <f t="shared" si="417"/>
        <v>5.36</v>
      </c>
      <c r="M589" s="56">
        <f t="shared" si="417"/>
        <v>5.36</v>
      </c>
      <c r="N589" s="56">
        <f t="shared" si="417"/>
        <v>5.36</v>
      </c>
      <c r="O589" s="56">
        <f t="shared" si="417"/>
        <v>5.36</v>
      </c>
      <c r="P589" s="56">
        <f t="shared" si="417"/>
        <v>5.36</v>
      </c>
      <c r="Q589" s="56">
        <f t="shared" si="417"/>
        <v>5.36</v>
      </c>
      <c r="R589" s="56">
        <f t="shared" si="417"/>
        <v>5.36</v>
      </c>
      <c r="S589" s="56">
        <f t="shared" si="417"/>
        <v>5.36</v>
      </c>
      <c r="T589" s="56">
        <f t="shared" si="417"/>
        <v>5.36</v>
      </c>
      <c r="U589" s="56">
        <f t="shared" si="417"/>
        <v>5.36</v>
      </c>
      <c r="V589" s="56">
        <f t="shared" si="417"/>
        <v>5.36</v>
      </c>
      <c r="W589" s="56">
        <f t="shared" si="417"/>
        <v>5.36</v>
      </c>
      <c r="X589" s="56">
        <f t="shared" si="417"/>
        <v>5.36</v>
      </c>
      <c r="Y589" s="56">
        <f t="shared" si="417"/>
        <v>5.36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56">
        <f>B585</f>
        <v>1065.29</v>
      </c>
      <c r="C590" s="56">
        <f t="shared" si="417"/>
        <v>1065.29</v>
      </c>
      <c r="D590" s="56">
        <f t="shared" si="417"/>
        <v>1065.29</v>
      </c>
      <c r="E590" s="56">
        <f t="shared" si="417"/>
        <v>1065.29</v>
      </c>
      <c r="F590" s="56">
        <f t="shared" si="417"/>
        <v>1065.29</v>
      </c>
      <c r="G590" s="56">
        <f t="shared" si="417"/>
        <v>1065.29</v>
      </c>
      <c r="H590" s="56">
        <f t="shared" si="417"/>
        <v>1065.29</v>
      </c>
      <c r="I590" s="56">
        <f t="shared" si="417"/>
        <v>1065.29</v>
      </c>
      <c r="J590" s="56">
        <f t="shared" si="417"/>
        <v>1065.29</v>
      </c>
      <c r="K590" s="56">
        <f t="shared" si="417"/>
        <v>1065.29</v>
      </c>
      <c r="L590" s="56">
        <f t="shared" si="417"/>
        <v>1065.29</v>
      </c>
      <c r="M590" s="56">
        <f t="shared" si="417"/>
        <v>1065.29</v>
      </c>
      <c r="N590" s="56">
        <f t="shared" si="417"/>
        <v>1065.29</v>
      </c>
      <c r="O590" s="56">
        <f t="shared" si="417"/>
        <v>1065.29</v>
      </c>
      <c r="P590" s="56">
        <f t="shared" si="417"/>
        <v>1065.29</v>
      </c>
      <c r="Q590" s="56">
        <f t="shared" si="417"/>
        <v>1065.29</v>
      </c>
      <c r="R590" s="56">
        <f t="shared" si="417"/>
        <v>1065.29</v>
      </c>
      <c r="S590" s="56">
        <f t="shared" si="417"/>
        <v>1065.29</v>
      </c>
      <c r="T590" s="56">
        <f t="shared" si="417"/>
        <v>1065.29</v>
      </c>
      <c r="U590" s="56">
        <f t="shared" si="417"/>
        <v>1065.29</v>
      </c>
      <c r="V590" s="56">
        <f t="shared" si="417"/>
        <v>1065.29</v>
      </c>
      <c r="W590" s="56">
        <f t="shared" si="417"/>
        <v>1065.29</v>
      </c>
      <c r="X590" s="56">
        <f t="shared" si="417"/>
        <v>1065.29</v>
      </c>
      <c r="Y590" s="56">
        <f t="shared" si="417"/>
        <v>1065.29</v>
      </c>
      <c r="Z590" s="18"/>
      <c r="AA590" s="19"/>
    </row>
    <row r="591" spans="1:27" s="11" customFormat="1" ht="18.75" customHeight="1" x14ac:dyDescent="0.2">
      <c r="A591" s="72">
        <v>23</v>
      </c>
      <c r="B591" s="57">
        <f>SUM(B592:B595)</f>
        <v>4219.3999999999996</v>
      </c>
      <c r="C591" s="57">
        <f t="shared" ref="C591:Y591" si="418">SUM(C592:C595)</f>
        <v>4269.91</v>
      </c>
      <c r="D591" s="57">
        <f t="shared" si="418"/>
        <v>4358.96</v>
      </c>
      <c r="E591" s="57">
        <f t="shared" si="418"/>
        <v>4526.07</v>
      </c>
      <c r="F591" s="57">
        <f t="shared" si="418"/>
        <v>4530.1200000000008</v>
      </c>
      <c r="G591" s="57">
        <f t="shared" si="418"/>
        <v>4553.7999999999993</v>
      </c>
      <c r="H591" s="57">
        <f t="shared" si="418"/>
        <v>4604.92</v>
      </c>
      <c r="I591" s="57">
        <f t="shared" si="418"/>
        <v>4699.2100000000009</v>
      </c>
      <c r="J591" s="57">
        <f t="shared" si="418"/>
        <v>4757.7999999999993</v>
      </c>
      <c r="K591" s="57">
        <f t="shared" si="418"/>
        <v>4788.2199999999993</v>
      </c>
      <c r="L591" s="57">
        <f t="shared" si="418"/>
        <v>4739.16</v>
      </c>
      <c r="M591" s="57">
        <f t="shared" si="418"/>
        <v>4740.3500000000004</v>
      </c>
      <c r="N591" s="57">
        <f t="shared" si="418"/>
        <v>4696.6499999999996</v>
      </c>
      <c r="O591" s="57">
        <f t="shared" si="418"/>
        <v>4759.3600000000006</v>
      </c>
      <c r="P591" s="57">
        <f t="shared" si="418"/>
        <v>4848.25</v>
      </c>
      <c r="Q591" s="57">
        <f t="shared" si="418"/>
        <v>4846.33</v>
      </c>
      <c r="R591" s="57">
        <f t="shared" si="418"/>
        <v>4872.7999999999993</v>
      </c>
      <c r="S591" s="57">
        <f t="shared" si="418"/>
        <v>4852.67</v>
      </c>
      <c r="T591" s="57">
        <f t="shared" si="418"/>
        <v>4879.83</v>
      </c>
      <c r="U591" s="57">
        <f t="shared" si="418"/>
        <v>4787.7999999999993</v>
      </c>
      <c r="V591" s="57">
        <f t="shared" si="418"/>
        <v>4621.5</v>
      </c>
      <c r="W591" s="57">
        <f t="shared" si="418"/>
        <v>4464.5200000000004</v>
      </c>
      <c r="X591" s="57">
        <f t="shared" si="418"/>
        <v>4336.5400000000009</v>
      </c>
      <c r="Y591" s="57">
        <f t="shared" si="418"/>
        <v>4239.05</v>
      </c>
      <c r="Z591" s="18"/>
      <c r="AA591" s="19"/>
    </row>
    <row r="592" spans="1:27" s="11" customFormat="1" ht="22.5" customHeight="1" outlineLevel="1" x14ac:dyDescent="0.2">
      <c r="A592" s="28" t="s">
        <v>39</v>
      </c>
      <c r="B592" s="56">
        <f>B276</f>
        <v>1785.8</v>
      </c>
      <c r="C592" s="56">
        <f t="shared" ref="C592:Y592" si="419">C276</f>
        <v>1836.31</v>
      </c>
      <c r="D592" s="56">
        <f t="shared" si="419"/>
        <v>1925.36</v>
      </c>
      <c r="E592" s="56">
        <f t="shared" si="419"/>
        <v>2092.4699999999998</v>
      </c>
      <c r="F592" s="56">
        <f t="shared" si="419"/>
        <v>2096.52</v>
      </c>
      <c r="G592" s="56">
        <f t="shared" si="419"/>
        <v>2120.1999999999998</v>
      </c>
      <c r="H592" s="56">
        <f t="shared" si="419"/>
        <v>2171.3200000000002</v>
      </c>
      <c r="I592" s="56">
        <f t="shared" si="419"/>
        <v>2265.61</v>
      </c>
      <c r="J592" s="56">
        <f t="shared" si="419"/>
        <v>2324.1999999999998</v>
      </c>
      <c r="K592" s="56">
        <f t="shared" si="419"/>
        <v>2354.62</v>
      </c>
      <c r="L592" s="56">
        <f t="shared" si="419"/>
        <v>2305.56</v>
      </c>
      <c r="M592" s="56">
        <f t="shared" si="419"/>
        <v>2306.75</v>
      </c>
      <c r="N592" s="56">
        <f t="shared" si="419"/>
        <v>2263.0500000000002</v>
      </c>
      <c r="O592" s="56">
        <f t="shared" si="419"/>
        <v>2325.7600000000002</v>
      </c>
      <c r="P592" s="56">
        <f t="shared" si="419"/>
        <v>2414.65</v>
      </c>
      <c r="Q592" s="56">
        <f t="shared" si="419"/>
        <v>2412.73</v>
      </c>
      <c r="R592" s="56">
        <f t="shared" si="419"/>
        <v>2439.1999999999998</v>
      </c>
      <c r="S592" s="56">
        <f t="shared" si="419"/>
        <v>2419.0700000000002</v>
      </c>
      <c r="T592" s="56">
        <f t="shared" si="419"/>
        <v>2446.23</v>
      </c>
      <c r="U592" s="56">
        <f t="shared" si="419"/>
        <v>2354.1999999999998</v>
      </c>
      <c r="V592" s="56">
        <f t="shared" si="419"/>
        <v>2187.9</v>
      </c>
      <c r="W592" s="56">
        <f t="shared" si="419"/>
        <v>2030.92</v>
      </c>
      <c r="X592" s="56">
        <f t="shared" si="419"/>
        <v>1902.94</v>
      </c>
      <c r="Y592" s="56">
        <f t="shared" si="419"/>
        <v>1805.45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56">
        <f>B588</f>
        <v>1362.95</v>
      </c>
      <c r="C593" s="56">
        <f t="shared" ref="C593:Y595" si="420">C588</f>
        <v>1362.95</v>
      </c>
      <c r="D593" s="56">
        <f t="shared" si="420"/>
        <v>1362.95</v>
      </c>
      <c r="E593" s="56">
        <f t="shared" si="420"/>
        <v>1362.95</v>
      </c>
      <c r="F593" s="56">
        <f t="shared" si="420"/>
        <v>1362.95</v>
      </c>
      <c r="G593" s="56">
        <f t="shared" si="420"/>
        <v>1362.95</v>
      </c>
      <c r="H593" s="56">
        <f t="shared" si="420"/>
        <v>1362.95</v>
      </c>
      <c r="I593" s="56">
        <f t="shared" si="420"/>
        <v>1362.95</v>
      </c>
      <c r="J593" s="56">
        <f t="shared" si="420"/>
        <v>1362.95</v>
      </c>
      <c r="K593" s="56">
        <f t="shared" si="420"/>
        <v>1362.95</v>
      </c>
      <c r="L593" s="56">
        <f t="shared" si="420"/>
        <v>1362.95</v>
      </c>
      <c r="M593" s="56">
        <f t="shared" si="420"/>
        <v>1362.95</v>
      </c>
      <c r="N593" s="56">
        <f t="shared" si="420"/>
        <v>1362.95</v>
      </c>
      <c r="O593" s="56">
        <f t="shared" si="420"/>
        <v>1362.95</v>
      </c>
      <c r="P593" s="56">
        <f t="shared" si="420"/>
        <v>1362.95</v>
      </c>
      <c r="Q593" s="56">
        <f t="shared" si="420"/>
        <v>1362.95</v>
      </c>
      <c r="R593" s="56">
        <f t="shared" si="420"/>
        <v>1362.95</v>
      </c>
      <c r="S593" s="56">
        <f t="shared" si="420"/>
        <v>1362.95</v>
      </c>
      <c r="T593" s="56">
        <f t="shared" si="420"/>
        <v>1362.95</v>
      </c>
      <c r="U593" s="56">
        <f t="shared" si="420"/>
        <v>1362.95</v>
      </c>
      <c r="V593" s="56">
        <f t="shared" si="420"/>
        <v>1362.95</v>
      </c>
      <c r="W593" s="56">
        <f t="shared" si="420"/>
        <v>1362.95</v>
      </c>
      <c r="X593" s="56">
        <f t="shared" si="420"/>
        <v>1362.95</v>
      </c>
      <c r="Y593" s="56">
        <f t="shared" si="420"/>
        <v>1362.95</v>
      </c>
      <c r="Z593" s="18"/>
      <c r="AA593" s="19"/>
    </row>
    <row r="594" spans="1:27" s="11" customFormat="1" ht="31.5" customHeight="1" outlineLevel="1" x14ac:dyDescent="0.2">
      <c r="A594" s="28" t="s">
        <v>41</v>
      </c>
      <c r="B594" s="56">
        <f>B589</f>
        <v>5.36</v>
      </c>
      <c r="C594" s="56">
        <f t="shared" si="420"/>
        <v>5.36</v>
      </c>
      <c r="D594" s="56">
        <f t="shared" si="420"/>
        <v>5.36</v>
      </c>
      <c r="E594" s="56">
        <f t="shared" si="420"/>
        <v>5.36</v>
      </c>
      <c r="F594" s="56">
        <f t="shared" si="420"/>
        <v>5.36</v>
      </c>
      <c r="G594" s="56">
        <f t="shared" si="420"/>
        <v>5.36</v>
      </c>
      <c r="H594" s="56">
        <f t="shared" si="420"/>
        <v>5.36</v>
      </c>
      <c r="I594" s="56">
        <f t="shared" si="420"/>
        <v>5.36</v>
      </c>
      <c r="J594" s="56">
        <f t="shared" si="420"/>
        <v>5.36</v>
      </c>
      <c r="K594" s="56">
        <f t="shared" si="420"/>
        <v>5.36</v>
      </c>
      <c r="L594" s="56">
        <f t="shared" si="420"/>
        <v>5.36</v>
      </c>
      <c r="M594" s="56">
        <f t="shared" si="420"/>
        <v>5.36</v>
      </c>
      <c r="N594" s="56">
        <f t="shared" si="420"/>
        <v>5.36</v>
      </c>
      <c r="O594" s="56">
        <f t="shared" si="420"/>
        <v>5.36</v>
      </c>
      <c r="P594" s="56">
        <f t="shared" si="420"/>
        <v>5.36</v>
      </c>
      <c r="Q594" s="56">
        <f t="shared" si="420"/>
        <v>5.36</v>
      </c>
      <c r="R594" s="56">
        <f t="shared" si="420"/>
        <v>5.36</v>
      </c>
      <c r="S594" s="56">
        <f t="shared" si="420"/>
        <v>5.36</v>
      </c>
      <c r="T594" s="56">
        <f t="shared" si="420"/>
        <v>5.36</v>
      </c>
      <c r="U594" s="56">
        <f t="shared" si="420"/>
        <v>5.36</v>
      </c>
      <c r="V594" s="56">
        <f t="shared" si="420"/>
        <v>5.36</v>
      </c>
      <c r="W594" s="56">
        <f t="shared" si="420"/>
        <v>5.36</v>
      </c>
      <c r="X594" s="56">
        <f t="shared" si="420"/>
        <v>5.36</v>
      </c>
      <c r="Y594" s="56">
        <f t="shared" si="420"/>
        <v>5.36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56">
        <f>B590</f>
        <v>1065.29</v>
      </c>
      <c r="C595" s="56">
        <f t="shared" si="420"/>
        <v>1065.29</v>
      </c>
      <c r="D595" s="56">
        <f t="shared" si="420"/>
        <v>1065.29</v>
      </c>
      <c r="E595" s="56">
        <f t="shared" si="420"/>
        <v>1065.29</v>
      </c>
      <c r="F595" s="56">
        <f t="shared" si="420"/>
        <v>1065.29</v>
      </c>
      <c r="G595" s="56">
        <f t="shared" si="420"/>
        <v>1065.29</v>
      </c>
      <c r="H595" s="56">
        <f t="shared" si="420"/>
        <v>1065.29</v>
      </c>
      <c r="I595" s="56">
        <f t="shared" si="420"/>
        <v>1065.29</v>
      </c>
      <c r="J595" s="56">
        <f t="shared" si="420"/>
        <v>1065.29</v>
      </c>
      <c r="K595" s="56">
        <f t="shared" si="420"/>
        <v>1065.29</v>
      </c>
      <c r="L595" s="56">
        <f t="shared" si="420"/>
        <v>1065.29</v>
      </c>
      <c r="M595" s="56">
        <f t="shared" si="420"/>
        <v>1065.29</v>
      </c>
      <c r="N595" s="56">
        <f t="shared" si="420"/>
        <v>1065.29</v>
      </c>
      <c r="O595" s="56">
        <f t="shared" si="420"/>
        <v>1065.29</v>
      </c>
      <c r="P595" s="56">
        <f t="shared" si="420"/>
        <v>1065.29</v>
      </c>
      <c r="Q595" s="56">
        <f t="shared" si="420"/>
        <v>1065.29</v>
      </c>
      <c r="R595" s="56">
        <f t="shared" si="420"/>
        <v>1065.29</v>
      </c>
      <c r="S595" s="56">
        <f t="shared" si="420"/>
        <v>1065.29</v>
      </c>
      <c r="T595" s="56">
        <f t="shared" si="420"/>
        <v>1065.29</v>
      </c>
      <c r="U595" s="56">
        <f t="shared" si="420"/>
        <v>1065.29</v>
      </c>
      <c r="V595" s="56">
        <f t="shared" si="420"/>
        <v>1065.29</v>
      </c>
      <c r="W595" s="56">
        <f t="shared" si="420"/>
        <v>1065.29</v>
      </c>
      <c r="X595" s="56">
        <f t="shared" si="420"/>
        <v>1065.29</v>
      </c>
      <c r="Y595" s="56">
        <f t="shared" si="420"/>
        <v>1065.29</v>
      </c>
      <c r="Z595" s="18"/>
      <c r="AA595" s="19"/>
    </row>
    <row r="596" spans="1:27" s="11" customFormat="1" ht="18.75" customHeight="1" x14ac:dyDescent="0.2">
      <c r="A596" s="72">
        <v>24</v>
      </c>
      <c r="B596" s="57">
        <f>SUM(B597:B600)</f>
        <v>4224.5</v>
      </c>
      <c r="C596" s="57">
        <f t="shared" ref="C596:Y596" si="421">SUM(C597:C600)</f>
        <v>4248.91</v>
      </c>
      <c r="D596" s="57">
        <f t="shared" si="421"/>
        <v>4374.0599999999995</v>
      </c>
      <c r="E596" s="57">
        <f t="shared" si="421"/>
        <v>4472.16</v>
      </c>
      <c r="F596" s="57">
        <f t="shared" si="421"/>
        <v>4511.09</v>
      </c>
      <c r="G596" s="57">
        <f t="shared" si="421"/>
        <v>4531.43</v>
      </c>
      <c r="H596" s="57">
        <f t="shared" si="421"/>
        <v>4571.6499999999996</v>
      </c>
      <c r="I596" s="57">
        <f t="shared" si="421"/>
        <v>4603</v>
      </c>
      <c r="J596" s="57">
        <f t="shared" si="421"/>
        <v>4710.2100000000009</v>
      </c>
      <c r="K596" s="57">
        <f t="shared" si="421"/>
        <v>4717.0499999999993</v>
      </c>
      <c r="L596" s="57">
        <f t="shared" si="421"/>
        <v>4706.43</v>
      </c>
      <c r="M596" s="57">
        <f t="shared" si="421"/>
        <v>4685.6100000000006</v>
      </c>
      <c r="N596" s="57">
        <f t="shared" si="421"/>
        <v>4640.6000000000004</v>
      </c>
      <c r="O596" s="57">
        <f t="shared" si="421"/>
        <v>4686.8099999999995</v>
      </c>
      <c r="P596" s="57">
        <f t="shared" si="421"/>
        <v>4724.41</v>
      </c>
      <c r="Q596" s="57">
        <f t="shared" si="421"/>
        <v>4729.6100000000006</v>
      </c>
      <c r="R596" s="57">
        <f t="shared" si="421"/>
        <v>4754.3500000000004</v>
      </c>
      <c r="S596" s="57">
        <f t="shared" si="421"/>
        <v>4815.0400000000009</v>
      </c>
      <c r="T596" s="57">
        <f t="shared" si="421"/>
        <v>4824.9600000000009</v>
      </c>
      <c r="U596" s="57">
        <f t="shared" si="421"/>
        <v>4717.16</v>
      </c>
      <c r="V596" s="57">
        <f t="shared" si="421"/>
        <v>4596.76</v>
      </c>
      <c r="W596" s="57">
        <f t="shared" si="421"/>
        <v>4524.9699999999993</v>
      </c>
      <c r="X596" s="57">
        <f t="shared" si="421"/>
        <v>4406.21</v>
      </c>
      <c r="Y596" s="57">
        <f t="shared" si="421"/>
        <v>4349.3099999999995</v>
      </c>
      <c r="Z596" s="18"/>
      <c r="AA596" s="19"/>
    </row>
    <row r="597" spans="1:27" s="11" customFormat="1" ht="22.5" customHeight="1" outlineLevel="1" x14ac:dyDescent="0.2">
      <c r="A597" s="28" t="s">
        <v>39</v>
      </c>
      <c r="B597" s="56">
        <f>B281</f>
        <v>1790.9</v>
      </c>
      <c r="C597" s="56">
        <f t="shared" ref="C597:Y597" si="422">C281</f>
        <v>1815.31</v>
      </c>
      <c r="D597" s="56">
        <f t="shared" si="422"/>
        <v>1940.46</v>
      </c>
      <c r="E597" s="56">
        <f t="shared" si="422"/>
        <v>2038.56</v>
      </c>
      <c r="F597" s="56">
        <f t="shared" si="422"/>
        <v>2077.4899999999998</v>
      </c>
      <c r="G597" s="56">
        <f t="shared" si="422"/>
        <v>2097.83</v>
      </c>
      <c r="H597" s="56">
        <f t="shared" si="422"/>
        <v>2138.0500000000002</v>
      </c>
      <c r="I597" s="56">
        <f t="shared" si="422"/>
        <v>2169.4</v>
      </c>
      <c r="J597" s="56">
        <f t="shared" si="422"/>
        <v>2276.61</v>
      </c>
      <c r="K597" s="56">
        <f t="shared" si="422"/>
        <v>2283.4499999999998</v>
      </c>
      <c r="L597" s="56">
        <f t="shared" si="422"/>
        <v>2272.83</v>
      </c>
      <c r="M597" s="56">
        <f t="shared" si="422"/>
        <v>2252.0100000000002</v>
      </c>
      <c r="N597" s="56">
        <f t="shared" si="422"/>
        <v>2207</v>
      </c>
      <c r="O597" s="56">
        <f t="shared" si="422"/>
        <v>2253.21</v>
      </c>
      <c r="P597" s="56">
        <f t="shared" si="422"/>
        <v>2290.81</v>
      </c>
      <c r="Q597" s="56">
        <f t="shared" si="422"/>
        <v>2296.0100000000002</v>
      </c>
      <c r="R597" s="56">
        <f t="shared" si="422"/>
        <v>2320.75</v>
      </c>
      <c r="S597" s="56">
        <f t="shared" si="422"/>
        <v>2381.44</v>
      </c>
      <c r="T597" s="56">
        <f t="shared" si="422"/>
        <v>2391.36</v>
      </c>
      <c r="U597" s="56">
        <f t="shared" si="422"/>
        <v>2283.56</v>
      </c>
      <c r="V597" s="56">
        <f t="shared" si="422"/>
        <v>2163.16</v>
      </c>
      <c r="W597" s="56">
        <f t="shared" si="422"/>
        <v>2091.37</v>
      </c>
      <c r="X597" s="56">
        <f t="shared" si="422"/>
        <v>1972.61</v>
      </c>
      <c r="Y597" s="56">
        <f t="shared" si="422"/>
        <v>1915.71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56">
        <f>B593</f>
        <v>1362.95</v>
      </c>
      <c r="C598" s="56">
        <f t="shared" ref="C598:Y600" si="423">C593</f>
        <v>1362.95</v>
      </c>
      <c r="D598" s="56">
        <f t="shared" si="423"/>
        <v>1362.95</v>
      </c>
      <c r="E598" s="56">
        <f t="shared" si="423"/>
        <v>1362.95</v>
      </c>
      <c r="F598" s="56">
        <f t="shared" si="423"/>
        <v>1362.95</v>
      </c>
      <c r="G598" s="56">
        <f t="shared" si="423"/>
        <v>1362.95</v>
      </c>
      <c r="H598" s="56">
        <f t="shared" si="423"/>
        <v>1362.95</v>
      </c>
      <c r="I598" s="56">
        <f t="shared" si="423"/>
        <v>1362.95</v>
      </c>
      <c r="J598" s="56">
        <f t="shared" si="423"/>
        <v>1362.95</v>
      </c>
      <c r="K598" s="56">
        <f t="shared" si="423"/>
        <v>1362.95</v>
      </c>
      <c r="L598" s="56">
        <f t="shared" si="423"/>
        <v>1362.95</v>
      </c>
      <c r="M598" s="56">
        <f t="shared" si="423"/>
        <v>1362.95</v>
      </c>
      <c r="N598" s="56">
        <f t="shared" si="423"/>
        <v>1362.95</v>
      </c>
      <c r="O598" s="56">
        <f t="shared" si="423"/>
        <v>1362.95</v>
      </c>
      <c r="P598" s="56">
        <f t="shared" si="423"/>
        <v>1362.95</v>
      </c>
      <c r="Q598" s="56">
        <f t="shared" si="423"/>
        <v>1362.95</v>
      </c>
      <c r="R598" s="56">
        <f t="shared" si="423"/>
        <v>1362.95</v>
      </c>
      <c r="S598" s="56">
        <f t="shared" si="423"/>
        <v>1362.95</v>
      </c>
      <c r="T598" s="56">
        <f t="shared" si="423"/>
        <v>1362.95</v>
      </c>
      <c r="U598" s="56">
        <f t="shared" si="423"/>
        <v>1362.95</v>
      </c>
      <c r="V598" s="56">
        <f t="shared" si="423"/>
        <v>1362.95</v>
      </c>
      <c r="W598" s="56">
        <f t="shared" si="423"/>
        <v>1362.95</v>
      </c>
      <c r="X598" s="56">
        <f t="shared" si="423"/>
        <v>1362.95</v>
      </c>
      <c r="Y598" s="56">
        <f t="shared" si="423"/>
        <v>1362.95</v>
      </c>
      <c r="Z598" s="18"/>
      <c r="AA598" s="19"/>
    </row>
    <row r="599" spans="1:27" s="11" customFormat="1" ht="31.5" customHeight="1" outlineLevel="1" x14ac:dyDescent="0.2">
      <c r="A599" s="28" t="s">
        <v>41</v>
      </c>
      <c r="B599" s="56">
        <f>B594</f>
        <v>5.36</v>
      </c>
      <c r="C599" s="56">
        <f t="shared" si="423"/>
        <v>5.36</v>
      </c>
      <c r="D599" s="56">
        <f t="shared" si="423"/>
        <v>5.36</v>
      </c>
      <c r="E599" s="56">
        <f t="shared" si="423"/>
        <v>5.36</v>
      </c>
      <c r="F599" s="56">
        <f t="shared" si="423"/>
        <v>5.36</v>
      </c>
      <c r="G599" s="56">
        <f t="shared" si="423"/>
        <v>5.36</v>
      </c>
      <c r="H599" s="56">
        <f t="shared" si="423"/>
        <v>5.36</v>
      </c>
      <c r="I599" s="56">
        <f t="shared" si="423"/>
        <v>5.36</v>
      </c>
      <c r="J599" s="56">
        <f t="shared" si="423"/>
        <v>5.36</v>
      </c>
      <c r="K599" s="56">
        <f t="shared" si="423"/>
        <v>5.36</v>
      </c>
      <c r="L599" s="56">
        <f t="shared" si="423"/>
        <v>5.36</v>
      </c>
      <c r="M599" s="56">
        <f t="shared" si="423"/>
        <v>5.36</v>
      </c>
      <c r="N599" s="56">
        <f t="shared" si="423"/>
        <v>5.36</v>
      </c>
      <c r="O599" s="56">
        <f t="shared" si="423"/>
        <v>5.36</v>
      </c>
      <c r="P599" s="56">
        <f t="shared" si="423"/>
        <v>5.36</v>
      </c>
      <c r="Q599" s="56">
        <f t="shared" si="423"/>
        <v>5.36</v>
      </c>
      <c r="R599" s="56">
        <f t="shared" si="423"/>
        <v>5.36</v>
      </c>
      <c r="S599" s="56">
        <f t="shared" si="423"/>
        <v>5.36</v>
      </c>
      <c r="T599" s="56">
        <f t="shared" si="423"/>
        <v>5.36</v>
      </c>
      <c r="U599" s="56">
        <f t="shared" si="423"/>
        <v>5.36</v>
      </c>
      <c r="V599" s="56">
        <f t="shared" si="423"/>
        <v>5.36</v>
      </c>
      <c r="W599" s="56">
        <f t="shared" si="423"/>
        <v>5.36</v>
      </c>
      <c r="X599" s="56">
        <f t="shared" si="423"/>
        <v>5.36</v>
      </c>
      <c r="Y599" s="56">
        <f t="shared" si="423"/>
        <v>5.36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56">
        <f>B595</f>
        <v>1065.29</v>
      </c>
      <c r="C600" s="56">
        <f t="shared" si="423"/>
        <v>1065.29</v>
      </c>
      <c r="D600" s="56">
        <f t="shared" si="423"/>
        <v>1065.29</v>
      </c>
      <c r="E600" s="56">
        <f t="shared" si="423"/>
        <v>1065.29</v>
      </c>
      <c r="F600" s="56">
        <f t="shared" si="423"/>
        <v>1065.29</v>
      </c>
      <c r="G600" s="56">
        <f t="shared" si="423"/>
        <v>1065.29</v>
      </c>
      <c r="H600" s="56">
        <f t="shared" si="423"/>
        <v>1065.29</v>
      </c>
      <c r="I600" s="56">
        <f t="shared" si="423"/>
        <v>1065.29</v>
      </c>
      <c r="J600" s="56">
        <f t="shared" si="423"/>
        <v>1065.29</v>
      </c>
      <c r="K600" s="56">
        <f t="shared" si="423"/>
        <v>1065.29</v>
      </c>
      <c r="L600" s="56">
        <f t="shared" si="423"/>
        <v>1065.29</v>
      </c>
      <c r="M600" s="56">
        <f t="shared" si="423"/>
        <v>1065.29</v>
      </c>
      <c r="N600" s="56">
        <f t="shared" si="423"/>
        <v>1065.29</v>
      </c>
      <c r="O600" s="56">
        <f t="shared" si="423"/>
        <v>1065.29</v>
      </c>
      <c r="P600" s="56">
        <f t="shared" si="423"/>
        <v>1065.29</v>
      </c>
      <c r="Q600" s="56">
        <f t="shared" si="423"/>
        <v>1065.29</v>
      </c>
      <c r="R600" s="56">
        <f t="shared" si="423"/>
        <v>1065.29</v>
      </c>
      <c r="S600" s="56">
        <f t="shared" si="423"/>
        <v>1065.29</v>
      </c>
      <c r="T600" s="56">
        <f t="shared" si="423"/>
        <v>1065.29</v>
      </c>
      <c r="U600" s="56">
        <f t="shared" si="423"/>
        <v>1065.29</v>
      </c>
      <c r="V600" s="56">
        <f t="shared" si="423"/>
        <v>1065.29</v>
      </c>
      <c r="W600" s="56">
        <f t="shared" si="423"/>
        <v>1065.29</v>
      </c>
      <c r="X600" s="56">
        <f t="shared" si="423"/>
        <v>1065.29</v>
      </c>
      <c r="Y600" s="56">
        <f t="shared" si="423"/>
        <v>1065.29</v>
      </c>
      <c r="Z600" s="18"/>
      <c r="AA600" s="19"/>
    </row>
    <row r="601" spans="1:27" s="11" customFormat="1" ht="18.75" customHeight="1" x14ac:dyDescent="0.2">
      <c r="A601" s="72">
        <v>25</v>
      </c>
      <c r="B601" s="57">
        <f>SUM(B602:B605)</f>
        <v>4354.63</v>
      </c>
      <c r="C601" s="57">
        <f t="shared" ref="C601:Y601" si="424">SUM(C602:C605)</f>
        <v>4325.41</v>
      </c>
      <c r="D601" s="57">
        <f t="shared" si="424"/>
        <v>4358.6900000000005</v>
      </c>
      <c r="E601" s="57">
        <f t="shared" si="424"/>
        <v>4427.68</v>
      </c>
      <c r="F601" s="57">
        <f t="shared" si="424"/>
        <v>4458.38</v>
      </c>
      <c r="G601" s="57">
        <f t="shared" si="424"/>
        <v>4477.8600000000006</v>
      </c>
      <c r="H601" s="57">
        <f t="shared" si="424"/>
        <v>4496.880000000001</v>
      </c>
      <c r="I601" s="57">
        <f t="shared" si="424"/>
        <v>4542.8899999999994</v>
      </c>
      <c r="J601" s="57">
        <f t="shared" si="424"/>
        <v>4622.3700000000008</v>
      </c>
      <c r="K601" s="57">
        <f t="shared" si="424"/>
        <v>4614.07</v>
      </c>
      <c r="L601" s="57">
        <f t="shared" si="424"/>
        <v>4607.5599999999995</v>
      </c>
      <c r="M601" s="57">
        <f t="shared" si="424"/>
        <v>4607.74</v>
      </c>
      <c r="N601" s="57">
        <f t="shared" si="424"/>
        <v>4581.8700000000008</v>
      </c>
      <c r="O601" s="57">
        <f t="shared" si="424"/>
        <v>4604.99</v>
      </c>
      <c r="P601" s="57">
        <f t="shared" si="424"/>
        <v>4626.380000000001</v>
      </c>
      <c r="Q601" s="57">
        <f t="shared" si="424"/>
        <v>4624.8500000000004</v>
      </c>
      <c r="R601" s="57">
        <f t="shared" si="424"/>
        <v>4663.66</v>
      </c>
      <c r="S601" s="57">
        <f t="shared" si="424"/>
        <v>4683.66</v>
      </c>
      <c r="T601" s="57">
        <f t="shared" si="424"/>
        <v>4713.74</v>
      </c>
      <c r="U601" s="57">
        <f t="shared" si="424"/>
        <v>4620.4699999999993</v>
      </c>
      <c r="V601" s="57">
        <f t="shared" si="424"/>
        <v>4504.92</v>
      </c>
      <c r="W601" s="57">
        <f t="shared" si="424"/>
        <v>4431.57</v>
      </c>
      <c r="X601" s="57">
        <f t="shared" si="424"/>
        <v>4377.5</v>
      </c>
      <c r="Y601" s="57">
        <f t="shared" si="424"/>
        <v>4337.0200000000004</v>
      </c>
      <c r="Z601" s="18"/>
      <c r="AA601" s="19"/>
    </row>
    <row r="602" spans="1:27" s="11" customFormat="1" ht="22.5" customHeight="1" outlineLevel="1" x14ac:dyDescent="0.2">
      <c r="A602" s="28" t="s">
        <v>39</v>
      </c>
      <c r="B602" s="56">
        <f>B286</f>
        <v>1921.03</v>
      </c>
      <c r="C602" s="56">
        <f t="shared" ref="C602:Y602" si="425">C286</f>
        <v>1891.81</v>
      </c>
      <c r="D602" s="56">
        <f t="shared" si="425"/>
        <v>1925.09</v>
      </c>
      <c r="E602" s="56">
        <f t="shared" si="425"/>
        <v>1994.08</v>
      </c>
      <c r="F602" s="56">
        <f t="shared" si="425"/>
        <v>2024.78</v>
      </c>
      <c r="G602" s="56">
        <f t="shared" si="425"/>
        <v>2044.26</v>
      </c>
      <c r="H602" s="56">
        <f t="shared" si="425"/>
        <v>2063.2800000000002</v>
      </c>
      <c r="I602" s="56">
        <f t="shared" si="425"/>
        <v>2109.29</v>
      </c>
      <c r="J602" s="56">
        <f t="shared" si="425"/>
        <v>2188.77</v>
      </c>
      <c r="K602" s="56">
        <f t="shared" si="425"/>
        <v>2180.4699999999998</v>
      </c>
      <c r="L602" s="56">
        <f t="shared" si="425"/>
        <v>2173.96</v>
      </c>
      <c r="M602" s="56">
        <f t="shared" si="425"/>
        <v>2174.14</v>
      </c>
      <c r="N602" s="56">
        <f t="shared" si="425"/>
        <v>2148.27</v>
      </c>
      <c r="O602" s="56">
        <f t="shared" si="425"/>
        <v>2171.39</v>
      </c>
      <c r="P602" s="56">
        <f t="shared" si="425"/>
        <v>2192.7800000000002</v>
      </c>
      <c r="Q602" s="56">
        <f t="shared" si="425"/>
        <v>2191.25</v>
      </c>
      <c r="R602" s="56">
        <f t="shared" si="425"/>
        <v>2230.06</v>
      </c>
      <c r="S602" s="56">
        <f t="shared" si="425"/>
        <v>2250.06</v>
      </c>
      <c r="T602" s="56">
        <f t="shared" si="425"/>
        <v>2280.14</v>
      </c>
      <c r="U602" s="56">
        <f t="shared" si="425"/>
        <v>2186.87</v>
      </c>
      <c r="V602" s="56">
        <f t="shared" si="425"/>
        <v>2071.3200000000002</v>
      </c>
      <c r="W602" s="56">
        <f t="shared" si="425"/>
        <v>1997.97</v>
      </c>
      <c r="X602" s="56">
        <f t="shared" si="425"/>
        <v>1943.9</v>
      </c>
      <c r="Y602" s="56">
        <f t="shared" si="425"/>
        <v>1903.42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56">
        <f>B598</f>
        <v>1362.95</v>
      </c>
      <c r="C603" s="56">
        <f t="shared" ref="C603:Y605" si="426">C598</f>
        <v>1362.95</v>
      </c>
      <c r="D603" s="56">
        <f t="shared" si="426"/>
        <v>1362.95</v>
      </c>
      <c r="E603" s="56">
        <f t="shared" si="426"/>
        <v>1362.95</v>
      </c>
      <c r="F603" s="56">
        <f t="shared" si="426"/>
        <v>1362.95</v>
      </c>
      <c r="G603" s="56">
        <f t="shared" si="426"/>
        <v>1362.95</v>
      </c>
      <c r="H603" s="56">
        <f t="shared" si="426"/>
        <v>1362.95</v>
      </c>
      <c r="I603" s="56">
        <f t="shared" si="426"/>
        <v>1362.95</v>
      </c>
      <c r="J603" s="56">
        <f t="shared" si="426"/>
        <v>1362.95</v>
      </c>
      <c r="K603" s="56">
        <f t="shared" si="426"/>
        <v>1362.95</v>
      </c>
      <c r="L603" s="56">
        <f t="shared" si="426"/>
        <v>1362.95</v>
      </c>
      <c r="M603" s="56">
        <f t="shared" si="426"/>
        <v>1362.95</v>
      </c>
      <c r="N603" s="56">
        <f t="shared" si="426"/>
        <v>1362.95</v>
      </c>
      <c r="O603" s="56">
        <f t="shared" si="426"/>
        <v>1362.95</v>
      </c>
      <c r="P603" s="56">
        <f t="shared" si="426"/>
        <v>1362.95</v>
      </c>
      <c r="Q603" s="56">
        <f t="shared" si="426"/>
        <v>1362.95</v>
      </c>
      <c r="R603" s="56">
        <f t="shared" si="426"/>
        <v>1362.95</v>
      </c>
      <c r="S603" s="56">
        <f t="shared" si="426"/>
        <v>1362.95</v>
      </c>
      <c r="T603" s="56">
        <f t="shared" si="426"/>
        <v>1362.95</v>
      </c>
      <c r="U603" s="56">
        <f t="shared" si="426"/>
        <v>1362.95</v>
      </c>
      <c r="V603" s="56">
        <f t="shared" si="426"/>
        <v>1362.95</v>
      </c>
      <c r="W603" s="56">
        <f t="shared" si="426"/>
        <v>1362.95</v>
      </c>
      <c r="X603" s="56">
        <f t="shared" si="426"/>
        <v>1362.95</v>
      </c>
      <c r="Y603" s="56">
        <f t="shared" si="426"/>
        <v>1362.95</v>
      </c>
      <c r="Z603" s="18"/>
      <c r="AA603" s="19"/>
    </row>
    <row r="604" spans="1:27" s="11" customFormat="1" ht="31.5" customHeight="1" outlineLevel="1" x14ac:dyDescent="0.2">
      <c r="A604" s="28" t="s">
        <v>41</v>
      </c>
      <c r="B604" s="56">
        <f>B599</f>
        <v>5.36</v>
      </c>
      <c r="C604" s="56">
        <f t="shared" si="426"/>
        <v>5.36</v>
      </c>
      <c r="D604" s="56">
        <f t="shared" si="426"/>
        <v>5.36</v>
      </c>
      <c r="E604" s="56">
        <f t="shared" si="426"/>
        <v>5.36</v>
      </c>
      <c r="F604" s="56">
        <f t="shared" si="426"/>
        <v>5.36</v>
      </c>
      <c r="G604" s="56">
        <f t="shared" si="426"/>
        <v>5.36</v>
      </c>
      <c r="H604" s="56">
        <f t="shared" si="426"/>
        <v>5.36</v>
      </c>
      <c r="I604" s="56">
        <f t="shared" si="426"/>
        <v>5.36</v>
      </c>
      <c r="J604" s="56">
        <f t="shared" si="426"/>
        <v>5.36</v>
      </c>
      <c r="K604" s="56">
        <f t="shared" si="426"/>
        <v>5.36</v>
      </c>
      <c r="L604" s="56">
        <f t="shared" si="426"/>
        <v>5.36</v>
      </c>
      <c r="M604" s="56">
        <f t="shared" si="426"/>
        <v>5.36</v>
      </c>
      <c r="N604" s="56">
        <f t="shared" si="426"/>
        <v>5.36</v>
      </c>
      <c r="O604" s="56">
        <f t="shared" si="426"/>
        <v>5.36</v>
      </c>
      <c r="P604" s="56">
        <f t="shared" si="426"/>
        <v>5.36</v>
      </c>
      <c r="Q604" s="56">
        <f t="shared" si="426"/>
        <v>5.36</v>
      </c>
      <c r="R604" s="56">
        <f t="shared" si="426"/>
        <v>5.36</v>
      </c>
      <c r="S604" s="56">
        <f t="shared" si="426"/>
        <v>5.36</v>
      </c>
      <c r="T604" s="56">
        <f t="shared" si="426"/>
        <v>5.36</v>
      </c>
      <c r="U604" s="56">
        <f t="shared" si="426"/>
        <v>5.36</v>
      </c>
      <c r="V604" s="56">
        <f t="shared" si="426"/>
        <v>5.36</v>
      </c>
      <c r="W604" s="56">
        <f t="shared" si="426"/>
        <v>5.36</v>
      </c>
      <c r="X604" s="56">
        <f t="shared" si="426"/>
        <v>5.36</v>
      </c>
      <c r="Y604" s="56">
        <f t="shared" si="426"/>
        <v>5.36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56">
        <f>B600</f>
        <v>1065.29</v>
      </c>
      <c r="C605" s="56">
        <f t="shared" si="426"/>
        <v>1065.29</v>
      </c>
      <c r="D605" s="56">
        <f t="shared" si="426"/>
        <v>1065.29</v>
      </c>
      <c r="E605" s="56">
        <f t="shared" si="426"/>
        <v>1065.29</v>
      </c>
      <c r="F605" s="56">
        <f t="shared" si="426"/>
        <v>1065.29</v>
      </c>
      <c r="G605" s="56">
        <f t="shared" si="426"/>
        <v>1065.29</v>
      </c>
      <c r="H605" s="56">
        <f t="shared" si="426"/>
        <v>1065.29</v>
      </c>
      <c r="I605" s="56">
        <f t="shared" si="426"/>
        <v>1065.29</v>
      </c>
      <c r="J605" s="56">
        <f t="shared" si="426"/>
        <v>1065.29</v>
      </c>
      <c r="K605" s="56">
        <f t="shared" si="426"/>
        <v>1065.29</v>
      </c>
      <c r="L605" s="56">
        <f t="shared" si="426"/>
        <v>1065.29</v>
      </c>
      <c r="M605" s="56">
        <f t="shared" si="426"/>
        <v>1065.29</v>
      </c>
      <c r="N605" s="56">
        <f t="shared" si="426"/>
        <v>1065.29</v>
      </c>
      <c r="O605" s="56">
        <f t="shared" si="426"/>
        <v>1065.29</v>
      </c>
      <c r="P605" s="56">
        <f t="shared" si="426"/>
        <v>1065.29</v>
      </c>
      <c r="Q605" s="56">
        <f t="shared" si="426"/>
        <v>1065.29</v>
      </c>
      <c r="R605" s="56">
        <f t="shared" si="426"/>
        <v>1065.29</v>
      </c>
      <c r="S605" s="56">
        <f t="shared" si="426"/>
        <v>1065.29</v>
      </c>
      <c r="T605" s="56">
        <f t="shared" si="426"/>
        <v>1065.29</v>
      </c>
      <c r="U605" s="56">
        <f t="shared" si="426"/>
        <v>1065.29</v>
      </c>
      <c r="V605" s="56">
        <f t="shared" si="426"/>
        <v>1065.29</v>
      </c>
      <c r="W605" s="56">
        <f t="shared" si="426"/>
        <v>1065.29</v>
      </c>
      <c r="X605" s="56">
        <f t="shared" si="426"/>
        <v>1065.29</v>
      </c>
      <c r="Y605" s="56">
        <f t="shared" si="426"/>
        <v>1065.29</v>
      </c>
      <c r="Z605" s="18"/>
      <c r="AA605" s="19"/>
    </row>
    <row r="606" spans="1:27" s="11" customFormat="1" ht="18.75" customHeight="1" x14ac:dyDescent="0.2">
      <c r="A606" s="72">
        <v>26</v>
      </c>
      <c r="B606" s="57">
        <f>SUM(B607:B610)</f>
        <v>4200.91</v>
      </c>
      <c r="C606" s="57">
        <f t="shared" ref="C606:Y606" si="427">SUM(C607:C610)</f>
        <v>4198.5200000000004</v>
      </c>
      <c r="D606" s="57">
        <f t="shared" si="427"/>
        <v>4222.9799999999996</v>
      </c>
      <c r="E606" s="57">
        <f t="shared" si="427"/>
        <v>4127.3099999999995</v>
      </c>
      <c r="F606" s="57">
        <f t="shared" si="427"/>
        <v>4189.3899999999994</v>
      </c>
      <c r="G606" s="57">
        <f t="shared" si="427"/>
        <v>4187.51</v>
      </c>
      <c r="H606" s="57">
        <f t="shared" si="427"/>
        <v>4300.26</v>
      </c>
      <c r="I606" s="57">
        <f t="shared" si="427"/>
        <v>4421.33</v>
      </c>
      <c r="J606" s="57">
        <f t="shared" si="427"/>
        <v>4479.3700000000008</v>
      </c>
      <c r="K606" s="57">
        <f t="shared" si="427"/>
        <v>4480.91</v>
      </c>
      <c r="L606" s="57">
        <f t="shared" si="427"/>
        <v>4460.67</v>
      </c>
      <c r="M606" s="57">
        <f t="shared" si="427"/>
        <v>4470.7299999999996</v>
      </c>
      <c r="N606" s="57">
        <f t="shared" si="427"/>
        <v>4455.5200000000004</v>
      </c>
      <c r="O606" s="57">
        <f t="shared" si="427"/>
        <v>4487.9500000000007</v>
      </c>
      <c r="P606" s="57">
        <f t="shared" si="427"/>
        <v>4503.2900000000009</v>
      </c>
      <c r="Q606" s="57">
        <f t="shared" si="427"/>
        <v>4508.2999999999993</v>
      </c>
      <c r="R606" s="57">
        <f t="shared" si="427"/>
        <v>4550.9400000000005</v>
      </c>
      <c r="S606" s="57">
        <f t="shared" si="427"/>
        <v>4577.6000000000004</v>
      </c>
      <c r="T606" s="57">
        <f t="shared" si="427"/>
        <v>4502.2000000000007</v>
      </c>
      <c r="U606" s="57">
        <f t="shared" si="427"/>
        <v>4404.6499999999996</v>
      </c>
      <c r="V606" s="57">
        <f t="shared" si="427"/>
        <v>4424.1000000000004</v>
      </c>
      <c r="W606" s="57">
        <f t="shared" si="427"/>
        <v>4415.3</v>
      </c>
      <c r="X606" s="57">
        <f t="shared" si="427"/>
        <v>4283.41</v>
      </c>
      <c r="Y606" s="57">
        <f t="shared" si="427"/>
        <v>4200.3600000000006</v>
      </c>
      <c r="Z606" s="18"/>
      <c r="AA606" s="19"/>
    </row>
    <row r="607" spans="1:27" s="11" customFormat="1" ht="22.5" customHeight="1" outlineLevel="1" x14ac:dyDescent="0.2">
      <c r="A607" s="28" t="s">
        <v>39</v>
      </c>
      <c r="B607" s="56">
        <f>B291</f>
        <v>1767.31</v>
      </c>
      <c r="C607" s="56">
        <f t="shared" ref="C607:Y607" si="428">C291</f>
        <v>1764.92</v>
      </c>
      <c r="D607" s="56">
        <f t="shared" si="428"/>
        <v>1789.38</v>
      </c>
      <c r="E607" s="56">
        <f t="shared" si="428"/>
        <v>1693.71</v>
      </c>
      <c r="F607" s="56">
        <f t="shared" si="428"/>
        <v>1755.79</v>
      </c>
      <c r="G607" s="56">
        <f t="shared" si="428"/>
        <v>1753.91</v>
      </c>
      <c r="H607" s="56">
        <f t="shared" si="428"/>
        <v>1866.66</v>
      </c>
      <c r="I607" s="56">
        <f t="shared" si="428"/>
        <v>1987.73</v>
      </c>
      <c r="J607" s="56">
        <f t="shared" si="428"/>
        <v>2045.77</v>
      </c>
      <c r="K607" s="56">
        <f t="shared" si="428"/>
        <v>2047.31</v>
      </c>
      <c r="L607" s="56">
        <f t="shared" si="428"/>
        <v>2027.07</v>
      </c>
      <c r="M607" s="56">
        <f t="shared" si="428"/>
        <v>2037.13</v>
      </c>
      <c r="N607" s="56">
        <f t="shared" si="428"/>
        <v>2021.92</v>
      </c>
      <c r="O607" s="56">
        <f t="shared" si="428"/>
        <v>2054.35</v>
      </c>
      <c r="P607" s="56">
        <f t="shared" si="428"/>
        <v>2069.69</v>
      </c>
      <c r="Q607" s="56">
        <f t="shared" si="428"/>
        <v>2074.6999999999998</v>
      </c>
      <c r="R607" s="56">
        <f t="shared" si="428"/>
        <v>2117.34</v>
      </c>
      <c r="S607" s="56">
        <f t="shared" si="428"/>
        <v>2144</v>
      </c>
      <c r="T607" s="56">
        <f t="shared" si="428"/>
        <v>2068.6</v>
      </c>
      <c r="U607" s="56">
        <f t="shared" si="428"/>
        <v>1971.05</v>
      </c>
      <c r="V607" s="56">
        <f t="shared" si="428"/>
        <v>1990.5</v>
      </c>
      <c r="W607" s="56">
        <f t="shared" si="428"/>
        <v>1981.7</v>
      </c>
      <c r="X607" s="56">
        <f t="shared" si="428"/>
        <v>1849.81</v>
      </c>
      <c r="Y607" s="56">
        <f t="shared" si="428"/>
        <v>1766.76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56">
        <f>B603</f>
        <v>1362.95</v>
      </c>
      <c r="C608" s="56">
        <f t="shared" ref="C608:Y610" si="429">C603</f>
        <v>1362.95</v>
      </c>
      <c r="D608" s="56">
        <f t="shared" si="429"/>
        <v>1362.95</v>
      </c>
      <c r="E608" s="56">
        <f t="shared" si="429"/>
        <v>1362.95</v>
      </c>
      <c r="F608" s="56">
        <f t="shared" si="429"/>
        <v>1362.95</v>
      </c>
      <c r="G608" s="56">
        <f t="shared" si="429"/>
        <v>1362.95</v>
      </c>
      <c r="H608" s="56">
        <f t="shared" si="429"/>
        <v>1362.95</v>
      </c>
      <c r="I608" s="56">
        <f t="shared" si="429"/>
        <v>1362.95</v>
      </c>
      <c r="J608" s="56">
        <f t="shared" si="429"/>
        <v>1362.95</v>
      </c>
      <c r="K608" s="56">
        <f t="shared" si="429"/>
        <v>1362.95</v>
      </c>
      <c r="L608" s="56">
        <f t="shared" si="429"/>
        <v>1362.95</v>
      </c>
      <c r="M608" s="56">
        <f t="shared" si="429"/>
        <v>1362.95</v>
      </c>
      <c r="N608" s="56">
        <f t="shared" si="429"/>
        <v>1362.95</v>
      </c>
      <c r="O608" s="56">
        <f t="shared" si="429"/>
        <v>1362.95</v>
      </c>
      <c r="P608" s="56">
        <f t="shared" si="429"/>
        <v>1362.95</v>
      </c>
      <c r="Q608" s="56">
        <f t="shared" si="429"/>
        <v>1362.95</v>
      </c>
      <c r="R608" s="56">
        <f t="shared" si="429"/>
        <v>1362.95</v>
      </c>
      <c r="S608" s="56">
        <f t="shared" si="429"/>
        <v>1362.95</v>
      </c>
      <c r="T608" s="56">
        <f t="shared" si="429"/>
        <v>1362.95</v>
      </c>
      <c r="U608" s="56">
        <f t="shared" si="429"/>
        <v>1362.95</v>
      </c>
      <c r="V608" s="56">
        <f t="shared" si="429"/>
        <v>1362.95</v>
      </c>
      <c r="W608" s="56">
        <f t="shared" si="429"/>
        <v>1362.95</v>
      </c>
      <c r="X608" s="56">
        <f t="shared" si="429"/>
        <v>1362.95</v>
      </c>
      <c r="Y608" s="56">
        <f t="shared" si="429"/>
        <v>1362.95</v>
      </c>
      <c r="Z608" s="18"/>
      <c r="AA608" s="19"/>
    </row>
    <row r="609" spans="1:27" s="11" customFormat="1" ht="31.5" customHeight="1" outlineLevel="1" x14ac:dyDescent="0.2">
      <c r="A609" s="28" t="s">
        <v>41</v>
      </c>
      <c r="B609" s="56">
        <f>B604</f>
        <v>5.36</v>
      </c>
      <c r="C609" s="56">
        <f t="shared" si="429"/>
        <v>5.36</v>
      </c>
      <c r="D609" s="56">
        <f t="shared" si="429"/>
        <v>5.36</v>
      </c>
      <c r="E609" s="56">
        <f t="shared" si="429"/>
        <v>5.36</v>
      </c>
      <c r="F609" s="56">
        <f t="shared" si="429"/>
        <v>5.36</v>
      </c>
      <c r="G609" s="56">
        <f t="shared" si="429"/>
        <v>5.36</v>
      </c>
      <c r="H609" s="56">
        <f t="shared" si="429"/>
        <v>5.36</v>
      </c>
      <c r="I609" s="56">
        <f t="shared" si="429"/>
        <v>5.36</v>
      </c>
      <c r="J609" s="56">
        <f t="shared" si="429"/>
        <v>5.36</v>
      </c>
      <c r="K609" s="56">
        <f t="shared" si="429"/>
        <v>5.36</v>
      </c>
      <c r="L609" s="56">
        <f t="shared" si="429"/>
        <v>5.36</v>
      </c>
      <c r="M609" s="56">
        <f t="shared" si="429"/>
        <v>5.36</v>
      </c>
      <c r="N609" s="56">
        <f t="shared" si="429"/>
        <v>5.36</v>
      </c>
      <c r="O609" s="56">
        <f t="shared" si="429"/>
        <v>5.36</v>
      </c>
      <c r="P609" s="56">
        <f t="shared" si="429"/>
        <v>5.36</v>
      </c>
      <c r="Q609" s="56">
        <f t="shared" si="429"/>
        <v>5.36</v>
      </c>
      <c r="R609" s="56">
        <f t="shared" si="429"/>
        <v>5.36</v>
      </c>
      <c r="S609" s="56">
        <f t="shared" si="429"/>
        <v>5.36</v>
      </c>
      <c r="T609" s="56">
        <f t="shared" si="429"/>
        <v>5.36</v>
      </c>
      <c r="U609" s="56">
        <f t="shared" si="429"/>
        <v>5.36</v>
      </c>
      <c r="V609" s="56">
        <f t="shared" si="429"/>
        <v>5.36</v>
      </c>
      <c r="W609" s="56">
        <f t="shared" si="429"/>
        <v>5.36</v>
      </c>
      <c r="X609" s="56">
        <f t="shared" si="429"/>
        <v>5.36</v>
      </c>
      <c r="Y609" s="56">
        <f t="shared" si="429"/>
        <v>5.36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56">
        <f>B605</f>
        <v>1065.29</v>
      </c>
      <c r="C610" s="56">
        <f t="shared" si="429"/>
        <v>1065.29</v>
      </c>
      <c r="D610" s="56">
        <f t="shared" si="429"/>
        <v>1065.29</v>
      </c>
      <c r="E610" s="56">
        <f t="shared" si="429"/>
        <v>1065.29</v>
      </c>
      <c r="F610" s="56">
        <f t="shared" si="429"/>
        <v>1065.29</v>
      </c>
      <c r="G610" s="56">
        <f t="shared" si="429"/>
        <v>1065.29</v>
      </c>
      <c r="H610" s="56">
        <f t="shared" si="429"/>
        <v>1065.29</v>
      </c>
      <c r="I610" s="56">
        <f t="shared" si="429"/>
        <v>1065.29</v>
      </c>
      <c r="J610" s="56">
        <f t="shared" si="429"/>
        <v>1065.29</v>
      </c>
      <c r="K610" s="56">
        <f t="shared" si="429"/>
        <v>1065.29</v>
      </c>
      <c r="L610" s="56">
        <f t="shared" si="429"/>
        <v>1065.29</v>
      </c>
      <c r="M610" s="56">
        <f t="shared" si="429"/>
        <v>1065.29</v>
      </c>
      <c r="N610" s="56">
        <f t="shared" si="429"/>
        <v>1065.29</v>
      </c>
      <c r="O610" s="56">
        <f t="shared" si="429"/>
        <v>1065.29</v>
      </c>
      <c r="P610" s="56">
        <f t="shared" si="429"/>
        <v>1065.29</v>
      </c>
      <c r="Q610" s="56">
        <f t="shared" si="429"/>
        <v>1065.29</v>
      </c>
      <c r="R610" s="56">
        <f t="shared" si="429"/>
        <v>1065.29</v>
      </c>
      <c r="S610" s="56">
        <f t="shared" si="429"/>
        <v>1065.29</v>
      </c>
      <c r="T610" s="56">
        <f t="shared" si="429"/>
        <v>1065.29</v>
      </c>
      <c r="U610" s="56">
        <f t="shared" si="429"/>
        <v>1065.29</v>
      </c>
      <c r="V610" s="56">
        <f t="shared" si="429"/>
        <v>1065.29</v>
      </c>
      <c r="W610" s="56">
        <f t="shared" si="429"/>
        <v>1065.29</v>
      </c>
      <c r="X610" s="56">
        <f t="shared" si="429"/>
        <v>1065.29</v>
      </c>
      <c r="Y610" s="56">
        <f t="shared" si="429"/>
        <v>1065.29</v>
      </c>
      <c r="Z610" s="18"/>
      <c r="AA610" s="19"/>
    </row>
    <row r="611" spans="1:27" s="11" customFormat="1" ht="18.75" customHeight="1" x14ac:dyDescent="0.2">
      <c r="A611" s="72">
        <v>27</v>
      </c>
      <c r="B611" s="57">
        <f>SUM(B612:B615)</f>
        <v>4158.8700000000008</v>
      </c>
      <c r="C611" s="57">
        <f t="shared" ref="C611:Y611" si="430">SUM(C612:C615)</f>
        <v>4150.8899999999994</v>
      </c>
      <c r="D611" s="57">
        <f t="shared" si="430"/>
        <v>4235.05</v>
      </c>
      <c r="E611" s="57">
        <f t="shared" si="430"/>
        <v>4229.7900000000009</v>
      </c>
      <c r="F611" s="57">
        <f t="shared" si="430"/>
        <v>4213.1499999999996</v>
      </c>
      <c r="G611" s="57">
        <f t="shared" si="430"/>
        <v>4289.99</v>
      </c>
      <c r="H611" s="57">
        <f t="shared" si="430"/>
        <v>4367.49</v>
      </c>
      <c r="I611" s="57">
        <f t="shared" si="430"/>
        <v>4418.0599999999995</v>
      </c>
      <c r="J611" s="57">
        <f t="shared" si="430"/>
        <v>4424.7000000000007</v>
      </c>
      <c r="K611" s="57">
        <f t="shared" si="430"/>
        <v>4437.71</v>
      </c>
      <c r="L611" s="57">
        <f t="shared" si="430"/>
        <v>4421.8500000000004</v>
      </c>
      <c r="M611" s="57">
        <f t="shared" si="430"/>
        <v>4415.38</v>
      </c>
      <c r="N611" s="57">
        <f t="shared" si="430"/>
        <v>4386.09</v>
      </c>
      <c r="O611" s="57">
        <f t="shared" si="430"/>
        <v>4415.2199999999993</v>
      </c>
      <c r="P611" s="57">
        <f t="shared" si="430"/>
        <v>4439.3099999999995</v>
      </c>
      <c r="Q611" s="57">
        <f t="shared" si="430"/>
        <v>4414.6499999999996</v>
      </c>
      <c r="R611" s="57">
        <f t="shared" si="430"/>
        <v>4492.8999999999996</v>
      </c>
      <c r="S611" s="57">
        <f t="shared" si="430"/>
        <v>4518.380000000001</v>
      </c>
      <c r="T611" s="57">
        <f t="shared" si="430"/>
        <v>4531.18</v>
      </c>
      <c r="U611" s="57">
        <f t="shared" si="430"/>
        <v>4501.7199999999993</v>
      </c>
      <c r="V611" s="57">
        <f t="shared" si="430"/>
        <v>4417.0200000000004</v>
      </c>
      <c r="W611" s="57">
        <f t="shared" si="430"/>
        <v>4374.55</v>
      </c>
      <c r="X611" s="57">
        <f t="shared" si="430"/>
        <v>4242.59</v>
      </c>
      <c r="Y611" s="57">
        <f t="shared" si="430"/>
        <v>4193.6200000000008</v>
      </c>
      <c r="Z611" s="18"/>
      <c r="AA611" s="19"/>
    </row>
    <row r="612" spans="1:27" s="11" customFormat="1" ht="22.5" customHeight="1" outlineLevel="1" x14ac:dyDescent="0.2">
      <c r="A612" s="28" t="s">
        <v>39</v>
      </c>
      <c r="B612" s="56">
        <f>B296</f>
        <v>1725.27</v>
      </c>
      <c r="C612" s="56">
        <f t="shared" ref="C612:Y612" si="431">C296</f>
        <v>1717.29</v>
      </c>
      <c r="D612" s="56">
        <f t="shared" si="431"/>
        <v>1801.45</v>
      </c>
      <c r="E612" s="56">
        <f t="shared" si="431"/>
        <v>1796.19</v>
      </c>
      <c r="F612" s="56">
        <f t="shared" si="431"/>
        <v>1779.55</v>
      </c>
      <c r="G612" s="56">
        <f t="shared" si="431"/>
        <v>1856.39</v>
      </c>
      <c r="H612" s="56">
        <f t="shared" si="431"/>
        <v>1933.89</v>
      </c>
      <c r="I612" s="56">
        <f t="shared" si="431"/>
        <v>1984.46</v>
      </c>
      <c r="J612" s="56">
        <f t="shared" si="431"/>
        <v>1991.1</v>
      </c>
      <c r="K612" s="56">
        <f t="shared" si="431"/>
        <v>2004.11</v>
      </c>
      <c r="L612" s="56">
        <f t="shared" si="431"/>
        <v>1988.25</v>
      </c>
      <c r="M612" s="56">
        <f t="shared" si="431"/>
        <v>1981.78</v>
      </c>
      <c r="N612" s="56">
        <f t="shared" si="431"/>
        <v>1952.49</v>
      </c>
      <c r="O612" s="56">
        <f t="shared" si="431"/>
        <v>1981.62</v>
      </c>
      <c r="P612" s="56">
        <f t="shared" si="431"/>
        <v>2005.71</v>
      </c>
      <c r="Q612" s="56">
        <f t="shared" si="431"/>
        <v>1981.05</v>
      </c>
      <c r="R612" s="56">
        <f t="shared" si="431"/>
        <v>2059.3000000000002</v>
      </c>
      <c r="S612" s="56">
        <f t="shared" si="431"/>
        <v>2084.7800000000002</v>
      </c>
      <c r="T612" s="56">
        <f t="shared" si="431"/>
        <v>2097.58</v>
      </c>
      <c r="U612" s="56">
        <f t="shared" si="431"/>
        <v>2068.12</v>
      </c>
      <c r="V612" s="56">
        <f t="shared" si="431"/>
        <v>1983.42</v>
      </c>
      <c r="W612" s="56">
        <f t="shared" si="431"/>
        <v>1940.95</v>
      </c>
      <c r="X612" s="56">
        <f t="shared" si="431"/>
        <v>1808.99</v>
      </c>
      <c r="Y612" s="56">
        <f t="shared" si="431"/>
        <v>1760.02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56">
        <f>B608</f>
        <v>1362.95</v>
      </c>
      <c r="C613" s="56">
        <f t="shared" ref="C613:Y615" si="432">C608</f>
        <v>1362.95</v>
      </c>
      <c r="D613" s="56">
        <f t="shared" si="432"/>
        <v>1362.95</v>
      </c>
      <c r="E613" s="56">
        <f t="shared" si="432"/>
        <v>1362.95</v>
      </c>
      <c r="F613" s="56">
        <f t="shared" si="432"/>
        <v>1362.95</v>
      </c>
      <c r="G613" s="56">
        <f t="shared" si="432"/>
        <v>1362.95</v>
      </c>
      <c r="H613" s="56">
        <f t="shared" si="432"/>
        <v>1362.95</v>
      </c>
      <c r="I613" s="56">
        <f t="shared" si="432"/>
        <v>1362.95</v>
      </c>
      <c r="J613" s="56">
        <f t="shared" si="432"/>
        <v>1362.95</v>
      </c>
      <c r="K613" s="56">
        <f t="shared" si="432"/>
        <v>1362.95</v>
      </c>
      <c r="L613" s="56">
        <f t="shared" si="432"/>
        <v>1362.95</v>
      </c>
      <c r="M613" s="56">
        <f t="shared" si="432"/>
        <v>1362.95</v>
      </c>
      <c r="N613" s="56">
        <f t="shared" si="432"/>
        <v>1362.95</v>
      </c>
      <c r="O613" s="56">
        <f t="shared" si="432"/>
        <v>1362.95</v>
      </c>
      <c r="P613" s="56">
        <f t="shared" si="432"/>
        <v>1362.95</v>
      </c>
      <c r="Q613" s="56">
        <f t="shared" si="432"/>
        <v>1362.95</v>
      </c>
      <c r="R613" s="56">
        <f t="shared" si="432"/>
        <v>1362.95</v>
      </c>
      <c r="S613" s="56">
        <f t="shared" si="432"/>
        <v>1362.95</v>
      </c>
      <c r="T613" s="56">
        <f t="shared" si="432"/>
        <v>1362.95</v>
      </c>
      <c r="U613" s="56">
        <f t="shared" si="432"/>
        <v>1362.95</v>
      </c>
      <c r="V613" s="56">
        <f t="shared" si="432"/>
        <v>1362.95</v>
      </c>
      <c r="W613" s="56">
        <f t="shared" si="432"/>
        <v>1362.95</v>
      </c>
      <c r="X613" s="56">
        <f t="shared" si="432"/>
        <v>1362.95</v>
      </c>
      <c r="Y613" s="56">
        <f t="shared" si="432"/>
        <v>1362.95</v>
      </c>
      <c r="Z613" s="18"/>
      <c r="AA613" s="19"/>
    </row>
    <row r="614" spans="1:27" s="11" customFormat="1" ht="31.5" customHeight="1" outlineLevel="1" x14ac:dyDescent="0.2">
      <c r="A614" s="28" t="s">
        <v>41</v>
      </c>
      <c r="B614" s="56">
        <f>B609</f>
        <v>5.36</v>
      </c>
      <c r="C614" s="56">
        <f t="shared" si="432"/>
        <v>5.36</v>
      </c>
      <c r="D614" s="56">
        <f t="shared" si="432"/>
        <v>5.36</v>
      </c>
      <c r="E614" s="56">
        <f t="shared" si="432"/>
        <v>5.36</v>
      </c>
      <c r="F614" s="56">
        <f t="shared" si="432"/>
        <v>5.36</v>
      </c>
      <c r="G614" s="56">
        <f t="shared" si="432"/>
        <v>5.36</v>
      </c>
      <c r="H614" s="56">
        <f t="shared" si="432"/>
        <v>5.36</v>
      </c>
      <c r="I614" s="56">
        <f t="shared" si="432"/>
        <v>5.36</v>
      </c>
      <c r="J614" s="56">
        <f t="shared" si="432"/>
        <v>5.36</v>
      </c>
      <c r="K614" s="56">
        <f t="shared" si="432"/>
        <v>5.36</v>
      </c>
      <c r="L614" s="56">
        <f t="shared" si="432"/>
        <v>5.36</v>
      </c>
      <c r="M614" s="56">
        <f t="shared" si="432"/>
        <v>5.36</v>
      </c>
      <c r="N614" s="56">
        <f t="shared" si="432"/>
        <v>5.36</v>
      </c>
      <c r="O614" s="56">
        <f t="shared" si="432"/>
        <v>5.36</v>
      </c>
      <c r="P614" s="56">
        <f t="shared" si="432"/>
        <v>5.36</v>
      </c>
      <c r="Q614" s="56">
        <f t="shared" si="432"/>
        <v>5.36</v>
      </c>
      <c r="R614" s="56">
        <f t="shared" si="432"/>
        <v>5.36</v>
      </c>
      <c r="S614" s="56">
        <f t="shared" si="432"/>
        <v>5.36</v>
      </c>
      <c r="T614" s="56">
        <f t="shared" si="432"/>
        <v>5.36</v>
      </c>
      <c r="U614" s="56">
        <f t="shared" si="432"/>
        <v>5.36</v>
      </c>
      <c r="V614" s="56">
        <f t="shared" si="432"/>
        <v>5.36</v>
      </c>
      <c r="W614" s="56">
        <f t="shared" si="432"/>
        <v>5.36</v>
      </c>
      <c r="X614" s="56">
        <f t="shared" si="432"/>
        <v>5.36</v>
      </c>
      <c r="Y614" s="56">
        <f t="shared" si="432"/>
        <v>5.36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56">
        <f>B610</f>
        <v>1065.29</v>
      </c>
      <c r="C615" s="56">
        <f t="shared" si="432"/>
        <v>1065.29</v>
      </c>
      <c r="D615" s="56">
        <f t="shared" si="432"/>
        <v>1065.29</v>
      </c>
      <c r="E615" s="56">
        <f t="shared" si="432"/>
        <v>1065.29</v>
      </c>
      <c r="F615" s="56">
        <f t="shared" si="432"/>
        <v>1065.29</v>
      </c>
      <c r="G615" s="56">
        <f t="shared" si="432"/>
        <v>1065.29</v>
      </c>
      <c r="H615" s="56">
        <f t="shared" si="432"/>
        <v>1065.29</v>
      </c>
      <c r="I615" s="56">
        <f t="shared" si="432"/>
        <v>1065.29</v>
      </c>
      <c r="J615" s="56">
        <f t="shared" si="432"/>
        <v>1065.29</v>
      </c>
      <c r="K615" s="56">
        <f t="shared" si="432"/>
        <v>1065.29</v>
      </c>
      <c r="L615" s="56">
        <f t="shared" si="432"/>
        <v>1065.29</v>
      </c>
      <c r="M615" s="56">
        <f t="shared" si="432"/>
        <v>1065.29</v>
      </c>
      <c r="N615" s="56">
        <f t="shared" si="432"/>
        <v>1065.29</v>
      </c>
      <c r="O615" s="56">
        <f t="shared" si="432"/>
        <v>1065.29</v>
      </c>
      <c r="P615" s="56">
        <f t="shared" si="432"/>
        <v>1065.29</v>
      </c>
      <c r="Q615" s="56">
        <f t="shared" si="432"/>
        <v>1065.29</v>
      </c>
      <c r="R615" s="56">
        <f t="shared" si="432"/>
        <v>1065.29</v>
      </c>
      <c r="S615" s="56">
        <f t="shared" si="432"/>
        <v>1065.29</v>
      </c>
      <c r="T615" s="56">
        <f t="shared" si="432"/>
        <v>1065.29</v>
      </c>
      <c r="U615" s="56">
        <f t="shared" si="432"/>
        <v>1065.29</v>
      </c>
      <c r="V615" s="56">
        <f t="shared" si="432"/>
        <v>1065.29</v>
      </c>
      <c r="W615" s="56">
        <f t="shared" si="432"/>
        <v>1065.29</v>
      </c>
      <c r="X615" s="56">
        <f t="shared" si="432"/>
        <v>1065.29</v>
      </c>
      <c r="Y615" s="56">
        <f t="shared" si="432"/>
        <v>1065.29</v>
      </c>
      <c r="Z615" s="18"/>
      <c r="AA615" s="19"/>
    </row>
    <row r="616" spans="1:27" s="11" customFormat="1" ht="18.75" customHeight="1" x14ac:dyDescent="0.2">
      <c r="A616" s="72">
        <v>28</v>
      </c>
      <c r="B616" s="57">
        <f>SUM(B617:B620)</f>
        <v>4049.28</v>
      </c>
      <c r="C616" s="57">
        <f t="shared" ref="C616:Y616" si="433">SUM(C617:C620)</f>
        <v>4027.7000000000003</v>
      </c>
      <c r="D616" s="57">
        <f t="shared" si="433"/>
        <v>4073.5000000000005</v>
      </c>
      <c r="E616" s="57">
        <f t="shared" si="433"/>
        <v>4080.3700000000003</v>
      </c>
      <c r="F616" s="57">
        <f t="shared" si="433"/>
        <v>4108.16</v>
      </c>
      <c r="G616" s="57">
        <f t="shared" si="433"/>
        <v>4310.6499999999996</v>
      </c>
      <c r="H616" s="57">
        <f t="shared" si="433"/>
        <v>4341.4500000000007</v>
      </c>
      <c r="I616" s="57">
        <f t="shared" si="433"/>
        <v>4424.3600000000006</v>
      </c>
      <c r="J616" s="57">
        <f t="shared" si="433"/>
        <v>4488.6900000000005</v>
      </c>
      <c r="K616" s="57">
        <f t="shared" si="433"/>
        <v>4505.82</v>
      </c>
      <c r="L616" s="57">
        <f t="shared" si="433"/>
        <v>4499.0300000000007</v>
      </c>
      <c r="M616" s="57">
        <f t="shared" si="433"/>
        <v>4491.68</v>
      </c>
      <c r="N616" s="57">
        <f t="shared" si="433"/>
        <v>4446.93</v>
      </c>
      <c r="O616" s="57">
        <f t="shared" si="433"/>
        <v>4480.4699999999993</v>
      </c>
      <c r="P616" s="57">
        <f t="shared" si="433"/>
        <v>4503.8099999999995</v>
      </c>
      <c r="Q616" s="57">
        <f t="shared" si="433"/>
        <v>4526</v>
      </c>
      <c r="R616" s="57">
        <f t="shared" si="433"/>
        <v>4603.1499999999996</v>
      </c>
      <c r="S616" s="57">
        <f t="shared" si="433"/>
        <v>4652.57</v>
      </c>
      <c r="T616" s="57">
        <f t="shared" si="433"/>
        <v>4573.17</v>
      </c>
      <c r="U616" s="57">
        <f t="shared" si="433"/>
        <v>4537.66</v>
      </c>
      <c r="V616" s="57">
        <f t="shared" si="433"/>
        <v>4407.26</v>
      </c>
      <c r="W616" s="57">
        <f t="shared" si="433"/>
        <v>4297.83</v>
      </c>
      <c r="X616" s="57">
        <f t="shared" si="433"/>
        <v>4195.7199999999993</v>
      </c>
      <c r="Y616" s="57">
        <f t="shared" si="433"/>
        <v>4059.6200000000003</v>
      </c>
      <c r="Z616" s="18"/>
      <c r="AA616" s="19"/>
    </row>
    <row r="617" spans="1:27" s="11" customFormat="1" ht="22.5" customHeight="1" outlineLevel="1" x14ac:dyDescent="0.2">
      <c r="A617" s="28" t="s">
        <v>39</v>
      </c>
      <c r="B617" s="56">
        <f>B301</f>
        <v>1615.68</v>
      </c>
      <c r="C617" s="56">
        <f t="shared" ref="C617:Y617" si="434">C301</f>
        <v>1594.1</v>
      </c>
      <c r="D617" s="56">
        <f t="shared" si="434"/>
        <v>1639.9</v>
      </c>
      <c r="E617" s="56">
        <f t="shared" si="434"/>
        <v>1646.77</v>
      </c>
      <c r="F617" s="56">
        <f t="shared" si="434"/>
        <v>1674.56</v>
      </c>
      <c r="G617" s="56">
        <f t="shared" si="434"/>
        <v>1877.05</v>
      </c>
      <c r="H617" s="56">
        <f t="shared" si="434"/>
        <v>1907.85</v>
      </c>
      <c r="I617" s="56">
        <f t="shared" si="434"/>
        <v>1990.76</v>
      </c>
      <c r="J617" s="56">
        <f t="shared" si="434"/>
        <v>2055.09</v>
      </c>
      <c r="K617" s="56">
        <f t="shared" si="434"/>
        <v>2072.2199999999998</v>
      </c>
      <c r="L617" s="56">
        <f t="shared" si="434"/>
        <v>2065.4299999999998</v>
      </c>
      <c r="M617" s="56">
        <f t="shared" si="434"/>
        <v>2058.08</v>
      </c>
      <c r="N617" s="56">
        <f t="shared" si="434"/>
        <v>2013.33</v>
      </c>
      <c r="O617" s="56">
        <f t="shared" si="434"/>
        <v>2046.87</v>
      </c>
      <c r="P617" s="56">
        <f t="shared" si="434"/>
        <v>2070.21</v>
      </c>
      <c r="Q617" s="56">
        <f t="shared" si="434"/>
        <v>2092.4</v>
      </c>
      <c r="R617" s="56">
        <f t="shared" si="434"/>
        <v>2169.5500000000002</v>
      </c>
      <c r="S617" s="56">
        <f t="shared" si="434"/>
        <v>2218.9699999999998</v>
      </c>
      <c r="T617" s="56">
        <f t="shared" si="434"/>
        <v>2139.5700000000002</v>
      </c>
      <c r="U617" s="56">
        <f t="shared" si="434"/>
        <v>2104.06</v>
      </c>
      <c r="V617" s="56">
        <f t="shared" si="434"/>
        <v>1973.66</v>
      </c>
      <c r="W617" s="56">
        <f t="shared" si="434"/>
        <v>1864.23</v>
      </c>
      <c r="X617" s="56">
        <f t="shared" si="434"/>
        <v>1762.12</v>
      </c>
      <c r="Y617" s="56">
        <f t="shared" si="434"/>
        <v>1626.02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56">
        <f>B613</f>
        <v>1362.95</v>
      </c>
      <c r="C618" s="56">
        <f t="shared" ref="C618:Y620" si="435">C613</f>
        <v>1362.95</v>
      </c>
      <c r="D618" s="56">
        <f t="shared" si="435"/>
        <v>1362.95</v>
      </c>
      <c r="E618" s="56">
        <f t="shared" si="435"/>
        <v>1362.95</v>
      </c>
      <c r="F618" s="56">
        <f t="shared" si="435"/>
        <v>1362.95</v>
      </c>
      <c r="G618" s="56">
        <f t="shared" si="435"/>
        <v>1362.95</v>
      </c>
      <c r="H618" s="56">
        <f t="shared" si="435"/>
        <v>1362.95</v>
      </c>
      <c r="I618" s="56">
        <f t="shared" si="435"/>
        <v>1362.95</v>
      </c>
      <c r="J618" s="56">
        <f t="shared" si="435"/>
        <v>1362.95</v>
      </c>
      <c r="K618" s="56">
        <f t="shared" si="435"/>
        <v>1362.95</v>
      </c>
      <c r="L618" s="56">
        <f t="shared" si="435"/>
        <v>1362.95</v>
      </c>
      <c r="M618" s="56">
        <f t="shared" si="435"/>
        <v>1362.95</v>
      </c>
      <c r="N618" s="56">
        <f t="shared" si="435"/>
        <v>1362.95</v>
      </c>
      <c r="O618" s="56">
        <f t="shared" si="435"/>
        <v>1362.95</v>
      </c>
      <c r="P618" s="56">
        <f t="shared" si="435"/>
        <v>1362.95</v>
      </c>
      <c r="Q618" s="56">
        <f t="shared" si="435"/>
        <v>1362.95</v>
      </c>
      <c r="R618" s="56">
        <f t="shared" si="435"/>
        <v>1362.95</v>
      </c>
      <c r="S618" s="56">
        <f t="shared" si="435"/>
        <v>1362.95</v>
      </c>
      <c r="T618" s="56">
        <f t="shared" si="435"/>
        <v>1362.95</v>
      </c>
      <c r="U618" s="56">
        <f t="shared" si="435"/>
        <v>1362.95</v>
      </c>
      <c r="V618" s="56">
        <f t="shared" si="435"/>
        <v>1362.95</v>
      </c>
      <c r="W618" s="56">
        <f t="shared" si="435"/>
        <v>1362.95</v>
      </c>
      <c r="X618" s="56">
        <f t="shared" si="435"/>
        <v>1362.95</v>
      </c>
      <c r="Y618" s="56">
        <f t="shared" si="435"/>
        <v>1362.95</v>
      </c>
      <c r="Z618" s="18"/>
      <c r="AA618" s="19"/>
    </row>
    <row r="619" spans="1:27" s="11" customFormat="1" ht="31.5" customHeight="1" outlineLevel="1" x14ac:dyDescent="0.2">
      <c r="A619" s="28" t="s">
        <v>41</v>
      </c>
      <c r="B619" s="56">
        <f>B614</f>
        <v>5.36</v>
      </c>
      <c r="C619" s="56">
        <f t="shared" si="435"/>
        <v>5.36</v>
      </c>
      <c r="D619" s="56">
        <f t="shared" si="435"/>
        <v>5.36</v>
      </c>
      <c r="E619" s="56">
        <f t="shared" si="435"/>
        <v>5.36</v>
      </c>
      <c r="F619" s="56">
        <f t="shared" si="435"/>
        <v>5.36</v>
      </c>
      <c r="G619" s="56">
        <f t="shared" si="435"/>
        <v>5.36</v>
      </c>
      <c r="H619" s="56">
        <f t="shared" si="435"/>
        <v>5.36</v>
      </c>
      <c r="I619" s="56">
        <f t="shared" si="435"/>
        <v>5.36</v>
      </c>
      <c r="J619" s="56">
        <f t="shared" si="435"/>
        <v>5.36</v>
      </c>
      <c r="K619" s="56">
        <f t="shared" si="435"/>
        <v>5.36</v>
      </c>
      <c r="L619" s="56">
        <f t="shared" si="435"/>
        <v>5.36</v>
      </c>
      <c r="M619" s="56">
        <f t="shared" si="435"/>
        <v>5.36</v>
      </c>
      <c r="N619" s="56">
        <f t="shared" si="435"/>
        <v>5.36</v>
      </c>
      <c r="O619" s="56">
        <f t="shared" si="435"/>
        <v>5.36</v>
      </c>
      <c r="P619" s="56">
        <f t="shared" si="435"/>
        <v>5.36</v>
      </c>
      <c r="Q619" s="56">
        <f t="shared" si="435"/>
        <v>5.36</v>
      </c>
      <c r="R619" s="56">
        <f t="shared" si="435"/>
        <v>5.36</v>
      </c>
      <c r="S619" s="56">
        <f t="shared" si="435"/>
        <v>5.36</v>
      </c>
      <c r="T619" s="56">
        <f t="shared" si="435"/>
        <v>5.36</v>
      </c>
      <c r="U619" s="56">
        <f t="shared" si="435"/>
        <v>5.36</v>
      </c>
      <c r="V619" s="56">
        <f t="shared" si="435"/>
        <v>5.36</v>
      </c>
      <c r="W619" s="56">
        <f t="shared" si="435"/>
        <v>5.36</v>
      </c>
      <c r="X619" s="56">
        <f t="shared" si="435"/>
        <v>5.36</v>
      </c>
      <c r="Y619" s="56">
        <f t="shared" si="435"/>
        <v>5.36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56">
        <f>B615</f>
        <v>1065.29</v>
      </c>
      <c r="C620" s="56">
        <f t="shared" si="435"/>
        <v>1065.29</v>
      </c>
      <c r="D620" s="56">
        <f t="shared" si="435"/>
        <v>1065.29</v>
      </c>
      <c r="E620" s="56">
        <f t="shared" si="435"/>
        <v>1065.29</v>
      </c>
      <c r="F620" s="56">
        <f t="shared" si="435"/>
        <v>1065.29</v>
      </c>
      <c r="G620" s="56">
        <f t="shared" si="435"/>
        <v>1065.29</v>
      </c>
      <c r="H620" s="56">
        <f t="shared" si="435"/>
        <v>1065.29</v>
      </c>
      <c r="I620" s="56">
        <f t="shared" si="435"/>
        <v>1065.29</v>
      </c>
      <c r="J620" s="56">
        <f t="shared" si="435"/>
        <v>1065.29</v>
      </c>
      <c r="K620" s="56">
        <f t="shared" si="435"/>
        <v>1065.29</v>
      </c>
      <c r="L620" s="56">
        <f t="shared" si="435"/>
        <v>1065.29</v>
      </c>
      <c r="M620" s="56">
        <f t="shared" si="435"/>
        <v>1065.29</v>
      </c>
      <c r="N620" s="56">
        <f t="shared" si="435"/>
        <v>1065.29</v>
      </c>
      <c r="O620" s="56">
        <f t="shared" si="435"/>
        <v>1065.29</v>
      </c>
      <c r="P620" s="56">
        <f t="shared" si="435"/>
        <v>1065.29</v>
      </c>
      <c r="Q620" s="56">
        <f t="shared" si="435"/>
        <v>1065.29</v>
      </c>
      <c r="R620" s="56">
        <f t="shared" si="435"/>
        <v>1065.29</v>
      </c>
      <c r="S620" s="56">
        <f t="shared" si="435"/>
        <v>1065.29</v>
      </c>
      <c r="T620" s="56">
        <f t="shared" si="435"/>
        <v>1065.29</v>
      </c>
      <c r="U620" s="56">
        <f t="shared" si="435"/>
        <v>1065.29</v>
      </c>
      <c r="V620" s="56">
        <f t="shared" si="435"/>
        <v>1065.29</v>
      </c>
      <c r="W620" s="56">
        <f t="shared" si="435"/>
        <v>1065.29</v>
      </c>
      <c r="X620" s="56">
        <f t="shared" si="435"/>
        <v>1065.29</v>
      </c>
      <c r="Y620" s="56">
        <f t="shared" si="435"/>
        <v>1065.29</v>
      </c>
      <c r="Z620" s="18"/>
      <c r="AA620" s="19"/>
    </row>
    <row r="621" spans="1:27" s="11" customFormat="1" ht="18.75" customHeight="1" x14ac:dyDescent="0.2">
      <c r="A621" s="72">
        <v>29</v>
      </c>
      <c r="B621" s="57">
        <f>SUM(B622:B625)</f>
        <v>4058.7900000000004</v>
      </c>
      <c r="C621" s="57">
        <f t="shared" ref="C621:Y621" si="436">SUM(C622:C625)</f>
        <v>4061.0800000000004</v>
      </c>
      <c r="D621" s="57">
        <f t="shared" si="436"/>
        <v>4160.93</v>
      </c>
      <c r="E621" s="57">
        <f t="shared" si="436"/>
        <v>4182.2700000000004</v>
      </c>
      <c r="F621" s="57">
        <f t="shared" si="436"/>
        <v>4091.46</v>
      </c>
      <c r="G621" s="57">
        <f t="shared" si="436"/>
        <v>4245.93</v>
      </c>
      <c r="H621" s="57">
        <f t="shared" si="436"/>
        <v>4317.3999999999996</v>
      </c>
      <c r="I621" s="57">
        <f t="shared" si="436"/>
        <v>4370.1000000000004</v>
      </c>
      <c r="J621" s="57">
        <f t="shared" si="436"/>
        <v>4398.8099999999995</v>
      </c>
      <c r="K621" s="57">
        <f t="shared" si="436"/>
        <v>4405.84</v>
      </c>
      <c r="L621" s="57">
        <f t="shared" si="436"/>
        <v>4401.49</v>
      </c>
      <c r="M621" s="57">
        <f t="shared" si="436"/>
        <v>4385.88</v>
      </c>
      <c r="N621" s="57">
        <f t="shared" si="436"/>
        <v>4361.42</v>
      </c>
      <c r="O621" s="57">
        <f t="shared" si="436"/>
        <v>4473.34</v>
      </c>
      <c r="P621" s="57">
        <f t="shared" si="436"/>
        <v>4501.2800000000007</v>
      </c>
      <c r="Q621" s="57">
        <f t="shared" si="436"/>
        <v>4590.5400000000009</v>
      </c>
      <c r="R621" s="57">
        <f t="shared" si="436"/>
        <v>4667.7299999999996</v>
      </c>
      <c r="S621" s="57">
        <f t="shared" si="436"/>
        <v>4758.26</v>
      </c>
      <c r="T621" s="57">
        <f t="shared" si="436"/>
        <v>4624.66</v>
      </c>
      <c r="U621" s="57">
        <f t="shared" si="436"/>
        <v>4645.3500000000004</v>
      </c>
      <c r="V621" s="57">
        <f t="shared" si="436"/>
        <v>4409.99</v>
      </c>
      <c r="W621" s="57">
        <f t="shared" si="436"/>
        <v>4404.3</v>
      </c>
      <c r="X621" s="57">
        <f t="shared" si="436"/>
        <v>4245.41</v>
      </c>
      <c r="Y621" s="57">
        <f t="shared" si="436"/>
        <v>4222.7700000000004</v>
      </c>
      <c r="Z621" s="18"/>
      <c r="AA621" s="19"/>
    </row>
    <row r="622" spans="1:27" s="11" customFormat="1" ht="22.5" customHeight="1" outlineLevel="1" x14ac:dyDescent="0.2">
      <c r="A622" s="28" t="s">
        <v>39</v>
      </c>
      <c r="B622" s="56">
        <f>B306</f>
        <v>1625.19</v>
      </c>
      <c r="C622" s="56">
        <f t="shared" ref="C622:Y622" si="437">C306</f>
        <v>1627.48</v>
      </c>
      <c r="D622" s="56">
        <f t="shared" si="437"/>
        <v>1727.33</v>
      </c>
      <c r="E622" s="56">
        <f t="shared" si="437"/>
        <v>1748.67</v>
      </c>
      <c r="F622" s="56">
        <f t="shared" si="437"/>
        <v>1657.86</v>
      </c>
      <c r="G622" s="56">
        <f t="shared" si="437"/>
        <v>1812.33</v>
      </c>
      <c r="H622" s="56">
        <f t="shared" si="437"/>
        <v>1883.8</v>
      </c>
      <c r="I622" s="56">
        <f t="shared" si="437"/>
        <v>1936.5</v>
      </c>
      <c r="J622" s="56">
        <f t="shared" si="437"/>
        <v>1965.21</v>
      </c>
      <c r="K622" s="56">
        <f t="shared" si="437"/>
        <v>1972.24</v>
      </c>
      <c r="L622" s="56">
        <f t="shared" si="437"/>
        <v>1967.89</v>
      </c>
      <c r="M622" s="56">
        <f t="shared" si="437"/>
        <v>1952.28</v>
      </c>
      <c r="N622" s="56">
        <f t="shared" si="437"/>
        <v>1927.82</v>
      </c>
      <c r="O622" s="56">
        <f t="shared" si="437"/>
        <v>2039.74</v>
      </c>
      <c r="P622" s="56">
        <f t="shared" si="437"/>
        <v>2067.6799999999998</v>
      </c>
      <c r="Q622" s="56">
        <f t="shared" si="437"/>
        <v>2156.94</v>
      </c>
      <c r="R622" s="56">
        <f t="shared" si="437"/>
        <v>2234.13</v>
      </c>
      <c r="S622" s="56">
        <f t="shared" si="437"/>
        <v>2324.66</v>
      </c>
      <c r="T622" s="56">
        <f t="shared" si="437"/>
        <v>2191.06</v>
      </c>
      <c r="U622" s="56">
        <f t="shared" si="437"/>
        <v>2211.75</v>
      </c>
      <c r="V622" s="56">
        <f t="shared" si="437"/>
        <v>1976.39</v>
      </c>
      <c r="W622" s="56">
        <f t="shared" si="437"/>
        <v>1970.7</v>
      </c>
      <c r="X622" s="56">
        <f t="shared" si="437"/>
        <v>1811.81</v>
      </c>
      <c r="Y622" s="56">
        <f t="shared" si="437"/>
        <v>1789.17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56">
        <f>B618</f>
        <v>1362.95</v>
      </c>
      <c r="C623" s="56">
        <f t="shared" ref="C623:Y625" si="438">C618</f>
        <v>1362.95</v>
      </c>
      <c r="D623" s="56">
        <f t="shared" si="438"/>
        <v>1362.95</v>
      </c>
      <c r="E623" s="56">
        <f t="shared" si="438"/>
        <v>1362.95</v>
      </c>
      <c r="F623" s="56">
        <f t="shared" si="438"/>
        <v>1362.95</v>
      </c>
      <c r="G623" s="56">
        <f t="shared" si="438"/>
        <v>1362.95</v>
      </c>
      <c r="H623" s="56">
        <f t="shared" si="438"/>
        <v>1362.95</v>
      </c>
      <c r="I623" s="56">
        <f t="shared" si="438"/>
        <v>1362.95</v>
      </c>
      <c r="J623" s="56">
        <f t="shared" si="438"/>
        <v>1362.95</v>
      </c>
      <c r="K623" s="56">
        <f t="shared" si="438"/>
        <v>1362.95</v>
      </c>
      <c r="L623" s="56">
        <f t="shared" si="438"/>
        <v>1362.95</v>
      </c>
      <c r="M623" s="56">
        <f t="shared" si="438"/>
        <v>1362.95</v>
      </c>
      <c r="N623" s="56">
        <f t="shared" si="438"/>
        <v>1362.95</v>
      </c>
      <c r="O623" s="56">
        <f t="shared" si="438"/>
        <v>1362.95</v>
      </c>
      <c r="P623" s="56">
        <f t="shared" si="438"/>
        <v>1362.95</v>
      </c>
      <c r="Q623" s="56">
        <f t="shared" si="438"/>
        <v>1362.95</v>
      </c>
      <c r="R623" s="56">
        <f t="shared" si="438"/>
        <v>1362.95</v>
      </c>
      <c r="S623" s="56">
        <f t="shared" si="438"/>
        <v>1362.95</v>
      </c>
      <c r="T623" s="56">
        <f t="shared" si="438"/>
        <v>1362.95</v>
      </c>
      <c r="U623" s="56">
        <f t="shared" si="438"/>
        <v>1362.95</v>
      </c>
      <c r="V623" s="56">
        <f t="shared" si="438"/>
        <v>1362.95</v>
      </c>
      <c r="W623" s="56">
        <f t="shared" si="438"/>
        <v>1362.95</v>
      </c>
      <c r="X623" s="56">
        <f t="shared" si="438"/>
        <v>1362.95</v>
      </c>
      <c r="Y623" s="56">
        <f t="shared" si="438"/>
        <v>1362.95</v>
      </c>
      <c r="Z623" s="18"/>
      <c r="AA623" s="19"/>
    </row>
    <row r="624" spans="1:27" s="11" customFormat="1" ht="31.5" customHeight="1" outlineLevel="1" x14ac:dyDescent="0.2">
      <c r="A624" s="28" t="s">
        <v>41</v>
      </c>
      <c r="B624" s="56">
        <f>B619</f>
        <v>5.36</v>
      </c>
      <c r="C624" s="56">
        <f t="shared" si="438"/>
        <v>5.36</v>
      </c>
      <c r="D624" s="56">
        <f t="shared" si="438"/>
        <v>5.36</v>
      </c>
      <c r="E624" s="56">
        <f t="shared" si="438"/>
        <v>5.36</v>
      </c>
      <c r="F624" s="56">
        <f t="shared" si="438"/>
        <v>5.36</v>
      </c>
      <c r="G624" s="56">
        <f t="shared" si="438"/>
        <v>5.36</v>
      </c>
      <c r="H624" s="56">
        <f t="shared" si="438"/>
        <v>5.36</v>
      </c>
      <c r="I624" s="56">
        <f t="shared" si="438"/>
        <v>5.36</v>
      </c>
      <c r="J624" s="56">
        <f t="shared" si="438"/>
        <v>5.36</v>
      </c>
      <c r="K624" s="56">
        <f t="shared" si="438"/>
        <v>5.36</v>
      </c>
      <c r="L624" s="56">
        <f t="shared" si="438"/>
        <v>5.36</v>
      </c>
      <c r="M624" s="56">
        <f t="shared" si="438"/>
        <v>5.36</v>
      </c>
      <c r="N624" s="56">
        <f t="shared" si="438"/>
        <v>5.36</v>
      </c>
      <c r="O624" s="56">
        <f t="shared" si="438"/>
        <v>5.36</v>
      </c>
      <c r="P624" s="56">
        <f t="shared" si="438"/>
        <v>5.36</v>
      </c>
      <c r="Q624" s="56">
        <f t="shared" si="438"/>
        <v>5.36</v>
      </c>
      <c r="R624" s="56">
        <f t="shared" si="438"/>
        <v>5.36</v>
      </c>
      <c r="S624" s="56">
        <f t="shared" si="438"/>
        <v>5.36</v>
      </c>
      <c r="T624" s="56">
        <f t="shared" si="438"/>
        <v>5.36</v>
      </c>
      <c r="U624" s="56">
        <f t="shared" si="438"/>
        <v>5.36</v>
      </c>
      <c r="V624" s="56">
        <f t="shared" si="438"/>
        <v>5.36</v>
      </c>
      <c r="W624" s="56">
        <f t="shared" si="438"/>
        <v>5.36</v>
      </c>
      <c r="X624" s="56">
        <f t="shared" si="438"/>
        <v>5.36</v>
      </c>
      <c r="Y624" s="56">
        <f t="shared" si="438"/>
        <v>5.36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56">
        <f>B620</f>
        <v>1065.29</v>
      </c>
      <c r="C625" s="56">
        <f t="shared" si="438"/>
        <v>1065.29</v>
      </c>
      <c r="D625" s="56">
        <f t="shared" si="438"/>
        <v>1065.29</v>
      </c>
      <c r="E625" s="56">
        <f t="shared" si="438"/>
        <v>1065.29</v>
      </c>
      <c r="F625" s="56">
        <f t="shared" si="438"/>
        <v>1065.29</v>
      </c>
      <c r="G625" s="56">
        <f t="shared" si="438"/>
        <v>1065.29</v>
      </c>
      <c r="H625" s="56">
        <f t="shared" si="438"/>
        <v>1065.29</v>
      </c>
      <c r="I625" s="56">
        <f t="shared" si="438"/>
        <v>1065.29</v>
      </c>
      <c r="J625" s="56">
        <f t="shared" si="438"/>
        <v>1065.29</v>
      </c>
      <c r="K625" s="56">
        <f t="shared" si="438"/>
        <v>1065.29</v>
      </c>
      <c r="L625" s="56">
        <f t="shared" si="438"/>
        <v>1065.29</v>
      </c>
      <c r="M625" s="56">
        <f t="shared" si="438"/>
        <v>1065.29</v>
      </c>
      <c r="N625" s="56">
        <f t="shared" si="438"/>
        <v>1065.29</v>
      </c>
      <c r="O625" s="56">
        <f t="shared" si="438"/>
        <v>1065.29</v>
      </c>
      <c r="P625" s="56">
        <f t="shared" si="438"/>
        <v>1065.29</v>
      </c>
      <c r="Q625" s="56">
        <f t="shared" si="438"/>
        <v>1065.29</v>
      </c>
      <c r="R625" s="56">
        <f t="shared" si="438"/>
        <v>1065.29</v>
      </c>
      <c r="S625" s="56">
        <f t="shared" si="438"/>
        <v>1065.29</v>
      </c>
      <c r="T625" s="56">
        <f t="shared" si="438"/>
        <v>1065.29</v>
      </c>
      <c r="U625" s="56">
        <f t="shared" si="438"/>
        <v>1065.29</v>
      </c>
      <c r="V625" s="56">
        <f t="shared" si="438"/>
        <v>1065.29</v>
      </c>
      <c r="W625" s="56">
        <f t="shared" si="438"/>
        <v>1065.29</v>
      </c>
      <c r="X625" s="56">
        <f t="shared" si="438"/>
        <v>1065.29</v>
      </c>
      <c r="Y625" s="56">
        <f t="shared" si="438"/>
        <v>1065.29</v>
      </c>
      <c r="Z625" s="18"/>
      <c r="AA625" s="19"/>
    </row>
    <row r="626" spans="1:27" s="11" customFormat="1" ht="18.75" customHeight="1" x14ac:dyDescent="0.2">
      <c r="A626" s="72">
        <v>30</v>
      </c>
      <c r="B626" s="57">
        <f>SUM(B627:B630)</f>
        <v>4090.7500000000005</v>
      </c>
      <c r="C626" s="57">
        <f t="shared" ref="C626:Y626" si="439">SUM(C627:C630)</f>
        <v>4058.57</v>
      </c>
      <c r="D626" s="57">
        <f t="shared" si="439"/>
        <v>3921.14</v>
      </c>
      <c r="E626" s="57">
        <f t="shared" si="439"/>
        <v>4047.19</v>
      </c>
      <c r="F626" s="57">
        <f t="shared" si="439"/>
        <v>4096.2299999999996</v>
      </c>
      <c r="G626" s="57">
        <f t="shared" si="439"/>
        <v>4208.2800000000007</v>
      </c>
      <c r="H626" s="57">
        <f t="shared" si="439"/>
        <v>4270.05</v>
      </c>
      <c r="I626" s="57">
        <f t="shared" si="439"/>
        <v>4269.1900000000005</v>
      </c>
      <c r="J626" s="57">
        <f t="shared" si="439"/>
        <v>4350.2000000000007</v>
      </c>
      <c r="K626" s="57">
        <f t="shared" si="439"/>
        <v>4389.46</v>
      </c>
      <c r="L626" s="57">
        <f t="shared" si="439"/>
        <v>4386.25</v>
      </c>
      <c r="M626" s="57">
        <f t="shared" si="439"/>
        <v>4400.0200000000004</v>
      </c>
      <c r="N626" s="57">
        <f t="shared" si="439"/>
        <v>4317.2199999999993</v>
      </c>
      <c r="O626" s="57">
        <f t="shared" si="439"/>
        <v>4368.16</v>
      </c>
      <c r="P626" s="57">
        <f t="shared" si="439"/>
        <v>4399.8500000000004</v>
      </c>
      <c r="Q626" s="57">
        <f t="shared" si="439"/>
        <v>4351.0300000000007</v>
      </c>
      <c r="R626" s="57">
        <f t="shared" si="439"/>
        <v>4354.63</v>
      </c>
      <c r="S626" s="57">
        <f t="shared" si="439"/>
        <v>4336.0200000000004</v>
      </c>
      <c r="T626" s="57">
        <f t="shared" si="439"/>
        <v>4293.25</v>
      </c>
      <c r="U626" s="57">
        <f t="shared" si="439"/>
        <v>4464.51</v>
      </c>
      <c r="V626" s="57">
        <f t="shared" si="439"/>
        <v>4401.2700000000004</v>
      </c>
      <c r="W626" s="57">
        <f t="shared" si="439"/>
        <v>4288.1399999999994</v>
      </c>
      <c r="X626" s="57">
        <f t="shared" si="439"/>
        <v>4289.49</v>
      </c>
      <c r="Y626" s="57">
        <f t="shared" si="439"/>
        <v>4230.63</v>
      </c>
      <c r="Z626" s="18"/>
      <c r="AA626" s="19"/>
    </row>
    <row r="627" spans="1:27" s="11" customFormat="1" ht="22.5" customHeight="1" outlineLevel="1" x14ac:dyDescent="0.2">
      <c r="A627" s="28" t="s">
        <v>39</v>
      </c>
      <c r="B627" s="56">
        <f>B311</f>
        <v>1657.15</v>
      </c>
      <c r="C627" s="56">
        <f t="shared" ref="C627:Y627" si="440">C311</f>
        <v>1624.97</v>
      </c>
      <c r="D627" s="56">
        <f t="shared" si="440"/>
        <v>1487.54</v>
      </c>
      <c r="E627" s="56">
        <f t="shared" si="440"/>
        <v>1613.59</v>
      </c>
      <c r="F627" s="56">
        <f t="shared" si="440"/>
        <v>1662.63</v>
      </c>
      <c r="G627" s="56">
        <f t="shared" si="440"/>
        <v>1774.68</v>
      </c>
      <c r="H627" s="56">
        <f t="shared" si="440"/>
        <v>1836.45</v>
      </c>
      <c r="I627" s="56">
        <f t="shared" si="440"/>
        <v>1835.59</v>
      </c>
      <c r="J627" s="56">
        <f t="shared" si="440"/>
        <v>1916.6</v>
      </c>
      <c r="K627" s="56">
        <f t="shared" si="440"/>
        <v>1955.86</v>
      </c>
      <c r="L627" s="56">
        <f t="shared" si="440"/>
        <v>1952.65</v>
      </c>
      <c r="M627" s="56">
        <f t="shared" si="440"/>
        <v>1966.42</v>
      </c>
      <c r="N627" s="56">
        <f t="shared" si="440"/>
        <v>1883.62</v>
      </c>
      <c r="O627" s="56">
        <f t="shared" si="440"/>
        <v>1934.56</v>
      </c>
      <c r="P627" s="56">
        <f t="shared" si="440"/>
        <v>1966.25</v>
      </c>
      <c r="Q627" s="56">
        <f t="shared" si="440"/>
        <v>1917.43</v>
      </c>
      <c r="R627" s="56">
        <f t="shared" si="440"/>
        <v>1921.03</v>
      </c>
      <c r="S627" s="56">
        <f t="shared" si="440"/>
        <v>1902.42</v>
      </c>
      <c r="T627" s="56">
        <f t="shared" si="440"/>
        <v>1859.65</v>
      </c>
      <c r="U627" s="56">
        <f t="shared" si="440"/>
        <v>2030.91</v>
      </c>
      <c r="V627" s="56">
        <f t="shared" si="440"/>
        <v>1967.67</v>
      </c>
      <c r="W627" s="56">
        <f t="shared" si="440"/>
        <v>1854.54</v>
      </c>
      <c r="X627" s="56">
        <f t="shared" si="440"/>
        <v>1855.89</v>
      </c>
      <c r="Y627" s="56">
        <f t="shared" si="440"/>
        <v>1797.03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56">
        <f>B623</f>
        <v>1362.95</v>
      </c>
      <c r="C628" s="56">
        <f t="shared" ref="C628:Y630" si="441">C623</f>
        <v>1362.95</v>
      </c>
      <c r="D628" s="56">
        <f t="shared" si="441"/>
        <v>1362.95</v>
      </c>
      <c r="E628" s="56">
        <f t="shared" si="441"/>
        <v>1362.95</v>
      </c>
      <c r="F628" s="56">
        <f t="shared" si="441"/>
        <v>1362.95</v>
      </c>
      <c r="G628" s="56">
        <f t="shared" si="441"/>
        <v>1362.95</v>
      </c>
      <c r="H628" s="56">
        <f t="shared" si="441"/>
        <v>1362.95</v>
      </c>
      <c r="I628" s="56">
        <f t="shared" si="441"/>
        <v>1362.95</v>
      </c>
      <c r="J628" s="56">
        <f t="shared" si="441"/>
        <v>1362.95</v>
      </c>
      <c r="K628" s="56">
        <f t="shared" si="441"/>
        <v>1362.95</v>
      </c>
      <c r="L628" s="56">
        <f t="shared" si="441"/>
        <v>1362.95</v>
      </c>
      <c r="M628" s="56">
        <f t="shared" si="441"/>
        <v>1362.95</v>
      </c>
      <c r="N628" s="56">
        <f t="shared" si="441"/>
        <v>1362.95</v>
      </c>
      <c r="O628" s="56">
        <f t="shared" si="441"/>
        <v>1362.95</v>
      </c>
      <c r="P628" s="56">
        <f t="shared" si="441"/>
        <v>1362.95</v>
      </c>
      <c r="Q628" s="56">
        <f t="shared" si="441"/>
        <v>1362.95</v>
      </c>
      <c r="R628" s="56">
        <f t="shared" si="441"/>
        <v>1362.95</v>
      </c>
      <c r="S628" s="56">
        <f t="shared" si="441"/>
        <v>1362.95</v>
      </c>
      <c r="T628" s="56">
        <f t="shared" si="441"/>
        <v>1362.95</v>
      </c>
      <c r="U628" s="56">
        <f t="shared" si="441"/>
        <v>1362.95</v>
      </c>
      <c r="V628" s="56">
        <f t="shared" si="441"/>
        <v>1362.95</v>
      </c>
      <c r="W628" s="56">
        <f t="shared" si="441"/>
        <v>1362.95</v>
      </c>
      <c r="X628" s="56">
        <f t="shared" si="441"/>
        <v>1362.95</v>
      </c>
      <c r="Y628" s="56">
        <f t="shared" si="441"/>
        <v>1362.95</v>
      </c>
      <c r="Z628" s="18"/>
      <c r="AA628" s="19"/>
    </row>
    <row r="629" spans="1:27" s="11" customFormat="1" ht="31.5" customHeight="1" outlineLevel="1" x14ac:dyDescent="0.2">
      <c r="A629" s="28" t="s">
        <v>41</v>
      </c>
      <c r="B629" s="56">
        <f>B624</f>
        <v>5.36</v>
      </c>
      <c r="C629" s="56">
        <f t="shared" si="441"/>
        <v>5.36</v>
      </c>
      <c r="D629" s="56">
        <f t="shared" si="441"/>
        <v>5.36</v>
      </c>
      <c r="E629" s="56">
        <f t="shared" si="441"/>
        <v>5.36</v>
      </c>
      <c r="F629" s="56">
        <f t="shared" si="441"/>
        <v>5.36</v>
      </c>
      <c r="G629" s="56">
        <f t="shared" si="441"/>
        <v>5.36</v>
      </c>
      <c r="H629" s="56">
        <f t="shared" si="441"/>
        <v>5.36</v>
      </c>
      <c r="I629" s="56">
        <f t="shared" si="441"/>
        <v>5.36</v>
      </c>
      <c r="J629" s="56">
        <f t="shared" si="441"/>
        <v>5.36</v>
      </c>
      <c r="K629" s="56">
        <f t="shared" si="441"/>
        <v>5.36</v>
      </c>
      <c r="L629" s="56">
        <f t="shared" si="441"/>
        <v>5.36</v>
      </c>
      <c r="M629" s="56">
        <f t="shared" si="441"/>
        <v>5.36</v>
      </c>
      <c r="N629" s="56">
        <f t="shared" si="441"/>
        <v>5.36</v>
      </c>
      <c r="O629" s="56">
        <f t="shared" si="441"/>
        <v>5.36</v>
      </c>
      <c r="P629" s="56">
        <f t="shared" si="441"/>
        <v>5.36</v>
      </c>
      <c r="Q629" s="56">
        <f t="shared" si="441"/>
        <v>5.36</v>
      </c>
      <c r="R629" s="56">
        <f t="shared" si="441"/>
        <v>5.36</v>
      </c>
      <c r="S629" s="56">
        <f t="shared" si="441"/>
        <v>5.36</v>
      </c>
      <c r="T629" s="56">
        <f t="shared" si="441"/>
        <v>5.36</v>
      </c>
      <c r="U629" s="56">
        <f t="shared" si="441"/>
        <v>5.36</v>
      </c>
      <c r="V629" s="56">
        <f t="shared" si="441"/>
        <v>5.36</v>
      </c>
      <c r="W629" s="56">
        <f t="shared" si="441"/>
        <v>5.36</v>
      </c>
      <c r="X629" s="56">
        <f t="shared" si="441"/>
        <v>5.36</v>
      </c>
      <c r="Y629" s="56">
        <f t="shared" si="441"/>
        <v>5.36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56">
        <f>B625</f>
        <v>1065.29</v>
      </c>
      <c r="C630" s="56">
        <f t="shared" si="441"/>
        <v>1065.29</v>
      </c>
      <c r="D630" s="56">
        <f t="shared" si="441"/>
        <v>1065.29</v>
      </c>
      <c r="E630" s="56">
        <f t="shared" si="441"/>
        <v>1065.29</v>
      </c>
      <c r="F630" s="56">
        <f t="shared" si="441"/>
        <v>1065.29</v>
      </c>
      <c r="G630" s="56">
        <f t="shared" si="441"/>
        <v>1065.29</v>
      </c>
      <c r="H630" s="56">
        <f t="shared" si="441"/>
        <v>1065.29</v>
      </c>
      <c r="I630" s="56">
        <f t="shared" si="441"/>
        <v>1065.29</v>
      </c>
      <c r="J630" s="56">
        <f t="shared" si="441"/>
        <v>1065.29</v>
      </c>
      <c r="K630" s="56">
        <f t="shared" si="441"/>
        <v>1065.29</v>
      </c>
      <c r="L630" s="56">
        <f t="shared" si="441"/>
        <v>1065.29</v>
      </c>
      <c r="M630" s="56">
        <f t="shared" si="441"/>
        <v>1065.29</v>
      </c>
      <c r="N630" s="56">
        <f t="shared" si="441"/>
        <v>1065.29</v>
      </c>
      <c r="O630" s="56">
        <f t="shared" si="441"/>
        <v>1065.29</v>
      </c>
      <c r="P630" s="56">
        <f t="shared" si="441"/>
        <v>1065.29</v>
      </c>
      <c r="Q630" s="56">
        <f t="shared" si="441"/>
        <v>1065.29</v>
      </c>
      <c r="R630" s="56">
        <f t="shared" si="441"/>
        <v>1065.29</v>
      </c>
      <c r="S630" s="56">
        <f t="shared" si="441"/>
        <v>1065.29</v>
      </c>
      <c r="T630" s="56">
        <f t="shared" si="441"/>
        <v>1065.29</v>
      </c>
      <c r="U630" s="56">
        <f t="shared" si="441"/>
        <v>1065.29</v>
      </c>
      <c r="V630" s="56">
        <f t="shared" si="441"/>
        <v>1065.29</v>
      </c>
      <c r="W630" s="56">
        <f t="shared" si="441"/>
        <v>1065.29</v>
      </c>
      <c r="X630" s="56">
        <f t="shared" si="441"/>
        <v>1065.29</v>
      </c>
      <c r="Y630" s="56">
        <f t="shared" si="441"/>
        <v>1065.29</v>
      </c>
      <c r="Z630" s="18"/>
      <c r="AA630" s="19"/>
    </row>
    <row r="631" spans="1:27" s="11" customFormat="1" ht="18.75" hidden="1" customHeight="1" x14ac:dyDescent="0.2">
      <c r="A631" s="72">
        <v>31</v>
      </c>
      <c r="B631" s="57">
        <f>SUM(B632:B635)</f>
        <v>4356.2800000000007</v>
      </c>
      <c r="C631" s="57">
        <f t="shared" ref="C631:Y631" si="442">SUM(C632:C635)</f>
        <v>4359.9400000000005</v>
      </c>
      <c r="D631" s="57">
        <f t="shared" si="442"/>
        <v>4407.75</v>
      </c>
      <c r="E631" s="57">
        <f t="shared" si="442"/>
        <v>4412.1200000000008</v>
      </c>
      <c r="F631" s="57">
        <f t="shared" si="442"/>
        <v>4480.59</v>
      </c>
      <c r="G631" s="57">
        <f t="shared" si="442"/>
        <v>4562.91</v>
      </c>
      <c r="H631" s="57">
        <f t="shared" si="442"/>
        <v>4631.91</v>
      </c>
      <c r="I631" s="57">
        <f t="shared" si="442"/>
        <v>4630.1499999999996</v>
      </c>
      <c r="J631" s="57">
        <f t="shared" si="442"/>
        <v>4661.84</v>
      </c>
      <c r="K631" s="57">
        <f t="shared" si="442"/>
        <v>4671.24</v>
      </c>
      <c r="L631" s="57">
        <f t="shared" si="442"/>
        <v>4652.1000000000004</v>
      </c>
      <c r="M631" s="57">
        <f t="shared" si="442"/>
        <v>4646.3700000000008</v>
      </c>
      <c r="N631" s="57">
        <f t="shared" si="442"/>
        <v>4609.17</v>
      </c>
      <c r="O631" s="57">
        <f t="shared" si="442"/>
        <v>4623.7800000000007</v>
      </c>
      <c r="P631" s="57">
        <f t="shared" si="442"/>
        <v>4650.7999999999993</v>
      </c>
      <c r="Q631" s="57">
        <f t="shared" si="442"/>
        <v>4751.09</v>
      </c>
      <c r="R631" s="57">
        <f t="shared" si="442"/>
        <v>4786.1399999999994</v>
      </c>
      <c r="S631" s="57">
        <f t="shared" si="442"/>
        <v>4796.18</v>
      </c>
      <c r="T631" s="57">
        <f t="shared" si="442"/>
        <v>4721.7800000000007</v>
      </c>
      <c r="U631" s="57">
        <f t="shared" si="442"/>
        <v>4642.7999999999993</v>
      </c>
      <c r="V631" s="57">
        <f t="shared" si="442"/>
        <v>4582.66</v>
      </c>
      <c r="W631" s="57">
        <f t="shared" si="442"/>
        <v>4570.3500000000004</v>
      </c>
      <c r="X631" s="57">
        <f t="shared" si="442"/>
        <v>4417.67</v>
      </c>
      <c r="Y631" s="57">
        <f t="shared" si="442"/>
        <v>4391.4799999999996</v>
      </c>
      <c r="Z631" s="18"/>
      <c r="AA631" s="19"/>
    </row>
    <row r="632" spans="1:27" s="11" customFormat="1" ht="22.5" hidden="1" customHeight="1" outlineLevel="1" x14ac:dyDescent="0.2">
      <c r="A632" s="28" t="s">
        <v>39</v>
      </c>
      <c r="B632" s="56">
        <f>B316</f>
        <v>1922.68</v>
      </c>
      <c r="C632" s="56">
        <f t="shared" ref="C632:Y632" si="443">C316</f>
        <v>1926.34</v>
      </c>
      <c r="D632" s="56">
        <f t="shared" si="443"/>
        <v>1974.15</v>
      </c>
      <c r="E632" s="56">
        <f t="shared" si="443"/>
        <v>1978.52</v>
      </c>
      <c r="F632" s="56">
        <f t="shared" si="443"/>
        <v>2046.99</v>
      </c>
      <c r="G632" s="56">
        <f t="shared" si="443"/>
        <v>2129.31</v>
      </c>
      <c r="H632" s="56">
        <f t="shared" si="443"/>
        <v>2198.31</v>
      </c>
      <c r="I632" s="56">
        <f t="shared" si="443"/>
        <v>2196.5500000000002</v>
      </c>
      <c r="J632" s="56">
        <f t="shared" si="443"/>
        <v>2228.2399999999998</v>
      </c>
      <c r="K632" s="56">
        <f t="shared" si="443"/>
        <v>2237.64</v>
      </c>
      <c r="L632" s="56">
        <f t="shared" si="443"/>
        <v>2218.5</v>
      </c>
      <c r="M632" s="56">
        <f t="shared" si="443"/>
        <v>2212.77</v>
      </c>
      <c r="N632" s="56">
        <f t="shared" si="443"/>
        <v>2175.5700000000002</v>
      </c>
      <c r="O632" s="56">
        <f t="shared" si="443"/>
        <v>2190.1799999999998</v>
      </c>
      <c r="P632" s="56">
        <f t="shared" si="443"/>
        <v>2217.1999999999998</v>
      </c>
      <c r="Q632" s="56">
        <f t="shared" si="443"/>
        <v>2317.4899999999998</v>
      </c>
      <c r="R632" s="56">
        <f t="shared" si="443"/>
        <v>2352.54</v>
      </c>
      <c r="S632" s="56">
        <f t="shared" si="443"/>
        <v>2362.58</v>
      </c>
      <c r="T632" s="56">
        <f t="shared" si="443"/>
        <v>2288.1799999999998</v>
      </c>
      <c r="U632" s="56">
        <f t="shared" si="443"/>
        <v>2209.1999999999998</v>
      </c>
      <c r="V632" s="56">
        <f t="shared" si="443"/>
        <v>2149.06</v>
      </c>
      <c r="W632" s="56">
        <f t="shared" si="443"/>
        <v>2136.75</v>
      </c>
      <c r="X632" s="56">
        <f t="shared" si="443"/>
        <v>1984.07</v>
      </c>
      <c r="Y632" s="56">
        <f t="shared" si="443"/>
        <v>1957.88</v>
      </c>
      <c r="Z632" s="18"/>
      <c r="AA632" s="19"/>
    </row>
    <row r="633" spans="1:27" s="11" customFormat="1" ht="18.75" hidden="1" customHeight="1" outlineLevel="1" x14ac:dyDescent="0.2">
      <c r="A633" s="28" t="s">
        <v>40</v>
      </c>
      <c r="B633" s="56">
        <f>B628</f>
        <v>1362.95</v>
      </c>
      <c r="C633" s="56">
        <f t="shared" ref="C633:Y635" si="444">C628</f>
        <v>1362.95</v>
      </c>
      <c r="D633" s="56">
        <f t="shared" si="444"/>
        <v>1362.95</v>
      </c>
      <c r="E633" s="56">
        <f t="shared" si="444"/>
        <v>1362.95</v>
      </c>
      <c r="F633" s="56">
        <f t="shared" si="444"/>
        <v>1362.95</v>
      </c>
      <c r="G633" s="56">
        <f t="shared" si="444"/>
        <v>1362.95</v>
      </c>
      <c r="H633" s="56">
        <f t="shared" si="444"/>
        <v>1362.95</v>
      </c>
      <c r="I633" s="56">
        <f t="shared" si="444"/>
        <v>1362.95</v>
      </c>
      <c r="J633" s="56">
        <f t="shared" si="444"/>
        <v>1362.95</v>
      </c>
      <c r="K633" s="56">
        <f t="shared" si="444"/>
        <v>1362.95</v>
      </c>
      <c r="L633" s="56">
        <f t="shared" si="444"/>
        <v>1362.95</v>
      </c>
      <c r="M633" s="56">
        <f t="shared" si="444"/>
        <v>1362.95</v>
      </c>
      <c r="N633" s="56">
        <f t="shared" si="444"/>
        <v>1362.95</v>
      </c>
      <c r="O633" s="56">
        <f t="shared" si="444"/>
        <v>1362.95</v>
      </c>
      <c r="P633" s="56">
        <f t="shared" si="444"/>
        <v>1362.95</v>
      </c>
      <c r="Q633" s="56">
        <f t="shared" si="444"/>
        <v>1362.95</v>
      </c>
      <c r="R633" s="56">
        <f t="shared" si="444"/>
        <v>1362.95</v>
      </c>
      <c r="S633" s="56">
        <f t="shared" si="444"/>
        <v>1362.95</v>
      </c>
      <c r="T633" s="56">
        <f t="shared" si="444"/>
        <v>1362.95</v>
      </c>
      <c r="U633" s="56">
        <f t="shared" si="444"/>
        <v>1362.95</v>
      </c>
      <c r="V633" s="56">
        <f t="shared" si="444"/>
        <v>1362.95</v>
      </c>
      <c r="W633" s="56">
        <f t="shared" si="444"/>
        <v>1362.95</v>
      </c>
      <c r="X633" s="56">
        <f t="shared" si="444"/>
        <v>1362.95</v>
      </c>
      <c r="Y633" s="56">
        <f t="shared" si="444"/>
        <v>1362.95</v>
      </c>
      <c r="Z633" s="18"/>
      <c r="AA633" s="19"/>
    </row>
    <row r="634" spans="1:27" s="11" customFormat="1" ht="31.5" hidden="1" customHeight="1" outlineLevel="1" x14ac:dyDescent="0.2">
      <c r="A634" s="28" t="s">
        <v>41</v>
      </c>
      <c r="B634" s="56">
        <f>B629</f>
        <v>5.36</v>
      </c>
      <c r="C634" s="56">
        <f t="shared" si="444"/>
        <v>5.36</v>
      </c>
      <c r="D634" s="56">
        <f t="shared" si="444"/>
        <v>5.36</v>
      </c>
      <c r="E634" s="56">
        <f t="shared" si="444"/>
        <v>5.36</v>
      </c>
      <c r="F634" s="56">
        <f t="shared" si="444"/>
        <v>5.36</v>
      </c>
      <c r="G634" s="56">
        <f t="shared" si="444"/>
        <v>5.36</v>
      </c>
      <c r="H634" s="56">
        <f t="shared" si="444"/>
        <v>5.36</v>
      </c>
      <c r="I634" s="56">
        <f t="shared" si="444"/>
        <v>5.36</v>
      </c>
      <c r="J634" s="56">
        <f t="shared" si="444"/>
        <v>5.36</v>
      </c>
      <c r="K634" s="56">
        <f t="shared" si="444"/>
        <v>5.36</v>
      </c>
      <c r="L634" s="56">
        <f t="shared" si="444"/>
        <v>5.36</v>
      </c>
      <c r="M634" s="56">
        <f t="shared" si="444"/>
        <v>5.36</v>
      </c>
      <c r="N634" s="56">
        <f t="shared" si="444"/>
        <v>5.36</v>
      </c>
      <c r="O634" s="56">
        <f t="shared" si="444"/>
        <v>5.36</v>
      </c>
      <c r="P634" s="56">
        <f t="shared" si="444"/>
        <v>5.36</v>
      </c>
      <c r="Q634" s="56">
        <f t="shared" si="444"/>
        <v>5.36</v>
      </c>
      <c r="R634" s="56">
        <f t="shared" si="444"/>
        <v>5.36</v>
      </c>
      <c r="S634" s="56">
        <f t="shared" si="444"/>
        <v>5.36</v>
      </c>
      <c r="T634" s="56">
        <f t="shared" si="444"/>
        <v>5.36</v>
      </c>
      <c r="U634" s="56">
        <f t="shared" si="444"/>
        <v>5.36</v>
      </c>
      <c r="V634" s="56">
        <f t="shared" si="444"/>
        <v>5.36</v>
      </c>
      <c r="W634" s="56">
        <f t="shared" si="444"/>
        <v>5.36</v>
      </c>
      <c r="X634" s="56">
        <f t="shared" si="444"/>
        <v>5.36</v>
      </c>
      <c r="Y634" s="56">
        <f t="shared" si="444"/>
        <v>5.36</v>
      </c>
      <c r="Z634" s="18"/>
      <c r="AA634" s="19"/>
    </row>
    <row r="635" spans="1:27" s="11" customFormat="1" ht="18.75" hidden="1" customHeight="1" outlineLevel="1" x14ac:dyDescent="0.2">
      <c r="A635" s="28" t="s">
        <v>42</v>
      </c>
      <c r="B635" s="56">
        <f>B630</f>
        <v>1065.29</v>
      </c>
      <c r="C635" s="56">
        <f t="shared" si="444"/>
        <v>1065.29</v>
      </c>
      <c r="D635" s="56">
        <f t="shared" si="444"/>
        <v>1065.29</v>
      </c>
      <c r="E635" s="56">
        <f t="shared" si="444"/>
        <v>1065.29</v>
      </c>
      <c r="F635" s="56">
        <f t="shared" si="444"/>
        <v>1065.29</v>
      </c>
      <c r="G635" s="56">
        <f t="shared" si="444"/>
        <v>1065.29</v>
      </c>
      <c r="H635" s="56">
        <f t="shared" si="444"/>
        <v>1065.29</v>
      </c>
      <c r="I635" s="56">
        <f t="shared" si="444"/>
        <v>1065.29</v>
      </c>
      <c r="J635" s="56">
        <f t="shared" si="444"/>
        <v>1065.29</v>
      </c>
      <c r="K635" s="56">
        <f t="shared" si="444"/>
        <v>1065.29</v>
      </c>
      <c r="L635" s="56">
        <f t="shared" si="444"/>
        <v>1065.29</v>
      </c>
      <c r="M635" s="56">
        <f t="shared" si="444"/>
        <v>1065.29</v>
      </c>
      <c r="N635" s="56">
        <f t="shared" si="444"/>
        <v>1065.29</v>
      </c>
      <c r="O635" s="56">
        <f t="shared" si="444"/>
        <v>1065.29</v>
      </c>
      <c r="P635" s="56">
        <f t="shared" si="444"/>
        <v>1065.29</v>
      </c>
      <c r="Q635" s="56">
        <f t="shared" si="444"/>
        <v>1065.29</v>
      </c>
      <c r="R635" s="56">
        <f t="shared" si="444"/>
        <v>1065.29</v>
      </c>
      <c r="S635" s="56">
        <f t="shared" si="444"/>
        <v>1065.29</v>
      </c>
      <c r="T635" s="56">
        <f t="shared" si="444"/>
        <v>1065.29</v>
      </c>
      <c r="U635" s="56">
        <f t="shared" si="444"/>
        <v>1065.29</v>
      </c>
      <c r="V635" s="56">
        <f t="shared" si="444"/>
        <v>1065.29</v>
      </c>
      <c r="W635" s="56">
        <f t="shared" si="444"/>
        <v>1065.29</v>
      </c>
      <c r="X635" s="56">
        <f t="shared" si="444"/>
        <v>1065.29</v>
      </c>
      <c r="Y635" s="56">
        <f t="shared" si="444"/>
        <v>1065.29</v>
      </c>
      <c r="Z635" s="18"/>
      <c r="AA635" s="19"/>
    </row>
    <row r="636" spans="1:27" ht="18" customHeight="1" collapsed="1" x14ac:dyDescent="0.25">
      <c r="A636" s="63"/>
    </row>
    <row r="637" spans="1:27" s="11" customFormat="1" ht="18.75" customHeight="1" outlineLevel="1" x14ac:dyDescent="0.2">
      <c r="A637" s="30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18"/>
      <c r="AA637" s="19"/>
    </row>
    <row r="638" spans="1:27" s="11" customFormat="1" ht="32.25" customHeight="1" x14ac:dyDescent="0.2">
      <c r="A638" s="61" t="s">
        <v>61</v>
      </c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18"/>
      <c r="AA638" s="19"/>
    </row>
    <row r="639" spans="1:27" s="9" customFormat="1" ht="30.75" customHeight="1" x14ac:dyDescent="0.2">
      <c r="A639" s="293" t="s">
        <v>38</v>
      </c>
      <c r="B639" s="298" t="s">
        <v>97</v>
      </c>
      <c r="C639" s="298"/>
      <c r="D639" s="298"/>
      <c r="E639" s="298"/>
      <c r="F639" s="298"/>
      <c r="G639" s="298"/>
      <c r="H639" s="298"/>
      <c r="I639" s="298"/>
      <c r="J639" s="298"/>
      <c r="K639" s="298"/>
      <c r="L639" s="298"/>
      <c r="M639" s="298"/>
      <c r="N639" s="298"/>
      <c r="O639" s="298"/>
      <c r="P639" s="298"/>
      <c r="Q639" s="298"/>
      <c r="R639" s="298"/>
      <c r="S639" s="298"/>
      <c r="T639" s="298"/>
      <c r="U639" s="298"/>
      <c r="V639" s="298"/>
      <c r="W639" s="298"/>
      <c r="X639" s="298"/>
      <c r="Y639" s="298"/>
      <c r="Z639" s="15"/>
    </row>
    <row r="640" spans="1:27" s="9" customFormat="1" ht="39" customHeight="1" x14ac:dyDescent="0.2">
      <c r="A640" s="293"/>
      <c r="B640" s="84" t="s">
        <v>37</v>
      </c>
      <c r="C640" s="84" t="s">
        <v>36</v>
      </c>
      <c r="D640" s="84" t="s">
        <v>35</v>
      </c>
      <c r="E640" s="84" t="s">
        <v>34</v>
      </c>
      <c r="F640" s="84" t="s">
        <v>33</v>
      </c>
      <c r="G640" s="84" t="s">
        <v>32</v>
      </c>
      <c r="H640" s="84" t="s">
        <v>31</v>
      </c>
      <c r="I640" s="84" t="s">
        <v>30</v>
      </c>
      <c r="J640" s="84" t="s">
        <v>29</v>
      </c>
      <c r="K640" s="84" t="s">
        <v>28</v>
      </c>
      <c r="L640" s="84" t="s">
        <v>27</v>
      </c>
      <c r="M640" s="84" t="s">
        <v>26</v>
      </c>
      <c r="N640" s="84" t="s">
        <v>25</v>
      </c>
      <c r="O640" s="84" t="s">
        <v>24</v>
      </c>
      <c r="P640" s="84" t="s">
        <v>23</v>
      </c>
      <c r="Q640" s="84" t="s">
        <v>22</v>
      </c>
      <c r="R640" s="84" t="s">
        <v>21</v>
      </c>
      <c r="S640" s="84" t="s">
        <v>20</v>
      </c>
      <c r="T640" s="84" t="s">
        <v>19</v>
      </c>
      <c r="U640" s="84" t="s">
        <v>18</v>
      </c>
      <c r="V640" s="84" t="s">
        <v>17</v>
      </c>
      <c r="W640" s="84" t="s">
        <v>16</v>
      </c>
      <c r="X640" s="84" t="s">
        <v>15</v>
      </c>
      <c r="Y640" s="84" t="s">
        <v>14</v>
      </c>
      <c r="Z640" s="15"/>
    </row>
    <row r="641" spans="1:27" s="11" customFormat="1" ht="18.75" customHeight="1" x14ac:dyDescent="0.2">
      <c r="A641" s="72">
        <v>1</v>
      </c>
      <c r="B641" s="57">
        <f>SUM(B642:B644)</f>
        <v>3417.14</v>
      </c>
      <c r="C641" s="57">
        <f t="shared" ref="C641:Y641" si="445">SUM(C642:C644)</f>
        <v>3419.0400000000004</v>
      </c>
      <c r="D641" s="57">
        <f t="shared" si="445"/>
        <v>3360.07</v>
      </c>
      <c r="E641" s="57">
        <f t="shared" si="445"/>
        <v>3352.14</v>
      </c>
      <c r="F641" s="57">
        <f t="shared" si="445"/>
        <v>3451.0499999999997</v>
      </c>
      <c r="G641" s="57">
        <f t="shared" si="445"/>
        <v>3560.6700000000005</v>
      </c>
      <c r="H641" s="57">
        <f t="shared" si="445"/>
        <v>3617.3700000000003</v>
      </c>
      <c r="I641" s="57">
        <f t="shared" si="445"/>
        <v>3678.0800000000004</v>
      </c>
      <c r="J641" s="57">
        <f t="shared" si="445"/>
        <v>3695.39</v>
      </c>
      <c r="K641" s="57">
        <f t="shared" si="445"/>
        <v>3686.3800000000006</v>
      </c>
      <c r="L641" s="57">
        <f t="shared" si="445"/>
        <v>3641.56</v>
      </c>
      <c r="M641" s="57">
        <f t="shared" si="445"/>
        <v>3657.7999999999997</v>
      </c>
      <c r="N641" s="57">
        <f t="shared" si="445"/>
        <v>3614.5499999999997</v>
      </c>
      <c r="O641" s="57">
        <f t="shared" si="445"/>
        <v>3629.78</v>
      </c>
      <c r="P641" s="57">
        <f t="shared" si="445"/>
        <v>3644.0900000000006</v>
      </c>
      <c r="Q641" s="57">
        <f t="shared" si="445"/>
        <v>3740.77</v>
      </c>
      <c r="R641" s="57">
        <f t="shared" si="445"/>
        <v>3749.2999999999997</v>
      </c>
      <c r="S641" s="57">
        <f t="shared" si="445"/>
        <v>3746.56</v>
      </c>
      <c r="T641" s="57">
        <f t="shared" si="445"/>
        <v>3725.85</v>
      </c>
      <c r="U641" s="57">
        <f t="shared" si="445"/>
        <v>3595.32</v>
      </c>
      <c r="V641" s="57">
        <f t="shared" si="445"/>
        <v>3579.6200000000003</v>
      </c>
      <c r="W641" s="57">
        <f t="shared" si="445"/>
        <v>3571.53</v>
      </c>
      <c r="X641" s="57">
        <f t="shared" si="445"/>
        <v>3422.1</v>
      </c>
      <c r="Y641" s="57">
        <f t="shared" si="445"/>
        <v>3402.2900000000004</v>
      </c>
      <c r="Z641" s="18"/>
      <c r="AA641" s="19"/>
    </row>
    <row r="642" spans="1:27" s="11" customFormat="1" ht="22.5" customHeight="1" outlineLevel="1" x14ac:dyDescent="0.2">
      <c r="A642" s="28" t="s">
        <v>39</v>
      </c>
      <c r="B642" s="56">
        <f>B482</f>
        <v>2048.83</v>
      </c>
      <c r="C642" s="56">
        <f t="shared" ref="C642:Y642" si="446">C482</f>
        <v>2050.73</v>
      </c>
      <c r="D642" s="56">
        <f t="shared" si="446"/>
        <v>1991.76</v>
      </c>
      <c r="E642" s="56">
        <f t="shared" si="446"/>
        <v>1983.83</v>
      </c>
      <c r="F642" s="56">
        <f t="shared" si="446"/>
        <v>2082.7399999999998</v>
      </c>
      <c r="G642" s="56">
        <f t="shared" si="446"/>
        <v>2192.36</v>
      </c>
      <c r="H642" s="56">
        <f t="shared" si="446"/>
        <v>2249.06</v>
      </c>
      <c r="I642" s="56">
        <f t="shared" si="446"/>
        <v>2309.77</v>
      </c>
      <c r="J642" s="56">
        <f t="shared" si="446"/>
        <v>2327.08</v>
      </c>
      <c r="K642" s="56">
        <f t="shared" si="446"/>
        <v>2318.0700000000002</v>
      </c>
      <c r="L642" s="56">
        <f t="shared" si="446"/>
        <v>2273.25</v>
      </c>
      <c r="M642" s="56">
        <f t="shared" si="446"/>
        <v>2289.4899999999998</v>
      </c>
      <c r="N642" s="56">
        <f t="shared" si="446"/>
        <v>2246.2399999999998</v>
      </c>
      <c r="O642" s="56">
        <f t="shared" si="446"/>
        <v>2261.4699999999998</v>
      </c>
      <c r="P642" s="56">
        <f t="shared" si="446"/>
        <v>2275.7800000000002</v>
      </c>
      <c r="Q642" s="56">
        <f t="shared" si="446"/>
        <v>2372.46</v>
      </c>
      <c r="R642" s="56">
        <f t="shared" si="446"/>
        <v>2380.9899999999998</v>
      </c>
      <c r="S642" s="56">
        <f t="shared" si="446"/>
        <v>2378.25</v>
      </c>
      <c r="T642" s="56">
        <f t="shared" si="446"/>
        <v>2357.54</v>
      </c>
      <c r="U642" s="56">
        <f t="shared" si="446"/>
        <v>2227.0100000000002</v>
      </c>
      <c r="V642" s="56">
        <f t="shared" si="446"/>
        <v>2211.31</v>
      </c>
      <c r="W642" s="56">
        <f t="shared" si="446"/>
        <v>2203.2199999999998</v>
      </c>
      <c r="X642" s="56">
        <f t="shared" si="446"/>
        <v>2053.79</v>
      </c>
      <c r="Y642" s="56">
        <f t="shared" si="446"/>
        <v>2033.98</v>
      </c>
      <c r="Z642" s="18"/>
      <c r="AA642" s="19"/>
    </row>
    <row r="643" spans="1:27" s="11" customFormat="1" ht="18.75" customHeight="1" outlineLevel="1" x14ac:dyDescent="0.2">
      <c r="A643" s="28" t="s">
        <v>40</v>
      </c>
      <c r="B643" s="56">
        <f>B633</f>
        <v>1362.95</v>
      </c>
      <c r="C643" s="56">
        <f t="shared" ref="C643:Y643" si="447">C633</f>
        <v>1362.95</v>
      </c>
      <c r="D643" s="56">
        <f t="shared" si="447"/>
        <v>1362.95</v>
      </c>
      <c r="E643" s="56">
        <f t="shared" si="447"/>
        <v>1362.95</v>
      </c>
      <c r="F643" s="56">
        <f t="shared" si="447"/>
        <v>1362.95</v>
      </c>
      <c r="G643" s="56">
        <f t="shared" si="447"/>
        <v>1362.95</v>
      </c>
      <c r="H643" s="56">
        <f t="shared" si="447"/>
        <v>1362.95</v>
      </c>
      <c r="I643" s="56">
        <f t="shared" si="447"/>
        <v>1362.95</v>
      </c>
      <c r="J643" s="56">
        <f t="shared" si="447"/>
        <v>1362.95</v>
      </c>
      <c r="K643" s="56">
        <f t="shared" si="447"/>
        <v>1362.95</v>
      </c>
      <c r="L643" s="56">
        <f t="shared" si="447"/>
        <v>1362.95</v>
      </c>
      <c r="M643" s="56">
        <f t="shared" si="447"/>
        <v>1362.95</v>
      </c>
      <c r="N643" s="56">
        <f t="shared" si="447"/>
        <v>1362.95</v>
      </c>
      <c r="O643" s="56">
        <f t="shared" si="447"/>
        <v>1362.95</v>
      </c>
      <c r="P643" s="56">
        <f t="shared" si="447"/>
        <v>1362.95</v>
      </c>
      <c r="Q643" s="56">
        <f t="shared" si="447"/>
        <v>1362.95</v>
      </c>
      <c r="R643" s="56">
        <f t="shared" si="447"/>
        <v>1362.95</v>
      </c>
      <c r="S643" s="56">
        <f t="shared" si="447"/>
        <v>1362.95</v>
      </c>
      <c r="T643" s="56">
        <f t="shared" si="447"/>
        <v>1362.95</v>
      </c>
      <c r="U643" s="56">
        <f t="shared" si="447"/>
        <v>1362.95</v>
      </c>
      <c r="V643" s="56">
        <f t="shared" si="447"/>
        <v>1362.95</v>
      </c>
      <c r="W643" s="56">
        <f t="shared" si="447"/>
        <v>1362.95</v>
      </c>
      <c r="X643" s="56">
        <f t="shared" si="447"/>
        <v>1362.95</v>
      </c>
      <c r="Y643" s="56">
        <f t="shared" si="447"/>
        <v>1362.95</v>
      </c>
      <c r="Z643" s="18"/>
      <c r="AA643" s="19"/>
    </row>
    <row r="644" spans="1:27" s="11" customFormat="1" ht="31.5" customHeight="1" outlineLevel="1" x14ac:dyDescent="0.2">
      <c r="A644" s="28" t="s">
        <v>41</v>
      </c>
      <c r="B644" s="56">
        <f>B634</f>
        <v>5.36</v>
      </c>
      <c r="C644" s="56">
        <f t="shared" ref="C644:Y644" si="448">C634</f>
        <v>5.36</v>
      </c>
      <c r="D644" s="56">
        <f t="shared" si="448"/>
        <v>5.36</v>
      </c>
      <c r="E644" s="56">
        <f t="shared" si="448"/>
        <v>5.36</v>
      </c>
      <c r="F644" s="56">
        <f t="shared" si="448"/>
        <v>5.36</v>
      </c>
      <c r="G644" s="56">
        <f t="shared" si="448"/>
        <v>5.36</v>
      </c>
      <c r="H644" s="56">
        <f t="shared" si="448"/>
        <v>5.36</v>
      </c>
      <c r="I644" s="56">
        <f t="shared" si="448"/>
        <v>5.36</v>
      </c>
      <c r="J644" s="56">
        <f t="shared" si="448"/>
        <v>5.36</v>
      </c>
      <c r="K644" s="56">
        <f t="shared" si="448"/>
        <v>5.36</v>
      </c>
      <c r="L644" s="56">
        <f t="shared" si="448"/>
        <v>5.36</v>
      </c>
      <c r="M644" s="56">
        <f t="shared" si="448"/>
        <v>5.36</v>
      </c>
      <c r="N644" s="56">
        <f t="shared" si="448"/>
        <v>5.36</v>
      </c>
      <c r="O644" s="56">
        <f t="shared" si="448"/>
        <v>5.36</v>
      </c>
      <c r="P644" s="56">
        <f t="shared" si="448"/>
        <v>5.36</v>
      </c>
      <c r="Q644" s="56">
        <f t="shared" si="448"/>
        <v>5.36</v>
      </c>
      <c r="R644" s="56">
        <f t="shared" si="448"/>
        <v>5.36</v>
      </c>
      <c r="S644" s="56">
        <f t="shared" si="448"/>
        <v>5.36</v>
      </c>
      <c r="T644" s="56">
        <f t="shared" si="448"/>
        <v>5.36</v>
      </c>
      <c r="U644" s="56">
        <f t="shared" si="448"/>
        <v>5.36</v>
      </c>
      <c r="V644" s="56">
        <f t="shared" si="448"/>
        <v>5.36</v>
      </c>
      <c r="W644" s="56">
        <f t="shared" si="448"/>
        <v>5.36</v>
      </c>
      <c r="X644" s="56">
        <f t="shared" si="448"/>
        <v>5.36</v>
      </c>
      <c r="Y644" s="56">
        <f t="shared" si="448"/>
        <v>5.36</v>
      </c>
      <c r="Z644" s="18"/>
      <c r="AA644" s="19"/>
    </row>
    <row r="645" spans="1:27" s="11" customFormat="1" ht="18.75" customHeight="1" x14ac:dyDescent="0.2">
      <c r="A645" s="72">
        <v>2</v>
      </c>
      <c r="B645" s="57">
        <f>SUM(B646:B648)</f>
        <v>3409.69</v>
      </c>
      <c r="C645" s="57">
        <f t="shared" ref="C645:Y645" si="449">SUM(C646:C648)</f>
        <v>3372.85</v>
      </c>
      <c r="D645" s="57">
        <f t="shared" si="449"/>
        <v>3324.65</v>
      </c>
      <c r="E645" s="57">
        <f t="shared" si="449"/>
        <v>3369.38</v>
      </c>
      <c r="F645" s="57">
        <f t="shared" si="449"/>
        <v>3509.27</v>
      </c>
      <c r="G645" s="57">
        <f t="shared" si="449"/>
        <v>3565.44</v>
      </c>
      <c r="H645" s="57">
        <f t="shared" si="449"/>
        <v>3599.7500000000005</v>
      </c>
      <c r="I645" s="57">
        <f t="shared" si="449"/>
        <v>3633.6600000000003</v>
      </c>
      <c r="J645" s="57">
        <f t="shared" si="449"/>
        <v>3669.68</v>
      </c>
      <c r="K645" s="57">
        <f t="shared" si="449"/>
        <v>3688.14</v>
      </c>
      <c r="L645" s="57">
        <f t="shared" si="449"/>
        <v>3666.19</v>
      </c>
      <c r="M645" s="57">
        <f t="shared" si="449"/>
        <v>3655.2900000000004</v>
      </c>
      <c r="N645" s="57">
        <f t="shared" si="449"/>
        <v>3672.4900000000002</v>
      </c>
      <c r="O645" s="57">
        <f t="shared" si="449"/>
        <v>3695.72</v>
      </c>
      <c r="P645" s="57">
        <f t="shared" si="449"/>
        <v>3698.9600000000005</v>
      </c>
      <c r="Q645" s="57">
        <f t="shared" si="449"/>
        <v>3754.1700000000005</v>
      </c>
      <c r="R645" s="57">
        <f t="shared" si="449"/>
        <v>3819.11</v>
      </c>
      <c r="S645" s="57">
        <f t="shared" si="449"/>
        <v>3917.3800000000006</v>
      </c>
      <c r="T645" s="57">
        <f t="shared" si="449"/>
        <v>3834.3400000000006</v>
      </c>
      <c r="U645" s="57">
        <f t="shared" si="449"/>
        <v>3626.8300000000004</v>
      </c>
      <c r="V645" s="57">
        <f t="shared" si="449"/>
        <v>3634.1200000000003</v>
      </c>
      <c r="W645" s="57">
        <f t="shared" si="449"/>
        <v>3677.6</v>
      </c>
      <c r="X645" s="57">
        <f t="shared" si="449"/>
        <v>3554.65</v>
      </c>
      <c r="Y645" s="57">
        <f t="shared" si="449"/>
        <v>3466.78</v>
      </c>
      <c r="Z645" s="18"/>
      <c r="AA645" s="19"/>
    </row>
    <row r="646" spans="1:27" s="11" customFormat="1" ht="22.5" customHeight="1" outlineLevel="1" x14ac:dyDescent="0.2">
      <c r="A646" s="28" t="s">
        <v>39</v>
      </c>
      <c r="B646" s="56">
        <f>B487</f>
        <v>2041.38</v>
      </c>
      <c r="C646" s="56">
        <f t="shared" ref="C646:Y646" si="450">C487</f>
        <v>2004.54</v>
      </c>
      <c r="D646" s="56">
        <f t="shared" si="450"/>
        <v>1956.34</v>
      </c>
      <c r="E646" s="56">
        <f t="shared" si="450"/>
        <v>2001.07</v>
      </c>
      <c r="F646" s="56">
        <f t="shared" si="450"/>
        <v>2140.96</v>
      </c>
      <c r="G646" s="56">
        <f t="shared" si="450"/>
        <v>2197.13</v>
      </c>
      <c r="H646" s="56">
        <f t="shared" si="450"/>
        <v>2231.44</v>
      </c>
      <c r="I646" s="56">
        <f t="shared" si="450"/>
        <v>2265.35</v>
      </c>
      <c r="J646" s="56">
        <f t="shared" si="450"/>
        <v>2301.37</v>
      </c>
      <c r="K646" s="56">
        <f t="shared" si="450"/>
        <v>2319.83</v>
      </c>
      <c r="L646" s="56">
        <f t="shared" si="450"/>
        <v>2297.88</v>
      </c>
      <c r="M646" s="56">
        <f t="shared" si="450"/>
        <v>2286.98</v>
      </c>
      <c r="N646" s="56">
        <f t="shared" si="450"/>
        <v>2304.1799999999998</v>
      </c>
      <c r="O646" s="56">
        <f t="shared" si="450"/>
        <v>2327.41</v>
      </c>
      <c r="P646" s="56">
        <f t="shared" si="450"/>
        <v>2330.65</v>
      </c>
      <c r="Q646" s="56">
        <f t="shared" si="450"/>
        <v>2385.86</v>
      </c>
      <c r="R646" s="56">
        <f t="shared" si="450"/>
        <v>2450.8000000000002</v>
      </c>
      <c r="S646" s="56">
        <f t="shared" si="450"/>
        <v>2549.0700000000002</v>
      </c>
      <c r="T646" s="56">
        <f t="shared" si="450"/>
        <v>2466.0300000000002</v>
      </c>
      <c r="U646" s="56">
        <f t="shared" si="450"/>
        <v>2258.52</v>
      </c>
      <c r="V646" s="56">
        <f t="shared" si="450"/>
        <v>2265.81</v>
      </c>
      <c r="W646" s="56">
        <f t="shared" si="450"/>
        <v>2309.29</v>
      </c>
      <c r="X646" s="56">
        <f t="shared" si="450"/>
        <v>2186.34</v>
      </c>
      <c r="Y646" s="56">
        <f t="shared" si="450"/>
        <v>2098.4699999999998</v>
      </c>
      <c r="Z646" s="18"/>
      <c r="AA646" s="19"/>
    </row>
    <row r="647" spans="1:27" s="11" customFormat="1" ht="18.75" customHeight="1" outlineLevel="1" x14ac:dyDescent="0.2">
      <c r="A647" s="28" t="s">
        <v>40</v>
      </c>
      <c r="B647" s="56">
        <f>B643</f>
        <v>1362.95</v>
      </c>
      <c r="C647" s="56">
        <f t="shared" ref="C647:Y647" si="451">C643</f>
        <v>1362.95</v>
      </c>
      <c r="D647" s="56">
        <f t="shared" si="451"/>
        <v>1362.95</v>
      </c>
      <c r="E647" s="56">
        <f t="shared" si="451"/>
        <v>1362.95</v>
      </c>
      <c r="F647" s="56">
        <f t="shared" si="451"/>
        <v>1362.95</v>
      </c>
      <c r="G647" s="56">
        <f t="shared" si="451"/>
        <v>1362.95</v>
      </c>
      <c r="H647" s="56">
        <f t="shared" si="451"/>
        <v>1362.95</v>
      </c>
      <c r="I647" s="56">
        <f t="shared" si="451"/>
        <v>1362.95</v>
      </c>
      <c r="J647" s="56">
        <f t="shared" si="451"/>
        <v>1362.95</v>
      </c>
      <c r="K647" s="56">
        <f t="shared" si="451"/>
        <v>1362.95</v>
      </c>
      <c r="L647" s="56">
        <f t="shared" si="451"/>
        <v>1362.95</v>
      </c>
      <c r="M647" s="56">
        <f t="shared" si="451"/>
        <v>1362.95</v>
      </c>
      <c r="N647" s="56">
        <f t="shared" si="451"/>
        <v>1362.95</v>
      </c>
      <c r="O647" s="56">
        <f t="shared" si="451"/>
        <v>1362.95</v>
      </c>
      <c r="P647" s="56">
        <f t="shared" si="451"/>
        <v>1362.95</v>
      </c>
      <c r="Q647" s="56">
        <f t="shared" si="451"/>
        <v>1362.95</v>
      </c>
      <c r="R647" s="56">
        <f t="shared" si="451"/>
        <v>1362.95</v>
      </c>
      <c r="S647" s="56">
        <f t="shared" si="451"/>
        <v>1362.95</v>
      </c>
      <c r="T647" s="56">
        <f t="shared" si="451"/>
        <v>1362.95</v>
      </c>
      <c r="U647" s="56">
        <f t="shared" si="451"/>
        <v>1362.95</v>
      </c>
      <c r="V647" s="56">
        <f t="shared" si="451"/>
        <v>1362.95</v>
      </c>
      <c r="W647" s="56">
        <f t="shared" si="451"/>
        <v>1362.95</v>
      </c>
      <c r="X647" s="56">
        <f t="shared" si="451"/>
        <v>1362.95</v>
      </c>
      <c r="Y647" s="56">
        <f t="shared" si="451"/>
        <v>1362.95</v>
      </c>
      <c r="Z647" s="18"/>
      <c r="AA647" s="19"/>
    </row>
    <row r="648" spans="1:27" s="11" customFormat="1" ht="31.5" customHeight="1" outlineLevel="1" x14ac:dyDescent="0.2">
      <c r="A648" s="28" t="s">
        <v>41</v>
      </c>
      <c r="B648" s="56">
        <f>B644</f>
        <v>5.36</v>
      </c>
      <c r="C648" s="56">
        <f t="shared" ref="C648:Y648" si="452">C644</f>
        <v>5.36</v>
      </c>
      <c r="D648" s="56">
        <f t="shared" si="452"/>
        <v>5.36</v>
      </c>
      <c r="E648" s="56">
        <f t="shared" si="452"/>
        <v>5.36</v>
      </c>
      <c r="F648" s="56">
        <f t="shared" si="452"/>
        <v>5.36</v>
      </c>
      <c r="G648" s="56">
        <f t="shared" si="452"/>
        <v>5.36</v>
      </c>
      <c r="H648" s="56">
        <f t="shared" si="452"/>
        <v>5.36</v>
      </c>
      <c r="I648" s="56">
        <f t="shared" si="452"/>
        <v>5.36</v>
      </c>
      <c r="J648" s="56">
        <f t="shared" si="452"/>
        <v>5.36</v>
      </c>
      <c r="K648" s="56">
        <f t="shared" si="452"/>
        <v>5.36</v>
      </c>
      <c r="L648" s="56">
        <f t="shared" si="452"/>
        <v>5.36</v>
      </c>
      <c r="M648" s="56">
        <f t="shared" si="452"/>
        <v>5.36</v>
      </c>
      <c r="N648" s="56">
        <f t="shared" si="452"/>
        <v>5.36</v>
      </c>
      <c r="O648" s="56">
        <f t="shared" si="452"/>
        <v>5.36</v>
      </c>
      <c r="P648" s="56">
        <f t="shared" si="452"/>
        <v>5.36</v>
      </c>
      <c r="Q648" s="56">
        <f t="shared" si="452"/>
        <v>5.36</v>
      </c>
      <c r="R648" s="56">
        <f t="shared" si="452"/>
        <v>5.36</v>
      </c>
      <c r="S648" s="56">
        <f t="shared" si="452"/>
        <v>5.36</v>
      </c>
      <c r="T648" s="56">
        <f t="shared" si="452"/>
        <v>5.36</v>
      </c>
      <c r="U648" s="56">
        <f t="shared" si="452"/>
        <v>5.36</v>
      </c>
      <c r="V648" s="56">
        <f t="shared" si="452"/>
        <v>5.36</v>
      </c>
      <c r="W648" s="56">
        <f t="shared" si="452"/>
        <v>5.36</v>
      </c>
      <c r="X648" s="56">
        <f t="shared" si="452"/>
        <v>5.36</v>
      </c>
      <c r="Y648" s="56">
        <f t="shared" si="452"/>
        <v>5.36</v>
      </c>
      <c r="Z648" s="18"/>
      <c r="AA648" s="19"/>
    </row>
    <row r="649" spans="1:27" s="11" customFormat="1" ht="18.75" customHeight="1" x14ac:dyDescent="0.2">
      <c r="A649" s="72">
        <v>3</v>
      </c>
      <c r="B649" s="57">
        <f>SUM(B650:B652)</f>
        <v>3415.69</v>
      </c>
      <c r="C649" s="57">
        <f t="shared" ref="C649:Y649" si="453">SUM(C650:C652)</f>
        <v>3398.4600000000005</v>
      </c>
      <c r="D649" s="57">
        <f t="shared" si="453"/>
        <v>3348.78</v>
      </c>
      <c r="E649" s="57">
        <f t="shared" si="453"/>
        <v>3365.9100000000003</v>
      </c>
      <c r="F649" s="57">
        <f t="shared" si="453"/>
        <v>3469.23</v>
      </c>
      <c r="G649" s="57">
        <f t="shared" si="453"/>
        <v>3525.78</v>
      </c>
      <c r="H649" s="57">
        <f t="shared" si="453"/>
        <v>3620.89</v>
      </c>
      <c r="I649" s="57">
        <f t="shared" si="453"/>
        <v>3613.6</v>
      </c>
      <c r="J649" s="57">
        <f t="shared" si="453"/>
        <v>3655.7999999999997</v>
      </c>
      <c r="K649" s="57">
        <f t="shared" si="453"/>
        <v>3647.2400000000002</v>
      </c>
      <c r="L649" s="57">
        <f t="shared" si="453"/>
        <v>3609.7000000000003</v>
      </c>
      <c r="M649" s="57">
        <f t="shared" si="453"/>
        <v>3589.19</v>
      </c>
      <c r="N649" s="57">
        <f t="shared" si="453"/>
        <v>3573.23</v>
      </c>
      <c r="O649" s="57">
        <f t="shared" si="453"/>
        <v>3594.56</v>
      </c>
      <c r="P649" s="57">
        <f t="shared" si="453"/>
        <v>3664.1300000000006</v>
      </c>
      <c r="Q649" s="57">
        <f t="shared" si="453"/>
        <v>3696.0800000000004</v>
      </c>
      <c r="R649" s="57">
        <f t="shared" si="453"/>
        <v>3691.0000000000005</v>
      </c>
      <c r="S649" s="57">
        <f t="shared" si="453"/>
        <v>3684.35</v>
      </c>
      <c r="T649" s="57">
        <f t="shared" si="453"/>
        <v>3663.94</v>
      </c>
      <c r="U649" s="57">
        <f t="shared" si="453"/>
        <v>3527.6300000000006</v>
      </c>
      <c r="V649" s="57">
        <f t="shared" si="453"/>
        <v>3500.1200000000003</v>
      </c>
      <c r="W649" s="57">
        <f t="shared" si="453"/>
        <v>3452.47</v>
      </c>
      <c r="X649" s="57">
        <f t="shared" si="453"/>
        <v>3455.4</v>
      </c>
      <c r="Y649" s="57">
        <f t="shared" si="453"/>
        <v>3412.5400000000004</v>
      </c>
      <c r="Z649" s="18"/>
      <c r="AA649" s="19"/>
    </row>
    <row r="650" spans="1:27" s="11" customFormat="1" ht="22.5" customHeight="1" outlineLevel="1" x14ac:dyDescent="0.2">
      <c r="A650" s="28" t="s">
        <v>39</v>
      </c>
      <c r="B650" s="56">
        <f>B492</f>
        <v>2047.38</v>
      </c>
      <c r="C650" s="56">
        <f t="shared" ref="C650:Y650" si="454">C492</f>
        <v>2030.15</v>
      </c>
      <c r="D650" s="56">
        <f t="shared" si="454"/>
        <v>1980.47</v>
      </c>
      <c r="E650" s="56">
        <f t="shared" si="454"/>
        <v>1997.6</v>
      </c>
      <c r="F650" s="56">
        <f t="shared" si="454"/>
        <v>2100.92</v>
      </c>
      <c r="G650" s="56">
        <f t="shared" si="454"/>
        <v>2157.4699999999998</v>
      </c>
      <c r="H650" s="56">
        <f t="shared" si="454"/>
        <v>2252.58</v>
      </c>
      <c r="I650" s="56">
        <f t="shared" si="454"/>
        <v>2245.29</v>
      </c>
      <c r="J650" s="56">
        <f t="shared" si="454"/>
        <v>2287.4899999999998</v>
      </c>
      <c r="K650" s="56">
        <f t="shared" si="454"/>
        <v>2278.9299999999998</v>
      </c>
      <c r="L650" s="56">
        <f t="shared" si="454"/>
        <v>2241.39</v>
      </c>
      <c r="M650" s="56">
        <f t="shared" si="454"/>
        <v>2220.88</v>
      </c>
      <c r="N650" s="56">
        <f t="shared" si="454"/>
        <v>2204.92</v>
      </c>
      <c r="O650" s="56">
        <f t="shared" si="454"/>
        <v>2226.25</v>
      </c>
      <c r="P650" s="56">
        <f t="shared" si="454"/>
        <v>2295.8200000000002</v>
      </c>
      <c r="Q650" s="56">
        <f t="shared" si="454"/>
        <v>2327.77</v>
      </c>
      <c r="R650" s="56">
        <f t="shared" si="454"/>
        <v>2322.69</v>
      </c>
      <c r="S650" s="56">
        <f t="shared" si="454"/>
        <v>2316.04</v>
      </c>
      <c r="T650" s="56">
        <f t="shared" si="454"/>
        <v>2295.63</v>
      </c>
      <c r="U650" s="56">
        <f t="shared" si="454"/>
        <v>2159.3200000000002</v>
      </c>
      <c r="V650" s="56">
        <f t="shared" si="454"/>
        <v>2131.81</v>
      </c>
      <c r="W650" s="56">
        <f t="shared" si="454"/>
        <v>2084.16</v>
      </c>
      <c r="X650" s="56">
        <f t="shared" si="454"/>
        <v>2087.09</v>
      </c>
      <c r="Y650" s="56">
        <f t="shared" si="454"/>
        <v>2044.23</v>
      </c>
      <c r="Z650" s="18"/>
      <c r="AA650" s="19"/>
    </row>
    <row r="651" spans="1:27" s="11" customFormat="1" ht="18.75" customHeight="1" outlineLevel="1" x14ac:dyDescent="0.2">
      <c r="A651" s="28" t="s">
        <v>40</v>
      </c>
      <c r="B651" s="56">
        <f>B647</f>
        <v>1362.95</v>
      </c>
      <c r="C651" s="56">
        <f t="shared" ref="C651:Y652" si="455">C647</f>
        <v>1362.95</v>
      </c>
      <c r="D651" s="56">
        <f t="shared" si="455"/>
        <v>1362.95</v>
      </c>
      <c r="E651" s="56">
        <f t="shared" si="455"/>
        <v>1362.95</v>
      </c>
      <c r="F651" s="56">
        <f t="shared" si="455"/>
        <v>1362.95</v>
      </c>
      <c r="G651" s="56">
        <f t="shared" si="455"/>
        <v>1362.95</v>
      </c>
      <c r="H651" s="56">
        <f t="shared" si="455"/>
        <v>1362.95</v>
      </c>
      <c r="I651" s="56">
        <f t="shared" si="455"/>
        <v>1362.95</v>
      </c>
      <c r="J651" s="56">
        <f t="shared" si="455"/>
        <v>1362.95</v>
      </c>
      <c r="K651" s="56">
        <f t="shared" si="455"/>
        <v>1362.95</v>
      </c>
      <c r="L651" s="56">
        <f t="shared" si="455"/>
        <v>1362.95</v>
      </c>
      <c r="M651" s="56">
        <f t="shared" si="455"/>
        <v>1362.95</v>
      </c>
      <c r="N651" s="56">
        <f t="shared" si="455"/>
        <v>1362.95</v>
      </c>
      <c r="O651" s="56">
        <f t="shared" si="455"/>
        <v>1362.95</v>
      </c>
      <c r="P651" s="56">
        <f t="shared" si="455"/>
        <v>1362.95</v>
      </c>
      <c r="Q651" s="56">
        <f t="shared" si="455"/>
        <v>1362.95</v>
      </c>
      <c r="R651" s="56">
        <f t="shared" si="455"/>
        <v>1362.95</v>
      </c>
      <c r="S651" s="56">
        <f t="shared" si="455"/>
        <v>1362.95</v>
      </c>
      <c r="T651" s="56">
        <f t="shared" si="455"/>
        <v>1362.95</v>
      </c>
      <c r="U651" s="56">
        <f t="shared" si="455"/>
        <v>1362.95</v>
      </c>
      <c r="V651" s="56">
        <f t="shared" si="455"/>
        <v>1362.95</v>
      </c>
      <c r="W651" s="56">
        <f t="shared" si="455"/>
        <v>1362.95</v>
      </c>
      <c r="X651" s="56">
        <f t="shared" si="455"/>
        <v>1362.95</v>
      </c>
      <c r="Y651" s="56">
        <f t="shared" si="455"/>
        <v>1362.95</v>
      </c>
      <c r="Z651" s="18"/>
      <c r="AA651" s="19"/>
    </row>
    <row r="652" spans="1:27" s="11" customFormat="1" ht="31.5" customHeight="1" outlineLevel="1" x14ac:dyDescent="0.2">
      <c r="A652" s="28" t="s">
        <v>41</v>
      </c>
      <c r="B652" s="56">
        <f>B648</f>
        <v>5.36</v>
      </c>
      <c r="C652" s="56">
        <f t="shared" si="455"/>
        <v>5.36</v>
      </c>
      <c r="D652" s="56">
        <f t="shared" si="455"/>
        <v>5.36</v>
      </c>
      <c r="E652" s="56">
        <f t="shared" si="455"/>
        <v>5.36</v>
      </c>
      <c r="F652" s="56">
        <f t="shared" si="455"/>
        <v>5.36</v>
      </c>
      <c r="G652" s="56">
        <f t="shared" si="455"/>
        <v>5.36</v>
      </c>
      <c r="H652" s="56">
        <f t="shared" si="455"/>
        <v>5.36</v>
      </c>
      <c r="I652" s="56">
        <f t="shared" si="455"/>
        <v>5.36</v>
      </c>
      <c r="J652" s="56">
        <f t="shared" si="455"/>
        <v>5.36</v>
      </c>
      <c r="K652" s="56">
        <f t="shared" si="455"/>
        <v>5.36</v>
      </c>
      <c r="L652" s="56">
        <f t="shared" si="455"/>
        <v>5.36</v>
      </c>
      <c r="M652" s="56">
        <f t="shared" si="455"/>
        <v>5.36</v>
      </c>
      <c r="N652" s="56">
        <f t="shared" si="455"/>
        <v>5.36</v>
      </c>
      <c r="O652" s="56">
        <f t="shared" si="455"/>
        <v>5.36</v>
      </c>
      <c r="P652" s="56">
        <f t="shared" si="455"/>
        <v>5.36</v>
      </c>
      <c r="Q652" s="56">
        <f t="shared" si="455"/>
        <v>5.36</v>
      </c>
      <c r="R652" s="56">
        <f t="shared" si="455"/>
        <v>5.36</v>
      </c>
      <c r="S652" s="56">
        <f t="shared" si="455"/>
        <v>5.36</v>
      </c>
      <c r="T652" s="56">
        <f t="shared" si="455"/>
        <v>5.36</v>
      </c>
      <c r="U652" s="56">
        <f t="shared" si="455"/>
        <v>5.36</v>
      </c>
      <c r="V652" s="56">
        <f t="shared" si="455"/>
        <v>5.36</v>
      </c>
      <c r="W652" s="56">
        <f t="shared" si="455"/>
        <v>5.36</v>
      </c>
      <c r="X652" s="56">
        <f t="shared" si="455"/>
        <v>5.36</v>
      </c>
      <c r="Y652" s="56">
        <f t="shared" si="455"/>
        <v>5.36</v>
      </c>
      <c r="Z652" s="18"/>
      <c r="AA652" s="19"/>
    </row>
    <row r="653" spans="1:27" s="11" customFormat="1" ht="18.75" customHeight="1" x14ac:dyDescent="0.2">
      <c r="A653" s="72">
        <v>4</v>
      </c>
      <c r="B653" s="57">
        <f>SUM(B654:B656)</f>
        <v>3271.5000000000005</v>
      </c>
      <c r="C653" s="57">
        <f t="shared" ref="C653:Y653" si="456">SUM(C654:C656)</f>
        <v>3241.53</v>
      </c>
      <c r="D653" s="57">
        <f t="shared" si="456"/>
        <v>3139.7100000000005</v>
      </c>
      <c r="E653" s="57">
        <f t="shared" si="456"/>
        <v>3126.3300000000004</v>
      </c>
      <c r="F653" s="57">
        <f t="shared" si="456"/>
        <v>3216.36</v>
      </c>
      <c r="G653" s="57">
        <f t="shared" si="456"/>
        <v>3390.06</v>
      </c>
      <c r="H653" s="57">
        <f t="shared" si="456"/>
        <v>3437.77</v>
      </c>
      <c r="I653" s="57">
        <f t="shared" si="456"/>
        <v>3451.5099999999998</v>
      </c>
      <c r="J653" s="57">
        <f t="shared" si="456"/>
        <v>3578.9</v>
      </c>
      <c r="K653" s="57">
        <f t="shared" si="456"/>
        <v>3592.8700000000003</v>
      </c>
      <c r="L653" s="57">
        <f t="shared" si="456"/>
        <v>3577.9900000000002</v>
      </c>
      <c r="M653" s="57">
        <f t="shared" si="456"/>
        <v>3557.53</v>
      </c>
      <c r="N653" s="57">
        <f t="shared" si="456"/>
        <v>3539.23</v>
      </c>
      <c r="O653" s="57">
        <f t="shared" si="456"/>
        <v>3563.61</v>
      </c>
      <c r="P653" s="57">
        <f t="shared" si="456"/>
        <v>3587.5000000000005</v>
      </c>
      <c r="Q653" s="57">
        <f t="shared" si="456"/>
        <v>3612.1700000000005</v>
      </c>
      <c r="R653" s="57">
        <f t="shared" si="456"/>
        <v>3659.0099999999998</v>
      </c>
      <c r="S653" s="57">
        <f t="shared" si="456"/>
        <v>3649.48</v>
      </c>
      <c r="T653" s="57">
        <f t="shared" si="456"/>
        <v>3600.8300000000004</v>
      </c>
      <c r="U653" s="57">
        <f t="shared" si="456"/>
        <v>3487.14</v>
      </c>
      <c r="V653" s="57">
        <f t="shared" si="456"/>
        <v>3493.82</v>
      </c>
      <c r="W653" s="57">
        <f t="shared" si="456"/>
        <v>3421.1300000000006</v>
      </c>
      <c r="X653" s="57">
        <f t="shared" si="456"/>
        <v>3381.44</v>
      </c>
      <c r="Y653" s="57">
        <f t="shared" si="456"/>
        <v>3324.4600000000005</v>
      </c>
      <c r="Z653" s="18"/>
      <c r="AA653" s="19"/>
    </row>
    <row r="654" spans="1:27" s="11" customFormat="1" ht="22.5" customHeight="1" outlineLevel="1" x14ac:dyDescent="0.2">
      <c r="A654" s="28" t="s">
        <v>39</v>
      </c>
      <c r="B654" s="56">
        <f>B497</f>
        <v>1903.19</v>
      </c>
      <c r="C654" s="56">
        <f t="shared" ref="C654:Y654" si="457">C497</f>
        <v>1873.22</v>
      </c>
      <c r="D654" s="56">
        <f t="shared" si="457"/>
        <v>1771.4</v>
      </c>
      <c r="E654" s="56">
        <f t="shared" si="457"/>
        <v>1758.02</v>
      </c>
      <c r="F654" s="56">
        <f t="shared" si="457"/>
        <v>1848.05</v>
      </c>
      <c r="G654" s="56">
        <f t="shared" si="457"/>
        <v>2021.75</v>
      </c>
      <c r="H654" s="56">
        <f t="shared" si="457"/>
        <v>2069.46</v>
      </c>
      <c r="I654" s="56">
        <f t="shared" si="457"/>
        <v>2083.1999999999998</v>
      </c>
      <c r="J654" s="56">
        <f t="shared" si="457"/>
        <v>2210.59</v>
      </c>
      <c r="K654" s="56">
        <f t="shared" si="457"/>
        <v>2224.56</v>
      </c>
      <c r="L654" s="56">
        <f t="shared" si="457"/>
        <v>2209.6799999999998</v>
      </c>
      <c r="M654" s="56">
        <f t="shared" si="457"/>
        <v>2189.2199999999998</v>
      </c>
      <c r="N654" s="56">
        <f t="shared" si="457"/>
        <v>2170.92</v>
      </c>
      <c r="O654" s="56">
        <f t="shared" si="457"/>
        <v>2195.3000000000002</v>
      </c>
      <c r="P654" s="56">
        <f t="shared" si="457"/>
        <v>2219.19</v>
      </c>
      <c r="Q654" s="56">
        <f t="shared" si="457"/>
        <v>2243.86</v>
      </c>
      <c r="R654" s="56">
        <f t="shared" si="457"/>
        <v>2290.6999999999998</v>
      </c>
      <c r="S654" s="56">
        <f t="shared" si="457"/>
        <v>2281.17</v>
      </c>
      <c r="T654" s="56">
        <f t="shared" si="457"/>
        <v>2232.52</v>
      </c>
      <c r="U654" s="56">
        <f t="shared" si="457"/>
        <v>2118.83</v>
      </c>
      <c r="V654" s="56">
        <f t="shared" si="457"/>
        <v>2125.5100000000002</v>
      </c>
      <c r="W654" s="56">
        <f t="shared" si="457"/>
        <v>2052.8200000000002</v>
      </c>
      <c r="X654" s="56">
        <f t="shared" si="457"/>
        <v>2013.13</v>
      </c>
      <c r="Y654" s="56">
        <f t="shared" si="457"/>
        <v>1956.15</v>
      </c>
      <c r="Z654" s="18"/>
      <c r="AA654" s="19"/>
    </row>
    <row r="655" spans="1:27" s="11" customFormat="1" ht="18.75" customHeight="1" outlineLevel="1" x14ac:dyDescent="0.2">
      <c r="A655" s="28" t="s">
        <v>40</v>
      </c>
      <c r="B655" s="56">
        <f>B651</f>
        <v>1362.95</v>
      </c>
      <c r="C655" s="56">
        <f t="shared" ref="C655:Y656" si="458">C651</f>
        <v>1362.95</v>
      </c>
      <c r="D655" s="56">
        <f t="shared" si="458"/>
        <v>1362.95</v>
      </c>
      <c r="E655" s="56">
        <f t="shared" si="458"/>
        <v>1362.95</v>
      </c>
      <c r="F655" s="56">
        <f t="shared" si="458"/>
        <v>1362.95</v>
      </c>
      <c r="G655" s="56">
        <f t="shared" si="458"/>
        <v>1362.95</v>
      </c>
      <c r="H655" s="56">
        <f t="shared" si="458"/>
        <v>1362.95</v>
      </c>
      <c r="I655" s="56">
        <f t="shared" si="458"/>
        <v>1362.95</v>
      </c>
      <c r="J655" s="56">
        <f t="shared" si="458"/>
        <v>1362.95</v>
      </c>
      <c r="K655" s="56">
        <f t="shared" si="458"/>
        <v>1362.95</v>
      </c>
      <c r="L655" s="56">
        <f t="shared" si="458"/>
        <v>1362.95</v>
      </c>
      <c r="M655" s="56">
        <f t="shared" si="458"/>
        <v>1362.95</v>
      </c>
      <c r="N655" s="56">
        <f t="shared" si="458"/>
        <v>1362.95</v>
      </c>
      <c r="O655" s="56">
        <f t="shared" si="458"/>
        <v>1362.95</v>
      </c>
      <c r="P655" s="56">
        <f t="shared" si="458"/>
        <v>1362.95</v>
      </c>
      <c r="Q655" s="56">
        <f t="shared" si="458"/>
        <v>1362.95</v>
      </c>
      <c r="R655" s="56">
        <f t="shared" si="458"/>
        <v>1362.95</v>
      </c>
      <c r="S655" s="56">
        <f t="shared" si="458"/>
        <v>1362.95</v>
      </c>
      <c r="T655" s="56">
        <f t="shared" si="458"/>
        <v>1362.95</v>
      </c>
      <c r="U655" s="56">
        <f t="shared" si="458"/>
        <v>1362.95</v>
      </c>
      <c r="V655" s="56">
        <f t="shared" si="458"/>
        <v>1362.95</v>
      </c>
      <c r="W655" s="56">
        <f t="shared" si="458"/>
        <v>1362.95</v>
      </c>
      <c r="X655" s="56">
        <f t="shared" si="458"/>
        <v>1362.95</v>
      </c>
      <c r="Y655" s="56">
        <f t="shared" si="458"/>
        <v>1362.95</v>
      </c>
      <c r="Z655" s="18"/>
      <c r="AA655" s="19"/>
    </row>
    <row r="656" spans="1:27" s="11" customFormat="1" ht="31.5" customHeight="1" outlineLevel="1" x14ac:dyDescent="0.2">
      <c r="A656" s="28" t="s">
        <v>41</v>
      </c>
      <c r="B656" s="56">
        <f>B652</f>
        <v>5.36</v>
      </c>
      <c r="C656" s="56">
        <f t="shared" si="458"/>
        <v>5.36</v>
      </c>
      <c r="D656" s="56">
        <f t="shared" si="458"/>
        <v>5.36</v>
      </c>
      <c r="E656" s="56">
        <f t="shared" si="458"/>
        <v>5.36</v>
      </c>
      <c r="F656" s="56">
        <f t="shared" si="458"/>
        <v>5.36</v>
      </c>
      <c r="G656" s="56">
        <f t="shared" si="458"/>
        <v>5.36</v>
      </c>
      <c r="H656" s="56">
        <f t="shared" si="458"/>
        <v>5.36</v>
      </c>
      <c r="I656" s="56">
        <f t="shared" si="458"/>
        <v>5.36</v>
      </c>
      <c r="J656" s="56">
        <f t="shared" si="458"/>
        <v>5.36</v>
      </c>
      <c r="K656" s="56">
        <f t="shared" si="458"/>
        <v>5.36</v>
      </c>
      <c r="L656" s="56">
        <f t="shared" si="458"/>
        <v>5.36</v>
      </c>
      <c r="M656" s="56">
        <f t="shared" si="458"/>
        <v>5.36</v>
      </c>
      <c r="N656" s="56">
        <f t="shared" si="458"/>
        <v>5.36</v>
      </c>
      <c r="O656" s="56">
        <f t="shared" si="458"/>
        <v>5.36</v>
      </c>
      <c r="P656" s="56">
        <f t="shared" si="458"/>
        <v>5.36</v>
      </c>
      <c r="Q656" s="56">
        <f t="shared" si="458"/>
        <v>5.36</v>
      </c>
      <c r="R656" s="56">
        <f t="shared" si="458"/>
        <v>5.36</v>
      </c>
      <c r="S656" s="56">
        <f t="shared" si="458"/>
        <v>5.36</v>
      </c>
      <c r="T656" s="56">
        <f t="shared" si="458"/>
        <v>5.36</v>
      </c>
      <c r="U656" s="56">
        <f t="shared" si="458"/>
        <v>5.36</v>
      </c>
      <c r="V656" s="56">
        <f t="shared" si="458"/>
        <v>5.36</v>
      </c>
      <c r="W656" s="56">
        <f t="shared" si="458"/>
        <v>5.36</v>
      </c>
      <c r="X656" s="56">
        <f t="shared" si="458"/>
        <v>5.36</v>
      </c>
      <c r="Y656" s="56">
        <f t="shared" si="458"/>
        <v>5.36</v>
      </c>
      <c r="Z656" s="18"/>
      <c r="AA656" s="19"/>
    </row>
    <row r="657" spans="1:27" s="11" customFormat="1" ht="18.75" customHeight="1" x14ac:dyDescent="0.2">
      <c r="A657" s="72">
        <v>5</v>
      </c>
      <c r="B657" s="57">
        <f>SUM(B658:B660)</f>
        <v>3314.86</v>
      </c>
      <c r="C657" s="57">
        <f t="shared" ref="C657:Y657" si="459">SUM(C658:C660)</f>
        <v>3278.68</v>
      </c>
      <c r="D657" s="57">
        <f t="shared" si="459"/>
        <v>3166.92</v>
      </c>
      <c r="E657" s="57">
        <f t="shared" si="459"/>
        <v>3133.32</v>
      </c>
      <c r="F657" s="57">
        <f t="shared" si="459"/>
        <v>3191.2200000000003</v>
      </c>
      <c r="G657" s="57">
        <f t="shared" si="459"/>
        <v>3338.4</v>
      </c>
      <c r="H657" s="57">
        <f t="shared" si="459"/>
        <v>3462.28</v>
      </c>
      <c r="I657" s="57">
        <f t="shared" si="459"/>
        <v>3533.15</v>
      </c>
      <c r="J657" s="57">
        <f t="shared" si="459"/>
        <v>3565.5099999999998</v>
      </c>
      <c r="K657" s="57">
        <f t="shared" si="459"/>
        <v>3584.1700000000005</v>
      </c>
      <c r="L657" s="57">
        <f t="shared" si="459"/>
        <v>3577.52</v>
      </c>
      <c r="M657" s="57">
        <f t="shared" si="459"/>
        <v>3560.6</v>
      </c>
      <c r="N657" s="57">
        <f t="shared" si="459"/>
        <v>3568.2599999999998</v>
      </c>
      <c r="O657" s="57">
        <f t="shared" si="459"/>
        <v>3604.39</v>
      </c>
      <c r="P657" s="57">
        <f t="shared" si="459"/>
        <v>3615.43</v>
      </c>
      <c r="Q657" s="57">
        <f t="shared" si="459"/>
        <v>3642.23</v>
      </c>
      <c r="R657" s="57">
        <f t="shared" si="459"/>
        <v>3709.3300000000004</v>
      </c>
      <c r="S657" s="57">
        <f t="shared" si="459"/>
        <v>3693.18</v>
      </c>
      <c r="T657" s="57">
        <f t="shared" si="459"/>
        <v>3640.4600000000005</v>
      </c>
      <c r="U657" s="57">
        <f t="shared" si="459"/>
        <v>3524.4900000000002</v>
      </c>
      <c r="V657" s="57">
        <f t="shared" si="459"/>
        <v>3485.02</v>
      </c>
      <c r="W657" s="57">
        <f t="shared" si="459"/>
        <v>3505.0800000000004</v>
      </c>
      <c r="X657" s="57">
        <f t="shared" si="459"/>
        <v>3390.14</v>
      </c>
      <c r="Y657" s="57">
        <f t="shared" si="459"/>
        <v>3272.3</v>
      </c>
      <c r="Z657" s="18"/>
      <c r="AA657" s="19"/>
    </row>
    <row r="658" spans="1:27" s="11" customFormat="1" ht="22.5" customHeight="1" outlineLevel="1" x14ac:dyDescent="0.2">
      <c r="A658" s="28" t="s">
        <v>39</v>
      </c>
      <c r="B658" s="56">
        <f>B502</f>
        <v>1946.55</v>
      </c>
      <c r="C658" s="56">
        <f t="shared" ref="C658:Y658" si="460">C502</f>
        <v>1910.37</v>
      </c>
      <c r="D658" s="56">
        <f t="shared" si="460"/>
        <v>1798.61</v>
      </c>
      <c r="E658" s="56">
        <f t="shared" si="460"/>
        <v>1765.01</v>
      </c>
      <c r="F658" s="56">
        <f t="shared" si="460"/>
        <v>1822.91</v>
      </c>
      <c r="G658" s="56">
        <f t="shared" si="460"/>
        <v>1970.09</v>
      </c>
      <c r="H658" s="56">
        <f t="shared" si="460"/>
        <v>2093.9699999999998</v>
      </c>
      <c r="I658" s="56">
        <f t="shared" si="460"/>
        <v>2164.84</v>
      </c>
      <c r="J658" s="56">
        <f t="shared" si="460"/>
        <v>2197.1999999999998</v>
      </c>
      <c r="K658" s="56">
        <f t="shared" si="460"/>
        <v>2215.86</v>
      </c>
      <c r="L658" s="56">
        <f t="shared" si="460"/>
        <v>2209.21</v>
      </c>
      <c r="M658" s="56">
        <f t="shared" si="460"/>
        <v>2192.29</v>
      </c>
      <c r="N658" s="56">
        <f t="shared" si="460"/>
        <v>2199.9499999999998</v>
      </c>
      <c r="O658" s="56">
        <f t="shared" si="460"/>
        <v>2236.08</v>
      </c>
      <c r="P658" s="56">
        <f t="shared" si="460"/>
        <v>2247.12</v>
      </c>
      <c r="Q658" s="56">
        <f t="shared" si="460"/>
        <v>2273.92</v>
      </c>
      <c r="R658" s="56">
        <f t="shared" si="460"/>
        <v>2341.02</v>
      </c>
      <c r="S658" s="56">
        <f t="shared" si="460"/>
        <v>2324.87</v>
      </c>
      <c r="T658" s="56">
        <f t="shared" si="460"/>
        <v>2272.15</v>
      </c>
      <c r="U658" s="56">
        <f t="shared" si="460"/>
        <v>2156.1799999999998</v>
      </c>
      <c r="V658" s="56">
        <f t="shared" si="460"/>
        <v>2116.71</v>
      </c>
      <c r="W658" s="56">
        <f t="shared" si="460"/>
        <v>2136.77</v>
      </c>
      <c r="X658" s="56">
        <f t="shared" si="460"/>
        <v>2021.83</v>
      </c>
      <c r="Y658" s="56">
        <f t="shared" si="460"/>
        <v>1903.99</v>
      </c>
      <c r="Z658" s="18"/>
      <c r="AA658" s="19"/>
    </row>
    <row r="659" spans="1:27" s="11" customFormat="1" ht="18.75" customHeight="1" outlineLevel="1" x14ac:dyDescent="0.2">
      <c r="A659" s="28" t="s">
        <v>40</v>
      </c>
      <c r="B659" s="56">
        <f>B655</f>
        <v>1362.95</v>
      </c>
      <c r="C659" s="56">
        <f t="shared" ref="C659:Y660" si="461">C655</f>
        <v>1362.95</v>
      </c>
      <c r="D659" s="56">
        <f t="shared" si="461"/>
        <v>1362.95</v>
      </c>
      <c r="E659" s="56">
        <f t="shared" si="461"/>
        <v>1362.95</v>
      </c>
      <c r="F659" s="56">
        <f t="shared" si="461"/>
        <v>1362.95</v>
      </c>
      <c r="G659" s="56">
        <f t="shared" si="461"/>
        <v>1362.95</v>
      </c>
      <c r="H659" s="56">
        <f t="shared" si="461"/>
        <v>1362.95</v>
      </c>
      <c r="I659" s="56">
        <f t="shared" si="461"/>
        <v>1362.95</v>
      </c>
      <c r="J659" s="56">
        <f t="shared" si="461"/>
        <v>1362.95</v>
      </c>
      <c r="K659" s="56">
        <f t="shared" si="461"/>
        <v>1362.95</v>
      </c>
      <c r="L659" s="56">
        <f t="shared" si="461"/>
        <v>1362.95</v>
      </c>
      <c r="M659" s="56">
        <f t="shared" si="461"/>
        <v>1362.95</v>
      </c>
      <c r="N659" s="56">
        <f t="shared" si="461"/>
        <v>1362.95</v>
      </c>
      <c r="O659" s="56">
        <f t="shared" si="461"/>
        <v>1362.95</v>
      </c>
      <c r="P659" s="56">
        <f t="shared" si="461"/>
        <v>1362.95</v>
      </c>
      <c r="Q659" s="56">
        <f t="shared" si="461"/>
        <v>1362.95</v>
      </c>
      <c r="R659" s="56">
        <f t="shared" si="461"/>
        <v>1362.95</v>
      </c>
      <c r="S659" s="56">
        <f t="shared" si="461"/>
        <v>1362.95</v>
      </c>
      <c r="T659" s="56">
        <f t="shared" si="461"/>
        <v>1362.95</v>
      </c>
      <c r="U659" s="56">
        <f t="shared" si="461"/>
        <v>1362.95</v>
      </c>
      <c r="V659" s="56">
        <f t="shared" si="461"/>
        <v>1362.95</v>
      </c>
      <c r="W659" s="56">
        <f t="shared" si="461"/>
        <v>1362.95</v>
      </c>
      <c r="X659" s="56">
        <f t="shared" si="461"/>
        <v>1362.95</v>
      </c>
      <c r="Y659" s="56">
        <f t="shared" si="461"/>
        <v>1362.95</v>
      </c>
      <c r="Z659" s="18"/>
      <c r="AA659" s="19"/>
    </row>
    <row r="660" spans="1:27" s="11" customFormat="1" ht="31.5" customHeight="1" outlineLevel="1" x14ac:dyDescent="0.2">
      <c r="A660" s="28" t="s">
        <v>41</v>
      </c>
      <c r="B660" s="56">
        <f>B656</f>
        <v>5.36</v>
      </c>
      <c r="C660" s="56">
        <f t="shared" si="461"/>
        <v>5.36</v>
      </c>
      <c r="D660" s="56">
        <f t="shared" si="461"/>
        <v>5.36</v>
      </c>
      <c r="E660" s="56">
        <f t="shared" si="461"/>
        <v>5.36</v>
      </c>
      <c r="F660" s="56">
        <f t="shared" si="461"/>
        <v>5.36</v>
      </c>
      <c r="G660" s="56">
        <f t="shared" si="461"/>
        <v>5.36</v>
      </c>
      <c r="H660" s="56">
        <f t="shared" si="461"/>
        <v>5.36</v>
      </c>
      <c r="I660" s="56">
        <f t="shared" si="461"/>
        <v>5.36</v>
      </c>
      <c r="J660" s="56">
        <f t="shared" si="461"/>
        <v>5.36</v>
      </c>
      <c r="K660" s="56">
        <f t="shared" si="461"/>
        <v>5.36</v>
      </c>
      <c r="L660" s="56">
        <f t="shared" si="461"/>
        <v>5.36</v>
      </c>
      <c r="M660" s="56">
        <f t="shared" si="461"/>
        <v>5.36</v>
      </c>
      <c r="N660" s="56">
        <f t="shared" si="461"/>
        <v>5.36</v>
      </c>
      <c r="O660" s="56">
        <f t="shared" si="461"/>
        <v>5.36</v>
      </c>
      <c r="P660" s="56">
        <f t="shared" si="461"/>
        <v>5.36</v>
      </c>
      <c r="Q660" s="56">
        <f t="shared" si="461"/>
        <v>5.36</v>
      </c>
      <c r="R660" s="56">
        <f t="shared" si="461"/>
        <v>5.36</v>
      </c>
      <c r="S660" s="56">
        <f t="shared" si="461"/>
        <v>5.36</v>
      </c>
      <c r="T660" s="56">
        <f t="shared" si="461"/>
        <v>5.36</v>
      </c>
      <c r="U660" s="56">
        <f t="shared" si="461"/>
        <v>5.36</v>
      </c>
      <c r="V660" s="56">
        <f t="shared" si="461"/>
        <v>5.36</v>
      </c>
      <c r="W660" s="56">
        <f t="shared" si="461"/>
        <v>5.36</v>
      </c>
      <c r="X660" s="56">
        <f t="shared" si="461"/>
        <v>5.36</v>
      </c>
      <c r="Y660" s="56">
        <f t="shared" si="461"/>
        <v>5.36</v>
      </c>
      <c r="Z660" s="18"/>
      <c r="AA660" s="19"/>
    </row>
    <row r="661" spans="1:27" s="11" customFormat="1" ht="18.75" customHeight="1" x14ac:dyDescent="0.2">
      <c r="A661" s="72">
        <v>6</v>
      </c>
      <c r="B661" s="57">
        <f>SUM(B662:B664)</f>
        <v>3265.6</v>
      </c>
      <c r="C661" s="57">
        <f t="shared" ref="C661:Y661" si="462">SUM(C662:C664)</f>
        <v>3254.4100000000003</v>
      </c>
      <c r="D661" s="57">
        <f t="shared" si="462"/>
        <v>3204.7400000000002</v>
      </c>
      <c r="E661" s="57">
        <f t="shared" si="462"/>
        <v>3122.93</v>
      </c>
      <c r="F661" s="57">
        <f t="shared" si="462"/>
        <v>3218.06</v>
      </c>
      <c r="G661" s="57">
        <f t="shared" si="462"/>
        <v>3409.6200000000003</v>
      </c>
      <c r="H661" s="57">
        <f t="shared" si="462"/>
        <v>3458.4200000000005</v>
      </c>
      <c r="I661" s="57">
        <f t="shared" si="462"/>
        <v>3502.94</v>
      </c>
      <c r="J661" s="57">
        <f t="shared" si="462"/>
        <v>3519.2900000000004</v>
      </c>
      <c r="K661" s="57">
        <f t="shared" si="462"/>
        <v>3464.3800000000006</v>
      </c>
      <c r="L661" s="57">
        <f t="shared" si="462"/>
        <v>3445.7400000000002</v>
      </c>
      <c r="M661" s="57">
        <f t="shared" si="462"/>
        <v>3413.36</v>
      </c>
      <c r="N661" s="57">
        <f t="shared" si="462"/>
        <v>3359.84</v>
      </c>
      <c r="O661" s="57">
        <f t="shared" si="462"/>
        <v>3416.7599999999998</v>
      </c>
      <c r="P661" s="57">
        <f t="shared" si="462"/>
        <v>3449.0000000000005</v>
      </c>
      <c r="Q661" s="57">
        <f t="shared" si="462"/>
        <v>3522.4100000000003</v>
      </c>
      <c r="R661" s="57">
        <f t="shared" si="462"/>
        <v>3590.2400000000002</v>
      </c>
      <c r="S661" s="57">
        <f t="shared" si="462"/>
        <v>3614.0499999999997</v>
      </c>
      <c r="T661" s="57">
        <f t="shared" si="462"/>
        <v>3558.57</v>
      </c>
      <c r="U661" s="57">
        <f t="shared" si="462"/>
        <v>3427.14</v>
      </c>
      <c r="V661" s="57">
        <f t="shared" si="462"/>
        <v>3302.73</v>
      </c>
      <c r="W661" s="57">
        <f t="shared" si="462"/>
        <v>3257.89</v>
      </c>
      <c r="X661" s="57">
        <f t="shared" si="462"/>
        <v>3229.05</v>
      </c>
      <c r="Y661" s="57">
        <f t="shared" si="462"/>
        <v>3179.15</v>
      </c>
      <c r="Z661" s="18"/>
      <c r="AA661" s="19"/>
    </row>
    <row r="662" spans="1:27" s="11" customFormat="1" ht="22.5" customHeight="1" outlineLevel="1" x14ac:dyDescent="0.2">
      <c r="A662" s="28" t="s">
        <v>39</v>
      </c>
      <c r="B662" s="56">
        <f>B507</f>
        <v>1897.29</v>
      </c>
      <c r="C662" s="56">
        <f t="shared" ref="C662:Y662" si="463">C507</f>
        <v>1886.1</v>
      </c>
      <c r="D662" s="56">
        <f t="shared" si="463"/>
        <v>1836.43</v>
      </c>
      <c r="E662" s="56">
        <f t="shared" si="463"/>
        <v>1754.62</v>
      </c>
      <c r="F662" s="56">
        <f t="shared" si="463"/>
        <v>1849.75</v>
      </c>
      <c r="G662" s="56">
        <f t="shared" si="463"/>
        <v>2041.31</v>
      </c>
      <c r="H662" s="56">
        <f t="shared" si="463"/>
        <v>2090.11</v>
      </c>
      <c r="I662" s="56">
        <f t="shared" si="463"/>
        <v>2134.63</v>
      </c>
      <c r="J662" s="56">
        <f t="shared" si="463"/>
        <v>2150.98</v>
      </c>
      <c r="K662" s="56">
        <f t="shared" si="463"/>
        <v>2096.0700000000002</v>
      </c>
      <c r="L662" s="56">
        <f t="shared" si="463"/>
        <v>2077.4299999999998</v>
      </c>
      <c r="M662" s="56">
        <f t="shared" si="463"/>
        <v>2045.05</v>
      </c>
      <c r="N662" s="56">
        <f t="shared" si="463"/>
        <v>1991.53</v>
      </c>
      <c r="O662" s="56">
        <f t="shared" si="463"/>
        <v>2048.4499999999998</v>
      </c>
      <c r="P662" s="56">
        <f t="shared" si="463"/>
        <v>2080.69</v>
      </c>
      <c r="Q662" s="56">
        <f t="shared" si="463"/>
        <v>2154.1</v>
      </c>
      <c r="R662" s="56">
        <f t="shared" si="463"/>
        <v>2221.9299999999998</v>
      </c>
      <c r="S662" s="56">
        <f t="shared" si="463"/>
        <v>2245.7399999999998</v>
      </c>
      <c r="T662" s="56">
        <f t="shared" si="463"/>
        <v>2190.2600000000002</v>
      </c>
      <c r="U662" s="56">
        <f t="shared" si="463"/>
        <v>2058.83</v>
      </c>
      <c r="V662" s="56">
        <f t="shared" si="463"/>
        <v>1934.42</v>
      </c>
      <c r="W662" s="56">
        <f t="shared" si="463"/>
        <v>1889.58</v>
      </c>
      <c r="X662" s="56">
        <f t="shared" si="463"/>
        <v>1860.74</v>
      </c>
      <c r="Y662" s="56">
        <f t="shared" si="463"/>
        <v>1810.84</v>
      </c>
      <c r="Z662" s="18"/>
      <c r="AA662" s="19"/>
    </row>
    <row r="663" spans="1:27" s="11" customFormat="1" ht="18.75" customHeight="1" outlineLevel="1" x14ac:dyDescent="0.2">
      <c r="A663" s="28" t="s">
        <v>40</v>
      </c>
      <c r="B663" s="56">
        <f>B659</f>
        <v>1362.95</v>
      </c>
      <c r="C663" s="56">
        <f t="shared" ref="C663:Y664" si="464">C659</f>
        <v>1362.95</v>
      </c>
      <c r="D663" s="56">
        <f t="shared" si="464"/>
        <v>1362.95</v>
      </c>
      <c r="E663" s="56">
        <f t="shared" si="464"/>
        <v>1362.95</v>
      </c>
      <c r="F663" s="56">
        <f t="shared" si="464"/>
        <v>1362.95</v>
      </c>
      <c r="G663" s="56">
        <f t="shared" si="464"/>
        <v>1362.95</v>
      </c>
      <c r="H663" s="56">
        <f t="shared" si="464"/>
        <v>1362.95</v>
      </c>
      <c r="I663" s="56">
        <f t="shared" si="464"/>
        <v>1362.95</v>
      </c>
      <c r="J663" s="56">
        <f t="shared" si="464"/>
        <v>1362.95</v>
      </c>
      <c r="K663" s="56">
        <f t="shared" si="464"/>
        <v>1362.95</v>
      </c>
      <c r="L663" s="56">
        <f t="shared" si="464"/>
        <v>1362.95</v>
      </c>
      <c r="M663" s="56">
        <f t="shared" si="464"/>
        <v>1362.95</v>
      </c>
      <c r="N663" s="56">
        <f t="shared" si="464"/>
        <v>1362.95</v>
      </c>
      <c r="O663" s="56">
        <f t="shared" si="464"/>
        <v>1362.95</v>
      </c>
      <c r="P663" s="56">
        <f t="shared" si="464"/>
        <v>1362.95</v>
      </c>
      <c r="Q663" s="56">
        <f t="shared" si="464"/>
        <v>1362.95</v>
      </c>
      <c r="R663" s="56">
        <f t="shared" si="464"/>
        <v>1362.95</v>
      </c>
      <c r="S663" s="56">
        <f t="shared" si="464"/>
        <v>1362.95</v>
      </c>
      <c r="T663" s="56">
        <f t="shared" si="464"/>
        <v>1362.95</v>
      </c>
      <c r="U663" s="56">
        <f t="shared" si="464"/>
        <v>1362.95</v>
      </c>
      <c r="V663" s="56">
        <f t="shared" si="464"/>
        <v>1362.95</v>
      </c>
      <c r="W663" s="56">
        <f t="shared" si="464"/>
        <v>1362.95</v>
      </c>
      <c r="X663" s="56">
        <f t="shared" si="464"/>
        <v>1362.95</v>
      </c>
      <c r="Y663" s="56">
        <f t="shared" si="464"/>
        <v>1362.95</v>
      </c>
      <c r="Z663" s="18"/>
      <c r="AA663" s="19"/>
    </row>
    <row r="664" spans="1:27" s="11" customFormat="1" ht="31.5" customHeight="1" outlineLevel="1" x14ac:dyDescent="0.2">
      <c r="A664" s="28" t="s">
        <v>41</v>
      </c>
      <c r="B664" s="56">
        <f>B660</f>
        <v>5.36</v>
      </c>
      <c r="C664" s="56">
        <f t="shared" si="464"/>
        <v>5.36</v>
      </c>
      <c r="D664" s="56">
        <f t="shared" si="464"/>
        <v>5.36</v>
      </c>
      <c r="E664" s="56">
        <f t="shared" si="464"/>
        <v>5.36</v>
      </c>
      <c r="F664" s="56">
        <f t="shared" si="464"/>
        <v>5.36</v>
      </c>
      <c r="G664" s="56">
        <f t="shared" si="464"/>
        <v>5.36</v>
      </c>
      <c r="H664" s="56">
        <f t="shared" si="464"/>
        <v>5.36</v>
      </c>
      <c r="I664" s="56">
        <f t="shared" si="464"/>
        <v>5.36</v>
      </c>
      <c r="J664" s="56">
        <f t="shared" si="464"/>
        <v>5.36</v>
      </c>
      <c r="K664" s="56">
        <f t="shared" si="464"/>
        <v>5.36</v>
      </c>
      <c r="L664" s="56">
        <f t="shared" si="464"/>
        <v>5.36</v>
      </c>
      <c r="M664" s="56">
        <f t="shared" si="464"/>
        <v>5.36</v>
      </c>
      <c r="N664" s="56">
        <f t="shared" si="464"/>
        <v>5.36</v>
      </c>
      <c r="O664" s="56">
        <f t="shared" si="464"/>
        <v>5.36</v>
      </c>
      <c r="P664" s="56">
        <f t="shared" si="464"/>
        <v>5.36</v>
      </c>
      <c r="Q664" s="56">
        <f t="shared" si="464"/>
        <v>5.36</v>
      </c>
      <c r="R664" s="56">
        <f t="shared" si="464"/>
        <v>5.36</v>
      </c>
      <c r="S664" s="56">
        <f t="shared" si="464"/>
        <v>5.36</v>
      </c>
      <c r="T664" s="56">
        <f t="shared" si="464"/>
        <v>5.36</v>
      </c>
      <c r="U664" s="56">
        <f t="shared" si="464"/>
        <v>5.36</v>
      </c>
      <c r="V664" s="56">
        <f t="shared" si="464"/>
        <v>5.36</v>
      </c>
      <c r="W664" s="56">
        <f t="shared" si="464"/>
        <v>5.36</v>
      </c>
      <c r="X664" s="56">
        <f t="shared" si="464"/>
        <v>5.36</v>
      </c>
      <c r="Y664" s="56">
        <f t="shared" si="464"/>
        <v>5.36</v>
      </c>
      <c r="Z664" s="18"/>
      <c r="AA664" s="19"/>
    </row>
    <row r="665" spans="1:27" s="11" customFormat="1" ht="18.75" customHeight="1" x14ac:dyDescent="0.2">
      <c r="A665" s="72">
        <v>7</v>
      </c>
      <c r="B665" s="57">
        <f>SUM(B666:B668)</f>
        <v>3030.1200000000003</v>
      </c>
      <c r="C665" s="57">
        <f t="shared" ref="C665:Y665" si="465">SUM(C666:C668)</f>
        <v>3007.39</v>
      </c>
      <c r="D665" s="57">
        <f t="shared" si="465"/>
        <v>3005.89</v>
      </c>
      <c r="E665" s="57">
        <f t="shared" si="465"/>
        <v>2982.9500000000003</v>
      </c>
      <c r="F665" s="57">
        <f t="shared" si="465"/>
        <v>3123.9100000000003</v>
      </c>
      <c r="G665" s="57">
        <f t="shared" si="465"/>
        <v>3264.28</v>
      </c>
      <c r="H665" s="57">
        <f t="shared" si="465"/>
        <v>3519.2400000000002</v>
      </c>
      <c r="I665" s="57">
        <f t="shared" si="465"/>
        <v>3563.97</v>
      </c>
      <c r="J665" s="57">
        <f t="shared" si="465"/>
        <v>3590.36</v>
      </c>
      <c r="K665" s="57">
        <f t="shared" si="465"/>
        <v>3581.31</v>
      </c>
      <c r="L665" s="57">
        <f t="shared" si="465"/>
        <v>3560.73</v>
      </c>
      <c r="M665" s="57">
        <f t="shared" si="465"/>
        <v>3548.98</v>
      </c>
      <c r="N665" s="57">
        <f t="shared" si="465"/>
        <v>3531.43</v>
      </c>
      <c r="O665" s="57">
        <f t="shared" si="465"/>
        <v>3543.86</v>
      </c>
      <c r="P665" s="57">
        <f t="shared" si="465"/>
        <v>3546.31</v>
      </c>
      <c r="Q665" s="57">
        <f t="shared" si="465"/>
        <v>3664.4900000000002</v>
      </c>
      <c r="R665" s="57">
        <f t="shared" si="465"/>
        <v>3722.8700000000003</v>
      </c>
      <c r="S665" s="57">
        <f t="shared" si="465"/>
        <v>3722.47</v>
      </c>
      <c r="T665" s="57">
        <f t="shared" si="465"/>
        <v>3680.19</v>
      </c>
      <c r="U665" s="57">
        <f t="shared" si="465"/>
        <v>3544.89</v>
      </c>
      <c r="V665" s="57">
        <f t="shared" si="465"/>
        <v>3447.2599999999998</v>
      </c>
      <c r="W665" s="57">
        <f t="shared" si="465"/>
        <v>3383.43</v>
      </c>
      <c r="X665" s="57">
        <f t="shared" si="465"/>
        <v>3156.09</v>
      </c>
      <c r="Y665" s="57">
        <f t="shared" si="465"/>
        <v>3117.05</v>
      </c>
      <c r="Z665" s="18"/>
      <c r="AA665" s="19"/>
    </row>
    <row r="666" spans="1:27" s="11" customFormat="1" ht="22.5" customHeight="1" outlineLevel="1" x14ac:dyDescent="0.2">
      <c r="A666" s="28" t="s">
        <v>39</v>
      </c>
      <c r="B666" s="56">
        <f>B512</f>
        <v>1661.81</v>
      </c>
      <c r="C666" s="56">
        <f t="shared" ref="C666:Y666" si="466">C512</f>
        <v>1639.08</v>
      </c>
      <c r="D666" s="56">
        <f t="shared" si="466"/>
        <v>1637.58</v>
      </c>
      <c r="E666" s="56">
        <f t="shared" si="466"/>
        <v>1614.64</v>
      </c>
      <c r="F666" s="56">
        <f t="shared" si="466"/>
        <v>1755.6</v>
      </c>
      <c r="G666" s="56">
        <f t="shared" si="466"/>
        <v>1895.97</v>
      </c>
      <c r="H666" s="56">
        <f t="shared" si="466"/>
        <v>2150.9299999999998</v>
      </c>
      <c r="I666" s="56">
        <f t="shared" si="466"/>
        <v>2195.66</v>
      </c>
      <c r="J666" s="56">
        <f t="shared" si="466"/>
        <v>2222.0500000000002</v>
      </c>
      <c r="K666" s="56">
        <f t="shared" si="466"/>
        <v>2213</v>
      </c>
      <c r="L666" s="56">
        <f t="shared" si="466"/>
        <v>2192.42</v>
      </c>
      <c r="M666" s="56">
        <f t="shared" si="466"/>
        <v>2180.67</v>
      </c>
      <c r="N666" s="56">
        <f t="shared" si="466"/>
        <v>2163.12</v>
      </c>
      <c r="O666" s="56">
        <f t="shared" si="466"/>
        <v>2175.5500000000002</v>
      </c>
      <c r="P666" s="56">
        <f t="shared" si="466"/>
        <v>2178</v>
      </c>
      <c r="Q666" s="56">
        <f t="shared" si="466"/>
        <v>2296.1799999999998</v>
      </c>
      <c r="R666" s="56">
        <f t="shared" si="466"/>
        <v>2354.56</v>
      </c>
      <c r="S666" s="56">
        <f t="shared" si="466"/>
        <v>2354.16</v>
      </c>
      <c r="T666" s="56">
        <f t="shared" si="466"/>
        <v>2311.88</v>
      </c>
      <c r="U666" s="56">
        <f t="shared" si="466"/>
        <v>2176.58</v>
      </c>
      <c r="V666" s="56">
        <f t="shared" si="466"/>
        <v>2078.9499999999998</v>
      </c>
      <c r="W666" s="56">
        <f t="shared" si="466"/>
        <v>2015.12</v>
      </c>
      <c r="X666" s="56">
        <f t="shared" si="466"/>
        <v>1787.78</v>
      </c>
      <c r="Y666" s="56">
        <f t="shared" si="466"/>
        <v>1748.74</v>
      </c>
      <c r="Z666" s="18"/>
      <c r="AA666" s="19"/>
    </row>
    <row r="667" spans="1:27" s="11" customFormat="1" ht="18.75" customHeight="1" outlineLevel="1" x14ac:dyDescent="0.2">
      <c r="A667" s="28" t="s">
        <v>40</v>
      </c>
      <c r="B667" s="56">
        <f>B663</f>
        <v>1362.95</v>
      </c>
      <c r="C667" s="56">
        <f t="shared" ref="C667:Y668" si="467">C663</f>
        <v>1362.95</v>
      </c>
      <c r="D667" s="56">
        <f t="shared" si="467"/>
        <v>1362.95</v>
      </c>
      <c r="E667" s="56">
        <f t="shared" si="467"/>
        <v>1362.95</v>
      </c>
      <c r="F667" s="56">
        <f t="shared" si="467"/>
        <v>1362.95</v>
      </c>
      <c r="G667" s="56">
        <f t="shared" si="467"/>
        <v>1362.95</v>
      </c>
      <c r="H667" s="56">
        <f t="shared" si="467"/>
        <v>1362.95</v>
      </c>
      <c r="I667" s="56">
        <f t="shared" si="467"/>
        <v>1362.95</v>
      </c>
      <c r="J667" s="56">
        <f t="shared" si="467"/>
        <v>1362.95</v>
      </c>
      <c r="K667" s="56">
        <f t="shared" si="467"/>
        <v>1362.95</v>
      </c>
      <c r="L667" s="56">
        <f t="shared" si="467"/>
        <v>1362.95</v>
      </c>
      <c r="M667" s="56">
        <f t="shared" si="467"/>
        <v>1362.95</v>
      </c>
      <c r="N667" s="56">
        <f t="shared" si="467"/>
        <v>1362.95</v>
      </c>
      <c r="O667" s="56">
        <f t="shared" si="467"/>
        <v>1362.95</v>
      </c>
      <c r="P667" s="56">
        <f t="shared" si="467"/>
        <v>1362.95</v>
      </c>
      <c r="Q667" s="56">
        <f t="shared" si="467"/>
        <v>1362.95</v>
      </c>
      <c r="R667" s="56">
        <f t="shared" si="467"/>
        <v>1362.95</v>
      </c>
      <c r="S667" s="56">
        <f t="shared" si="467"/>
        <v>1362.95</v>
      </c>
      <c r="T667" s="56">
        <f t="shared" si="467"/>
        <v>1362.95</v>
      </c>
      <c r="U667" s="56">
        <f t="shared" si="467"/>
        <v>1362.95</v>
      </c>
      <c r="V667" s="56">
        <f t="shared" si="467"/>
        <v>1362.95</v>
      </c>
      <c r="W667" s="56">
        <f t="shared" si="467"/>
        <v>1362.95</v>
      </c>
      <c r="X667" s="56">
        <f t="shared" si="467"/>
        <v>1362.95</v>
      </c>
      <c r="Y667" s="56">
        <f t="shared" si="467"/>
        <v>1362.95</v>
      </c>
      <c r="Z667" s="18"/>
      <c r="AA667" s="19"/>
    </row>
    <row r="668" spans="1:27" s="11" customFormat="1" ht="31.5" customHeight="1" outlineLevel="1" x14ac:dyDescent="0.2">
      <c r="A668" s="28" t="s">
        <v>41</v>
      </c>
      <c r="B668" s="56">
        <f>B664</f>
        <v>5.36</v>
      </c>
      <c r="C668" s="56">
        <f t="shared" si="467"/>
        <v>5.36</v>
      </c>
      <c r="D668" s="56">
        <f t="shared" si="467"/>
        <v>5.36</v>
      </c>
      <c r="E668" s="56">
        <f t="shared" si="467"/>
        <v>5.36</v>
      </c>
      <c r="F668" s="56">
        <f t="shared" si="467"/>
        <v>5.36</v>
      </c>
      <c r="G668" s="56">
        <f t="shared" si="467"/>
        <v>5.36</v>
      </c>
      <c r="H668" s="56">
        <f t="shared" si="467"/>
        <v>5.36</v>
      </c>
      <c r="I668" s="56">
        <f t="shared" si="467"/>
        <v>5.36</v>
      </c>
      <c r="J668" s="56">
        <f t="shared" si="467"/>
        <v>5.36</v>
      </c>
      <c r="K668" s="56">
        <f t="shared" si="467"/>
        <v>5.36</v>
      </c>
      <c r="L668" s="56">
        <f t="shared" si="467"/>
        <v>5.36</v>
      </c>
      <c r="M668" s="56">
        <f t="shared" si="467"/>
        <v>5.36</v>
      </c>
      <c r="N668" s="56">
        <f t="shared" si="467"/>
        <v>5.36</v>
      </c>
      <c r="O668" s="56">
        <f t="shared" si="467"/>
        <v>5.36</v>
      </c>
      <c r="P668" s="56">
        <f t="shared" si="467"/>
        <v>5.36</v>
      </c>
      <c r="Q668" s="56">
        <f t="shared" si="467"/>
        <v>5.36</v>
      </c>
      <c r="R668" s="56">
        <f t="shared" si="467"/>
        <v>5.36</v>
      </c>
      <c r="S668" s="56">
        <f t="shared" si="467"/>
        <v>5.36</v>
      </c>
      <c r="T668" s="56">
        <f t="shared" si="467"/>
        <v>5.36</v>
      </c>
      <c r="U668" s="56">
        <f t="shared" si="467"/>
        <v>5.36</v>
      </c>
      <c r="V668" s="56">
        <f t="shared" si="467"/>
        <v>5.36</v>
      </c>
      <c r="W668" s="56">
        <f t="shared" si="467"/>
        <v>5.36</v>
      </c>
      <c r="X668" s="56">
        <f t="shared" si="467"/>
        <v>5.36</v>
      </c>
      <c r="Y668" s="56">
        <f t="shared" si="467"/>
        <v>5.36</v>
      </c>
      <c r="Z668" s="18"/>
      <c r="AA668" s="19"/>
    </row>
    <row r="669" spans="1:27" s="11" customFormat="1" ht="18.75" customHeight="1" x14ac:dyDescent="0.2">
      <c r="A669" s="72">
        <v>8</v>
      </c>
      <c r="B669" s="57">
        <f>SUM(B670:B672)</f>
        <v>3056.3700000000003</v>
      </c>
      <c r="C669" s="57">
        <f t="shared" ref="C669:Y669" si="468">SUM(C670:C672)</f>
        <v>3035.03</v>
      </c>
      <c r="D669" s="57">
        <f t="shared" si="468"/>
        <v>3000.4600000000005</v>
      </c>
      <c r="E669" s="57">
        <f t="shared" si="468"/>
        <v>3015.59</v>
      </c>
      <c r="F669" s="57">
        <f t="shared" si="468"/>
        <v>3075.3300000000004</v>
      </c>
      <c r="G669" s="57">
        <f t="shared" si="468"/>
        <v>3220.73</v>
      </c>
      <c r="H669" s="57">
        <f t="shared" si="468"/>
        <v>3338.26</v>
      </c>
      <c r="I669" s="57">
        <f t="shared" si="468"/>
        <v>3492.7100000000005</v>
      </c>
      <c r="J669" s="57">
        <f t="shared" si="468"/>
        <v>3527.11</v>
      </c>
      <c r="K669" s="57">
        <f t="shared" si="468"/>
        <v>3514.44</v>
      </c>
      <c r="L669" s="57">
        <f t="shared" si="468"/>
        <v>3500.48</v>
      </c>
      <c r="M669" s="57">
        <f t="shared" si="468"/>
        <v>3488.3800000000006</v>
      </c>
      <c r="N669" s="57">
        <f t="shared" si="468"/>
        <v>3467.3400000000006</v>
      </c>
      <c r="O669" s="57">
        <f t="shared" si="468"/>
        <v>3474.6200000000003</v>
      </c>
      <c r="P669" s="57">
        <f t="shared" si="468"/>
        <v>3507.7500000000005</v>
      </c>
      <c r="Q669" s="57">
        <f t="shared" si="468"/>
        <v>3544.5900000000006</v>
      </c>
      <c r="R669" s="57">
        <f t="shared" si="468"/>
        <v>3585.31</v>
      </c>
      <c r="S669" s="57">
        <f t="shared" si="468"/>
        <v>3616.4</v>
      </c>
      <c r="T669" s="57">
        <f t="shared" si="468"/>
        <v>3534.11</v>
      </c>
      <c r="U669" s="57">
        <f t="shared" si="468"/>
        <v>3379.6</v>
      </c>
      <c r="V669" s="57">
        <f t="shared" si="468"/>
        <v>3367.15</v>
      </c>
      <c r="W669" s="57">
        <f t="shared" si="468"/>
        <v>3415.44</v>
      </c>
      <c r="X669" s="57">
        <f t="shared" si="468"/>
        <v>3256.28</v>
      </c>
      <c r="Y669" s="57">
        <f t="shared" si="468"/>
        <v>3117.73</v>
      </c>
      <c r="Z669" s="18"/>
      <c r="AA669" s="19"/>
    </row>
    <row r="670" spans="1:27" s="11" customFormat="1" ht="22.5" customHeight="1" outlineLevel="1" x14ac:dyDescent="0.2">
      <c r="A670" s="28" t="s">
        <v>39</v>
      </c>
      <c r="B670" s="56">
        <f>B517</f>
        <v>1688.06</v>
      </c>
      <c r="C670" s="56">
        <f t="shared" ref="C670:Y670" si="469">C517</f>
        <v>1666.72</v>
      </c>
      <c r="D670" s="56">
        <f t="shared" si="469"/>
        <v>1632.15</v>
      </c>
      <c r="E670" s="56">
        <f t="shared" si="469"/>
        <v>1647.28</v>
      </c>
      <c r="F670" s="56">
        <f t="shared" si="469"/>
        <v>1707.02</v>
      </c>
      <c r="G670" s="56">
        <f t="shared" si="469"/>
        <v>1852.42</v>
      </c>
      <c r="H670" s="56">
        <f t="shared" si="469"/>
        <v>1969.95</v>
      </c>
      <c r="I670" s="56">
        <f t="shared" si="469"/>
        <v>2124.4</v>
      </c>
      <c r="J670" s="56">
        <f t="shared" si="469"/>
        <v>2158.8000000000002</v>
      </c>
      <c r="K670" s="56">
        <f t="shared" si="469"/>
        <v>2146.13</v>
      </c>
      <c r="L670" s="56">
        <f t="shared" si="469"/>
        <v>2132.17</v>
      </c>
      <c r="M670" s="56">
        <f t="shared" si="469"/>
        <v>2120.0700000000002</v>
      </c>
      <c r="N670" s="56">
        <f t="shared" si="469"/>
        <v>2099.0300000000002</v>
      </c>
      <c r="O670" s="56">
        <f t="shared" si="469"/>
        <v>2106.31</v>
      </c>
      <c r="P670" s="56">
        <f t="shared" si="469"/>
        <v>2139.44</v>
      </c>
      <c r="Q670" s="56">
        <f t="shared" si="469"/>
        <v>2176.2800000000002</v>
      </c>
      <c r="R670" s="56">
        <f t="shared" si="469"/>
        <v>2217</v>
      </c>
      <c r="S670" s="56">
        <f t="shared" si="469"/>
        <v>2248.09</v>
      </c>
      <c r="T670" s="56">
        <f t="shared" si="469"/>
        <v>2165.8000000000002</v>
      </c>
      <c r="U670" s="56">
        <f t="shared" si="469"/>
        <v>2011.29</v>
      </c>
      <c r="V670" s="56">
        <f t="shared" si="469"/>
        <v>1998.84</v>
      </c>
      <c r="W670" s="56">
        <f t="shared" si="469"/>
        <v>2047.13</v>
      </c>
      <c r="X670" s="56">
        <f t="shared" si="469"/>
        <v>1887.97</v>
      </c>
      <c r="Y670" s="56">
        <f t="shared" si="469"/>
        <v>1749.42</v>
      </c>
      <c r="Z670" s="18"/>
      <c r="AA670" s="19"/>
    </row>
    <row r="671" spans="1:27" s="11" customFormat="1" ht="18.75" customHeight="1" outlineLevel="1" x14ac:dyDescent="0.2">
      <c r="A671" s="28" t="s">
        <v>40</v>
      </c>
      <c r="B671" s="56">
        <f>B667</f>
        <v>1362.95</v>
      </c>
      <c r="C671" s="56">
        <f t="shared" ref="C671:Y672" si="470">C667</f>
        <v>1362.95</v>
      </c>
      <c r="D671" s="56">
        <f t="shared" si="470"/>
        <v>1362.95</v>
      </c>
      <c r="E671" s="56">
        <f t="shared" si="470"/>
        <v>1362.95</v>
      </c>
      <c r="F671" s="56">
        <f t="shared" si="470"/>
        <v>1362.95</v>
      </c>
      <c r="G671" s="56">
        <f t="shared" si="470"/>
        <v>1362.95</v>
      </c>
      <c r="H671" s="56">
        <f t="shared" si="470"/>
        <v>1362.95</v>
      </c>
      <c r="I671" s="56">
        <f t="shared" si="470"/>
        <v>1362.95</v>
      </c>
      <c r="J671" s="56">
        <f t="shared" si="470"/>
        <v>1362.95</v>
      </c>
      <c r="K671" s="56">
        <f t="shared" si="470"/>
        <v>1362.95</v>
      </c>
      <c r="L671" s="56">
        <f t="shared" si="470"/>
        <v>1362.95</v>
      </c>
      <c r="M671" s="56">
        <f t="shared" si="470"/>
        <v>1362.95</v>
      </c>
      <c r="N671" s="56">
        <f t="shared" si="470"/>
        <v>1362.95</v>
      </c>
      <c r="O671" s="56">
        <f t="shared" si="470"/>
        <v>1362.95</v>
      </c>
      <c r="P671" s="56">
        <f t="shared" si="470"/>
        <v>1362.95</v>
      </c>
      <c r="Q671" s="56">
        <f t="shared" si="470"/>
        <v>1362.95</v>
      </c>
      <c r="R671" s="56">
        <f t="shared" si="470"/>
        <v>1362.95</v>
      </c>
      <c r="S671" s="56">
        <f t="shared" si="470"/>
        <v>1362.95</v>
      </c>
      <c r="T671" s="56">
        <f t="shared" si="470"/>
        <v>1362.95</v>
      </c>
      <c r="U671" s="56">
        <f t="shared" si="470"/>
        <v>1362.95</v>
      </c>
      <c r="V671" s="56">
        <f t="shared" si="470"/>
        <v>1362.95</v>
      </c>
      <c r="W671" s="56">
        <f t="shared" si="470"/>
        <v>1362.95</v>
      </c>
      <c r="X671" s="56">
        <f t="shared" si="470"/>
        <v>1362.95</v>
      </c>
      <c r="Y671" s="56">
        <f t="shared" si="470"/>
        <v>1362.95</v>
      </c>
      <c r="Z671" s="18"/>
      <c r="AA671" s="19"/>
    </row>
    <row r="672" spans="1:27" s="11" customFormat="1" ht="31.5" customHeight="1" outlineLevel="1" x14ac:dyDescent="0.2">
      <c r="A672" s="28" t="s">
        <v>41</v>
      </c>
      <c r="B672" s="56">
        <f>B668</f>
        <v>5.36</v>
      </c>
      <c r="C672" s="56">
        <f t="shared" si="470"/>
        <v>5.36</v>
      </c>
      <c r="D672" s="56">
        <f t="shared" si="470"/>
        <v>5.36</v>
      </c>
      <c r="E672" s="56">
        <f t="shared" si="470"/>
        <v>5.36</v>
      </c>
      <c r="F672" s="56">
        <f t="shared" si="470"/>
        <v>5.36</v>
      </c>
      <c r="G672" s="56">
        <f t="shared" si="470"/>
        <v>5.36</v>
      </c>
      <c r="H672" s="56">
        <f t="shared" si="470"/>
        <v>5.36</v>
      </c>
      <c r="I672" s="56">
        <f t="shared" si="470"/>
        <v>5.36</v>
      </c>
      <c r="J672" s="56">
        <f t="shared" si="470"/>
        <v>5.36</v>
      </c>
      <c r="K672" s="56">
        <f t="shared" si="470"/>
        <v>5.36</v>
      </c>
      <c r="L672" s="56">
        <f t="shared" si="470"/>
        <v>5.36</v>
      </c>
      <c r="M672" s="56">
        <f t="shared" si="470"/>
        <v>5.36</v>
      </c>
      <c r="N672" s="56">
        <f t="shared" si="470"/>
        <v>5.36</v>
      </c>
      <c r="O672" s="56">
        <f t="shared" si="470"/>
        <v>5.36</v>
      </c>
      <c r="P672" s="56">
        <f t="shared" si="470"/>
        <v>5.36</v>
      </c>
      <c r="Q672" s="56">
        <f t="shared" si="470"/>
        <v>5.36</v>
      </c>
      <c r="R672" s="56">
        <f t="shared" si="470"/>
        <v>5.36</v>
      </c>
      <c r="S672" s="56">
        <f t="shared" si="470"/>
        <v>5.36</v>
      </c>
      <c r="T672" s="56">
        <f t="shared" si="470"/>
        <v>5.36</v>
      </c>
      <c r="U672" s="56">
        <f t="shared" si="470"/>
        <v>5.36</v>
      </c>
      <c r="V672" s="56">
        <f t="shared" si="470"/>
        <v>5.36</v>
      </c>
      <c r="W672" s="56">
        <f t="shared" si="470"/>
        <v>5.36</v>
      </c>
      <c r="X672" s="56">
        <f t="shared" si="470"/>
        <v>5.36</v>
      </c>
      <c r="Y672" s="56">
        <f t="shared" si="470"/>
        <v>5.36</v>
      </c>
      <c r="Z672" s="18"/>
      <c r="AA672" s="19"/>
    </row>
    <row r="673" spans="1:27" s="11" customFormat="1" ht="18.75" customHeight="1" x14ac:dyDescent="0.2">
      <c r="A673" s="72">
        <v>9</v>
      </c>
      <c r="B673" s="57">
        <f>SUM(B674:B676)</f>
        <v>3172.1200000000003</v>
      </c>
      <c r="C673" s="57">
        <f t="shared" ref="C673:Y673" si="471">SUM(C674:C676)</f>
        <v>3151.98</v>
      </c>
      <c r="D673" s="57">
        <f t="shared" si="471"/>
        <v>3051.94</v>
      </c>
      <c r="E673" s="57">
        <f t="shared" si="471"/>
        <v>3053.6200000000003</v>
      </c>
      <c r="F673" s="57">
        <f t="shared" si="471"/>
        <v>3165.73</v>
      </c>
      <c r="G673" s="57">
        <f t="shared" si="471"/>
        <v>3264.0000000000005</v>
      </c>
      <c r="H673" s="57">
        <f t="shared" si="471"/>
        <v>3427.81</v>
      </c>
      <c r="I673" s="57">
        <f t="shared" si="471"/>
        <v>3488.2100000000005</v>
      </c>
      <c r="J673" s="57">
        <f t="shared" si="471"/>
        <v>3507.81</v>
      </c>
      <c r="K673" s="57">
        <f t="shared" si="471"/>
        <v>3519.3800000000006</v>
      </c>
      <c r="L673" s="57">
        <f t="shared" si="471"/>
        <v>3523.6300000000006</v>
      </c>
      <c r="M673" s="57">
        <f t="shared" si="471"/>
        <v>3527.07</v>
      </c>
      <c r="N673" s="57">
        <f t="shared" si="471"/>
        <v>3492.5000000000005</v>
      </c>
      <c r="O673" s="57">
        <f t="shared" si="471"/>
        <v>3496.3400000000006</v>
      </c>
      <c r="P673" s="57">
        <f t="shared" si="471"/>
        <v>3511.1300000000006</v>
      </c>
      <c r="Q673" s="57">
        <f t="shared" si="471"/>
        <v>3516.1700000000005</v>
      </c>
      <c r="R673" s="57">
        <f t="shared" si="471"/>
        <v>3555.9</v>
      </c>
      <c r="S673" s="57">
        <f t="shared" si="471"/>
        <v>3585.0499999999997</v>
      </c>
      <c r="T673" s="57">
        <f t="shared" si="471"/>
        <v>3510.7400000000002</v>
      </c>
      <c r="U673" s="57">
        <f t="shared" si="471"/>
        <v>3397.4700000000003</v>
      </c>
      <c r="V673" s="57">
        <f t="shared" si="471"/>
        <v>3387.9</v>
      </c>
      <c r="W673" s="57">
        <f t="shared" si="471"/>
        <v>3445.5499999999997</v>
      </c>
      <c r="X673" s="57">
        <f t="shared" si="471"/>
        <v>3293.61</v>
      </c>
      <c r="Y673" s="57">
        <f t="shared" si="471"/>
        <v>3208.17</v>
      </c>
      <c r="Z673" s="18"/>
      <c r="AA673" s="19"/>
    </row>
    <row r="674" spans="1:27" s="11" customFormat="1" ht="22.5" customHeight="1" outlineLevel="1" x14ac:dyDescent="0.2">
      <c r="A674" s="28" t="s">
        <v>39</v>
      </c>
      <c r="B674" s="56">
        <f>B522</f>
        <v>1803.81</v>
      </c>
      <c r="C674" s="56">
        <f t="shared" ref="C674:Y674" si="472">C522</f>
        <v>1783.67</v>
      </c>
      <c r="D674" s="56">
        <f t="shared" si="472"/>
        <v>1683.63</v>
      </c>
      <c r="E674" s="56">
        <f t="shared" si="472"/>
        <v>1685.31</v>
      </c>
      <c r="F674" s="56">
        <f t="shared" si="472"/>
        <v>1797.42</v>
      </c>
      <c r="G674" s="56">
        <f t="shared" si="472"/>
        <v>1895.69</v>
      </c>
      <c r="H674" s="56">
        <f t="shared" si="472"/>
        <v>2059.5</v>
      </c>
      <c r="I674" s="56">
        <f t="shared" si="472"/>
        <v>2119.9</v>
      </c>
      <c r="J674" s="56">
        <f t="shared" si="472"/>
        <v>2139.5</v>
      </c>
      <c r="K674" s="56">
        <f t="shared" si="472"/>
        <v>2151.0700000000002</v>
      </c>
      <c r="L674" s="56">
        <f t="shared" si="472"/>
        <v>2155.3200000000002</v>
      </c>
      <c r="M674" s="56">
        <f t="shared" si="472"/>
        <v>2158.7600000000002</v>
      </c>
      <c r="N674" s="56">
        <f t="shared" si="472"/>
        <v>2124.19</v>
      </c>
      <c r="O674" s="56">
        <f t="shared" si="472"/>
        <v>2128.0300000000002</v>
      </c>
      <c r="P674" s="56">
        <f t="shared" si="472"/>
        <v>2142.8200000000002</v>
      </c>
      <c r="Q674" s="56">
        <f t="shared" si="472"/>
        <v>2147.86</v>
      </c>
      <c r="R674" s="56">
        <f t="shared" si="472"/>
        <v>2187.59</v>
      </c>
      <c r="S674" s="56">
        <f t="shared" si="472"/>
        <v>2216.7399999999998</v>
      </c>
      <c r="T674" s="56">
        <f t="shared" si="472"/>
        <v>2142.4299999999998</v>
      </c>
      <c r="U674" s="56">
        <f t="shared" si="472"/>
        <v>2029.16</v>
      </c>
      <c r="V674" s="56">
        <f t="shared" si="472"/>
        <v>2019.59</v>
      </c>
      <c r="W674" s="56">
        <f t="shared" si="472"/>
        <v>2077.2399999999998</v>
      </c>
      <c r="X674" s="56">
        <f t="shared" si="472"/>
        <v>1925.3</v>
      </c>
      <c r="Y674" s="56">
        <f t="shared" si="472"/>
        <v>1839.86</v>
      </c>
      <c r="Z674" s="18"/>
      <c r="AA674" s="19"/>
    </row>
    <row r="675" spans="1:27" s="11" customFormat="1" ht="18.75" customHeight="1" outlineLevel="1" x14ac:dyDescent="0.2">
      <c r="A675" s="28" t="s">
        <v>40</v>
      </c>
      <c r="B675" s="56">
        <f>B671</f>
        <v>1362.95</v>
      </c>
      <c r="C675" s="56">
        <f t="shared" ref="C675:Y676" si="473">C671</f>
        <v>1362.95</v>
      </c>
      <c r="D675" s="56">
        <f t="shared" si="473"/>
        <v>1362.95</v>
      </c>
      <c r="E675" s="56">
        <f t="shared" si="473"/>
        <v>1362.95</v>
      </c>
      <c r="F675" s="56">
        <f t="shared" si="473"/>
        <v>1362.95</v>
      </c>
      <c r="G675" s="56">
        <f t="shared" si="473"/>
        <v>1362.95</v>
      </c>
      <c r="H675" s="56">
        <f t="shared" si="473"/>
        <v>1362.95</v>
      </c>
      <c r="I675" s="56">
        <f t="shared" si="473"/>
        <v>1362.95</v>
      </c>
      <c r="J675" s="56">
        <f t="shared" si="473"/>
        <v>1362.95</v>
      </c>
      <c r="K675" s="56">
        <f t="shared" si="473"/>
        <v>1362.95</v>
      </c>
      <c r="L675" s="56">
        <f t="shared" si="473"/>
        <v>1362.95</v>
      </c>
      <c r="M675" s="56">
        <f t="shared" si="473"/>
        <v>1362.95</v>
      </c>
      <c r="N675" s="56">
        <f t="shared" si="473"/>
        <v>1362.95</v>
      </c>
      <c r="O675" s="56">
        <f t="shared" si="473"/>
        <v>1362.95</v>
      </c>
      <c r="P675" s="56">
        <f t="shared" si="473"/>
        <v>1362.95</v>
      </c>
      <c r="Q675" s="56">
        <f t="shared" si="473"/>
        <v>1362.95</v>
      </c>
      <c r="R675" s="56">
        <f t="shared" si="473"/>
        <v>1362.95</v>
      </c>
      <c r="S675" s="56">
        <f t="shared" si="473"/>
        <v>1362.95</v>
      </c>
      <c r="T675" s="56">
        <f t="shared" si="473"/>
        <v>1362.95</v>
      </c>
      <c r="U675" s="56">
        <f t="shared" si="473"/>
        <v>1362.95</v>
      </c>
      <c r="V675" s="56">
        <f t="shared" si="473"/>
        <v>1362.95</v>
      </c>
      <c r="W675" s="56">
        <f t="shared" si="473"/>
        <v>1362.95</v>
      </c>
      <c r="X675" s="56">
        <f t="shared" si="473"/>
        <v>1362.95</v>
      </c>
      <c r="Y675" s="56">
        <f t="shared" si="473"/>
        <v>1362.95</v>
      </c>
      <c r="Z675" s="18"/>
      <c r="AA675" s="19"/>
    </row>
    <row r="676" spans="1:27" s="11" customFormat="1" ht="31.5" customHeight="1" outlineLevel="1" x14ac:dyDescent="0.2">
      <c r="A676" s="28" t="s">
        <v>41</v>
      </c>
      <c r="B676" s="56">
        <f>B672</f>
        <v>5.36</v>
      </c>
      <c r="C676" s="56">
        <f t="shared" si="473"/>
        <v>5.36</v>
      </c>
      <c r="D676" s="56">
        <f t="shared" si="473"/>
        <v>5.36</v>
      </c>
      <c r="E676" s="56">
        <f t="shared" si="473"/>
        <v>5.36</v>
      </c>
      <c r="F676" s="56">
        <f t="shared" si="473"/>
        <v>5.36</v>
      </c>
      <c r="G676" s="56">
        <f t="shared" si="473"/>
        <v>5.36</v>
      </c>
      <c r="H676" s="56">
        <f t="shared" si="473"/>
        <v>5.36</v>
      </c>
      <c r="I676" s="56">
        <f t="shared" si="473"/>
        <v>5.36</v>
      </c>
      <c r="J676" s="56">
        <f t="shared" si="473"/>
        <v>5.36</v>
      </c>
      <c r="K676" s="56">
        <f t="shared" si="473"/>
        <v>5.36</v>
      </c>
      <c r="L676" s="56">
        <f t="shared" si="473"/>
        <v>5.36</v>
      </c>
      <c r="M676" s="56">
        <f t="shared" si="473"/>
        <v>5.36</v>
      </c>
      <c r="N676" s="56">
        <f t="shared" si="473"/>
        <v>5.36</v>
      </c>
      <c r="O676" s="56">
        <f t="shared" si="473"/>
        <v>5.36</v>
      </c>
      <c r="P676" s="56">
        <f t="shared" si="473"/>
        <v>5.36</v>
      </c>
      <c r="Q676" s="56">
        <f t="shared" si="473"/>
        <v>5.36</v>
      </c>
      <c r="R676" s="56">
        <f t="shared" si="473"/>
        <v>5.36</v>
      </c>
      <c r="S676" s="56">
        <f t="shared" si="473"/>
        <v>5.36</v>
      </c>
      <c r="T676" s="56">
        <f t="shared" si="473"/>
        <v>5.36</v>
      </c>
      <c r="U676" s="56">
        <f t="shared" si="473"/>
        <v>5.36</v>
      </c>
      <c r="V676" s="56">
        <f t="shared" si="473"/>
        <v>5.36</v>
      </c>
      <c r="W676" s="56">
        <f t="shared" si="473"/>
        <v>5.36</v>
      </c>
      <c r="X676" s="56">
        <f t="shared" si="473"/>
        <v>5.36</v>
      </c>
      <c r="Y676" s="56">
        <f t="shared" si="473"/>
        <v>5.36</v>
      </c>
      <c r="Z676" s="18"/>
      <c r="AA676" s="19"/>
    </row>
    <row r="677" spans="1:27" s="11" customFormat="1" ht="18.75" customHeight="1" x14ac:dyDescent="0.2">
      <c r="A677" s="72">
        <v>10</v>
      </c>
      <c r="B677" s="57">
        <f>SUM(B678:B680)</f>
        <v>3270.14</v>
      </c>
      <c r="C677" s="57">
        <f t="shared" ref="C677:Y677" si="474">SUM(C678:C680)</f>
        <v>3275.17</v>
      </c>
      <c r="D677" s="57">
        <f t="shared" si="474"/>
        <v>3201.73</v>
      </c>
      <c r="E677" s="57">
        <f t="shared" si="474"/>
        <v>3203.4500000000003</v>
      </c>
      <c r="F677" s="57">
        <f t="shared" si="474"/>
        <v>3310.0400000000004</v>
      </c>
      <c r="G677" s="57">
        <f t="shared" si="474"/>
        <v>3484.5499999999997</v>
      </c>
      <c r="H677" s="57">
        <f t="shared" si="474"/>
        <v>3618.6</v>
      </c>
      <c r="I677" s="57">
        <f t="shared" si="474"/>
        <v>3687.0800000000004</v>
      </c>
      <c r="J677" s="57">
        <f t="shared" si="474"/>
        <v>3719.5000000000005</v>
      </c>
      <c r="K677" s="57">
        <f t="shared" si="474"/>
        <v>3718.8800000000006</v>
      </c>
      <c r="L677" s="57">
        <f t="shared" si="474"/>
        <v>3706.69</v>
      </c>
      <c r="M677" s="57">
        <f t="shared" si="474"/>
        <v>3706.73</v>
      </c>
      <c r="N677" s="57">
        <f t="shared" si="474"/>
        <v>3677.5800000000004</v>
      </c>
      <c r="O677" s="57">
        <f t="shared" si="474"/>
        <v>3713.28</v>
      </c>
      <c r="P677" s="57">
        <f t="shared" si="474"/>
        <v>3727.52</v>
      </c>
      <c r="Q677" s="57">
        <f t="shared" si="474"/>
        <v>3736.86</v>
      </c>
      <c r="R677" s="57">
        <f t="shared" si="474"/>
        <v>3780.1300000000006</v>
      </c>
      <c r="S677" s="57">
        <f t="shared" si="474"/>
        <v>3791.78</v>
      </c>
      <c r="T677" s="57">
        <f t="shared" si="474"/>
        <v>3690.73</v>
      </c>
      <c r="U677" s="57">
        <f t="shared" si="474"/>
        <v>3598.03</v>
      </c>
      <c r="V677" s="57">
        <f t="shared" si="474"/>
        <v>3592.5800000000004</v>
      </c>
      <c r="W677" s="57">
        <f t="shared" si="474"/>
        <v>3619.9</v>
      </c>
      <c r="X677" s="57">
        <f t="shared" si="474"/>
        <v>3586.02</v>
      </c>
      <c r="Y677" s="57">
        <f t="shared" si="474"/>
        <v>3489.6300000000006</v>
      </c>
      <c r="Z677" s="18"/>
      <c r="AA677" s="19"/>
    </row>
    <row r="678" spans="1:27" s="11" customFormat="1" ht="22.5" customHeight="1" outlineLevel="1" x14ac:dyDescent="0.2">
      <c r="A678" s="28" t="s">
        <v>39</v>
      </c>
      <c r="B678" s="56">
        <f>B527</f>
        <v>1901.83</v>
      </c>
      <c r="C678" s="56">
        <f t="shared" ref="C678:Y678" si="475">C527</f>
        <v>1906.86</v>
      </c>
      <c r="D678" s="56">
        <f t="shared" si="475"/>
        <v>1833.42</v>
      </c>
      <c r="E678" s="56">
        <f t="shared" si="475"/>
        <v>1835.14</v>
      </c>
      <c r="F678" s="56">
        <f t="shared" si="475"/>
        <v>1941.73</v>
      </c>
      <c r="G678" s="56">
        <f t="shared" si="475"/>
        <v>2116.2399999999998</v>
      </c>
      <c r="H678" s="56">
        <f t="shared" si="475"/>
        <v>2250.29</v>
      </c>
      <c r="I678" s="56">
        <f t="shared" si="475"/>
        <v>2318.77</v>
      </c>
      <c r="J678" s="56">
        <f t="shared" si="475"/>
        <v>2351.19</v>
      </c>
      <c r="K678" s="56">
        <f t="shared" si="475"/>
        <v>2350.5700000000002</v>
      </c>
      <c r="L678" s="56">
        <f t="shared" si="475"/>
        <v>2338.38</v>
      </c>
      <c r="M678" s="56">
        <f t="shared" si="475"/>
        <v>2338.42</v>
      </c>
      <c r="N678" s="56">
        <f t="shared" si="475"/>
        <v>2309.27</v>
      </c>
      <c r="O678" s="56">
        <f t="shared" si="475"/>
        <v>2344.9699999999998</v>
      </c>
      <c r="P678" s="56">
        <f t="shared" si="475"/>
        <v>2359.21</v>
      </c>
      <c r="Q678" s="56">
        <f t="shared" si="475"/>
        <v>2368.5500000000002</v>
      </c>
      <c r="R678" s="56">
        <f t="shared" si="475"/>
        <v>2411.8200000000002</v>
      </c>
      <c r="S678" s="56">
        <f t="shared" si="475"/>
        <v>2423.4699999999998</v>
      </c>
      <c r="T678" s="56">
        <f t="shared" si="475"/>
        <v>2322.42</v>
      </c>
      <c r="U678" s="56">
        <f t="shared" si="475"/>
        <v>2229.7199999999998</v>
      </c>
      <c r="V678" s="56">
        <f t="shared" si="475"/>
        <v>2224.27</v>
      </c>
      <c r="W678" s="56">
        <f t="shared" si="475"/>
        <v>2251.59</v>
      </c>
      <c r="X678" s="56">
        <f t="shared" si="475"/>
        <v>2217.71</v>
      </c>
      <c r="Y678" s="56">
        <f t="shared" si="475"/>
        <v>2121.3200000000002</v>
      </c>
      <c r="Z678" s="18"/>
      <c r="AA678" s="19"/>
    </row>
    <row r="679" spans="1:27" s="11" customFormat="1" ht="18.75" customHeight="1" outlineLevel="1" x14ac:dyDescent="0.2">
      <c r="A679" s="28" t="s">
        <v>40</v>
      </c>
      <c r="B679" s="56">
        <f>B675</f>
        <v>1362.95</v>
      </c>
      <c r="C679" s="56">
        <f t="shared" ref="C679:Y680" si="476">C675</f>
        <v>1362.95</v>
      </c>
      <c r="D679" s="56">
        <f t="shared" si="476"/>
        <v>1362.95</v>
      </c>
      <c r="E679" s="56">
        <f t="shared" si="476"/>
        <v>1362.95</v>
      </c>
      <c r="F679" s="56">
        <f t="shared" si="476"/>
        <v>1362.95</v>
      </c>
      <c r="G679" s="56">
        <f t="shared" si="476"/>
        <v>1362.95</v>
      </c>
      <c r="H679" s="56">
        <f t="shared" si="476"/>
        <v>1362.95</v>
      </c>
      <c r="I679" s="56">
        <f t="shared" si="476"/>
        <v>1362.95</v>
      </c>
      <c r="J679" s="56">
        <f t="shared" si="476"/>
        <v>1362.95</v>
      </c>
      <c r="K679" s="56">
        <f t="shared" si="476"/>
        <v>1362.95</v>
      </c>
      <c r="L679" s="56">
        <f t="shared" si="476"/>
        <v>1362.95</v>
      </c>
      <c r="M679" s="56">
        <f t="shared" si="476"/>
        <v>1362.95</v>
      </c>
      <c r="N679" s="56">
        <f t="shared" si="476"/>
        <v>1362.95</v>
      </c>
      <c r="O679" s="56">
        <f t="shared" si="476"/>
        <v>1362.95</v>
      </c>
      <c r="P679" s="56">
        <f t="shared" si="476"/>
        <v>1362.95</v>
      </c>
      <c r="Q679" s="56">
        <f t="shared" si="476"/>
        <v>1362.95</v>
      </c>
      <c r="R679" s="56">
        <f t="shared" si="476"/>
        <v>1362.95</v>
      </c>
      <c r="S679" s="56">
        <f t="shared" si="476"/>
        <v>1362.95</v>
      </c>
      <c r="T679" s="56">
        <f t="shared" si="476"/>
        <v>1362.95</v>
      </c>
      <c r="U679" s="56">
        <f t="shared" si="476"/>
        <v>1362.95</v>
      </c>
      <c r="V679" s="56">
        <f t="shared" si="476"/>
        <v>1362.95</v>
      </c>
      <c r="W679" s="56">
        <f t="shared" si="476"/>
        <v>1362.95</v>
      </c>
      <c r="X679" s="56">
        <f t="shared" si="476"/>
        <v>1362.95</v>
      </c>
      <c r="Y679" s="56">
        <f t="shared" si="476"/>
        <v>1362.95</v>
      </c>
      <c r="Z679" s="18"/>
      <c r="AA679" s="19"/>
    </row>
    <row r="680" spans="1:27" s="11" customFormat="1" ht="31.5" customHeight="1" outlineLevel="1" x14ac:dyDescent="0.2">
      <c r="A680" s="28" t="s">
        <v>41</v>
      </c>
      <c r="B680" s="56">
        <f>B676</f>
        <v>5.36</v>
      </c>
      <c r="C680" s="56">
        <f t="shared" si="476"/>
        <v>5.36</v>
      </c>
      <c r="D680" s="56">
        <f t="shared" si="476"/>
        <v>5.36</v>
      </c>
      <c r="E680" s="56">
        <f t="shared" si="476"/>
        <v>5.36</v>
      </c>
      <c r="F680" s="56">
        <f t="shared" si="476"/>
        <v>5.36</v>
      </c>
      <c r="G680" s="56">
        <f t="shared" si="476"/>
        <v>5.36</v>
      </c>
      <c r="H680" s="56">
        <f t="shared" si="476"/>
        <v>5.36</v>
      </c>
      <c r="I680" s="56">
        <f t="shared" si="476"/>
        <v>5.36</v>
      </c>
      <c r="J680" s="56">
        <f t="shared" si="476"/>
        <v>5.36</v>
      </c>
      <c r="K680" s="56">
        <f t="shared" si="476"/>
        <v>5.36</v>
      </c>
      <c r="L680" s="56">
        <f t="shared" si="476"/>
        <v>5.36</v>
      </c>
      <c r="M680" s="56">
        <f t="shared" si="476"/>
        <v>5.36</v>
      </c>
      <c r="N680" s="56">
        <f t="shared" si="476"/>
        <v>5.36</v>
      </c>
      <c r="O680" s="56">
        <f t="shared" si="476"/>
        <v>5.36</v>
      </c>
      <c r="P680" s="56">
        <f t="shared" si="476"/>
        <v>5.36</v>
      </c>
      <c r="Q680" s="56">
        <f t="shared" si="476"/>
        <v>5.36</v>
      </c>
      <c r="R680" s="56">
        <f t="shared" si="476"/>
        <v>5.36</v>
      </c>
      <c r="S680" s="56">
        <f t="shared" si="476"/>
        <v>5.36</v>
      </c>
      <c r="T680" s="56">
        <f t="shared" si="476"/>
        <v>5.36</v>
      </c>
      <c r="U680" s="56">
        <f t="shared" si="476"/>
        <v>5.36</v>
      </c>
      <c r="V680" s="56">
        <f t="shared" si="476"/>
        <v>5.36</v>
      </c>
      <c r="W680" s="56">
        <f t="shared" si="476"/>
        <v>5.36</v>
      </c>
      <c r="X680" s="56">
        <f t="shared" si="476"/>
        <v>5.36</v>
      </c>
      <c r="Y680" s="56">
        <f t="shared" si="476"/>
        <v>5.36</v>
      </c>
      <c r="Z680" s="18"/>
      <c r="AA680" s="19"/>
    </row>
    <row r="681" spans="1:27" s="11" customFormat="1" ht="18.75" customHeight="1" x14ac:dyDescent="0.2">
      <c r="A681" s="72">
        <v>11</v>
      </c>
      <c r="B681" s="57">
        <f>SUM(B682:B684)</f>
        <v>3382.1600000000003</v>
      </c>
      <c r="C681" s="57">
        <f t="shared" ref="C681:Y681" si="477">SUM(C682:C684)</f>
        <v>3389.05</v>
      </c>
      <c r="D681" s="57">
        <f t="shared" si="477"/>
        <v>3253.93</v>
      </c>
      <c r="E681" s="57">
        <f t="shared" si="477"/>
        <v>3225.59</v>
      </c>
      <c r="F681" s="57">
        <f t="shared" si="477"/>
        <v>3341.93</v>
      </c>
      <c r="G681" s="57">
        <f t="shared" si="477"/>
        <v>3495.5499999999997</v>
      </c>
      <c r="H681" s="57">
        <f t="shared" si="477"/>
        <v>3589.57</v>
      </c>
      <c r="I681" s="57">
        <f t="shared" si="477"/>
        <v>3646.9500000000003</v>
      </c>
      <c r="J681" s="57">
        <f t="shared" si="477"/>
        <v>3658.5900000000006</v>
      </c>
      <c r="K681" s="57">
        <f t="shared" si="477"/>
        <v>3638.23</v>
      </c>
      <c r="L681" s="57">
        <f t="shared" si="477"/>
        <v>3646.4</v>
      </c>
      <c r="M681" s="57">
        <f t="shared" si="477"/>
        <v>3632.14</v>
      </c>
      <c r="N681" s="57">
        <f t="shared" si="477"/>
        <v>3649.06</v>
      </c>
      <c r="O681" s="57">
        <f t="shared" si="477"/>
        <v>3676.6700000000005</v>
      </c>
      <c r="P681" s="57">
        <f t="shared" si="477"/>
        <v>3691.85</v>
      </c>
      <c r="Q681" s="57">
        <f t="shared" si="477"/>
        <v>3698.35</v>
      </c>
      <c r="R681" s="57">
        <f t="shared" si="477"/>
        <v>3731.3300000000004</v>
      </c>
      <c r="S681" s="57">
        <f t="shared" si="477"/>
        <v>3727.18</v>
      </c>
      <c r="T681" s="57">
        <f t="shared" si="477"/>
        <v>3602.77</v>
      </c>
      <c r="U681" s="57">
        <f t="shared" si="477"/>
        <v>3521.8400000000006</v>
      </c>
      <c r="V681" s="57">
        <f t="shared" si="477"/>
        <v>3509.2100000000005</v>
      </c>
      <c r="W681" s="57">
        <f t="shared" si="477"/>
        <v>3592.68</v>
      </c>
      <c r="X681" s="57">
        <f t="shared" si="477"/>
        <v>3481.5499999999997</v>
      </c>
      <c r="Y681" s="57">
        <f t="shared" si="477"/>
        <v>3398.7000000000003</v>
      </c>
      <c r="Z681" s="18"/>
      <c r="AA681" s="19"/>
    </row>
    <row r="682" spans="1:27" s="11" customFormat="1" ht="22.5" customHeight="1" outlineLevel="1" x14ac:dyDescent="0.2">
      <c r="A682" s="28" t="s">
        <v>39</v>
      </c>
      <c r="B682" s="56">
        <f>B532</f>
        <v>2013.85</v>
      </c>
      <c r="C682" s="56">
        <f t="shared" ref="C682:Y682" si="478">C532</f>
        <v>2020.74</v>
      </c>
      <c r="D682" s="56">
        <f t="shared" si="478"/>
        <v>1885.62</v>
      </c>
      <c r="E682" s="56">
        <f t="shared" si="478"/>
        <v>1857.28</v>
      </c>
      <c r="F682" s="56">
        <f t="shared" si="478"/>
        <v>1973.62</v>
      </c>
      <c r="G682" s="56">
        <f t="shared" si="478"/>
        <v>2127.2399999999998</v>
      </c>
      <c r="H682" s="56">
        <f t="shared" si="478"/>
        <v>2221.2600000000002</v>
      </c>
      <c r="I682" s="56">
        <f t="shared" si="478"/>
        <v>2278.64</v>
      </c>
      <c r="J682" s="56">
        <f t="shared" si="478"/>
        <v>2290.2800000000002</v>
      </c>
      <c r="K682" s="56">
        <f t="shared" si="478"/>
        <v>2269.92</v>
      </c>
      <c r="L682" s="56">
        <f t="shared" si="478"/>
        <v>2278.09</v>
      </c>
      <c r="M682" s="56">
        <f t="shared" si="478"/>
        <v>2263.83</v>
      </c>
      <c r="N682" s="56">
        <f t="shared" si="478"/>
        <v>2280.75</v>
      </c>
      <c r="O682" s="56">
        <f t="shared" si="478"/>
        <v>2308.36</v>
      </c>
      <c r="P682" s="56">
        <f t="shared" si="478"/>
        <v>2323.54</v>
      </c>
      <c r="Q682" s="56">
        <f t="shared" si="478"/>
        <v>2330.04</v>
      </c>
      <c r="R682" s="56">
        <f t="shared" si="478"/>
        <v>2363.02</v>
      </c>
      <c r="S682" s="56">
        <f t="shared" si="478"/>
        <v>2358.87</v>
      </c>
      <c r="T682" s="56">
        <f t="shared" si="478"/>
        <v>2234.46</v>
      </c>
      <c r="U682" s="56">
        <f t="shared" si="478"/>
        <v>2153.5300000000002</v>
      </c>
      <c r="V682" s="56">
        <f t="shared" si="478"/>
        <v>2140.9</v>
      </c>
      <c r="W682" s="56">
        <f t="shared" si="478"/>
        <v>2224.37</v>
      </c>
      <c r="X682" s="56">
        <f t="shared" si="478"/>
        <v>2113.2399999999998</v>
      </c>
      <c r="Y682" s="56">
        <f t="shared" si="478"/>
        <v>2030.39</v>
      </c>
      <c r="Z682" s="18"/>
      <c r="AA682" s="19"/>
    </row>
    <row r="683" spans="1:27" s="11" customFormat="1" ht="18.75" customHeight="1" outlineLevel="1" x14ac:dyDescent="0.2">
      <c r="A683" s="28" t="s">
        <v>40</v>
      </c>
      <c r="B683" s="56">
        <f>B679</f>
        <v>1362.95</v>
      </c>
      <c r="C683" s="56">
        <f t="shared" ref="C683:Y684" si="479">C679</f>
        <v>1362.95</v>
      </c>
      <c r="D683" s="56">
        <f t="shared" si="479"/>
        <v>1362.95</v>
      </c>
      <c r="E683" s="56">
        <f t="shared" si="479"/>
        <v>1362.95</v>
      </c>
      <c r="F683" s="56">
        <f t="shared" si="479"/>
        <v>1362.95</v>
      </c>
      <c r="G683" s="56">
        <f t="shared" si="479"/>
        <v>1362.95</v>
      </c>
      <c r="H683" s="56">
        <f t="shared" si="479"/>
        <v>1362.95</v>
      </c>
      <c r="I683" s="56">
        <f t="shared" si="479"/>
        <v>1362.95</v>
      </c>
      <c r="J683" s="56">
        <f t="shared" si="479"/>
        <v>1362.95</v>
      </c>
      <c r="K683" s="56">
        <f t="shared" si="479"/>
        <v>1362.95</v>
      </c>
      <c r="L683" s="56">
        <f t="shared" si="479"/>
        <v>1362.95</v>
      </c>
      <c r="M683" s="56">
        <f t="shared" si="479"/>
        <v>1362.95</v>
      </c>
      <c r="N683" s="56">
        <f t="shared" si="479"/>
        <v>1362.95</v>
      </c>
      <c r="O683" s="56">
        <f t="shared" si="479"/>
        <v>1362.95</v>
      </c>
      <c r="P683" s="56">
        <f t="shared" si="479"/>
        <v>1362.95</v>
      </c>
      <c r="Q683" s="56">
        <f t="shared" si="479"/>
        <v>1362.95</v>
      </c>
      <c r="R683" s="56">
        <f t="shared" si="479"/>
        <v>1362.95</v>
      </c>
      <c r="S683" s="56">
        <f t="shared" si="479"/>
        <v>1362.95</v>
      </c>
      <c r="T683" s="56">
        <f t="shared" si="479"/>
        <v>1362.95</v>
      </c>
      <c r="U683" s="56">
        <f t="shared" si="479"/>
        <v>1362.95</v>
      </c>
      <c r="V683" s="56">
        <f t="shared" si="479"/>
        <v>1362.95</v>
      </c>
      <c r="W683" s="56">
        <f t="shared" si="479"/>
        <v>1362.95</v>
      </c>
      <c r="X683" s="56">
        <f t="shared" si="479"/>
        <v>1362.95</v>
      </c>
      <c r="Y683" s="56">
        <f t="shared" si="479"/>
        <v>1362.95</v>
      </c>
      <c r="Z683" s="18"/>
      <c r="AA683" s="19"/>
    </row>
    <row r="684" spans="1:27" s="11" customFormat="1" ht="31.5" customHeight="1" outlineLevel="1" x14ac:dyDescent="0.2">
      <c r="A684" s="28" t="s">
        <v>41</v>
      </c>
      <c r="B684" s="56">
        <f>B680</f>
        <v>5.36</v>
      </c>
      <c r="C684" s="56">
        <f t="shared" si="479"/>
        <v>5.36</v>
      </c>
      <c r="D684" s="56">
        <f t="shared" si="479"/>
        <v>5.36</v>
      </c>
      <c r="E684" s="56">
        <f t="shared" si="479"/>
        <v>5.36</v>
      </c>
      <c r="F684" s="56">
        <f t="shared" si="479"/>
        <v>5.36</v>
      </c>
      <c r="G684" s="56">
        <f t="shared" si="479"/>
        <v>5.36</v>
      </c>
      <c r="H684" s="56">
        <f t="shared" si="479"/>
        <v>5.36</v>
      </c>
      <c r="I684" s="56">
        <f t="shared" si="479"/>
        <v>5.36</v>
      </c>
      <c r="J684" s="56">
        <f t="shared" si="479"/>
        <v>5.36</v>
      </c>
      <c r="K684" s="56">
        <f t="shared" si="479"/>
        <v>5.36</v>
      </c>
      <c r="L684" s="56">
        <f t="shared" si="479"/>
        <v>5.36</v>
      </c>
      <c r="M684" s="56">
        <f t="shared" si="479"/>
        <v>5.36</v>
      </c>
      <c r="N684" s="56">
        <f t="shared" si="479"/>
        <v>5.36</v>
      </c>
      <c r="O684" s="56">
        <f t="shared" si="479"/>
        <v>5.36</v>
      </c>
      <c r="P684" s="56">
        <f t="shared" si="479"/>
        <v>5.36</v>
      </c>
      <c r="Q684" s="56">
        <f t="shared" si="479"/>
        <v>5.36</v>
      </c>
      <c r="R684" s="56">
        <f t="shared" si="479"/>
        <v>5.36</v>
      </c>
      <c r="S684" s="56">
        <f t="shared" si="479"/>
        <v>5.36</v>
      </c>
      <c r="T684" s="56">
        <f t="shared" si="479"/>
        <v>5.36</v>
      </c>
      <c r="U684" s="56">
        <f t="shared" si="479"/>
        <v>5.36</v>
      </c>
      <c r="V684" s="56">
        <f t="shared" si="479"/>
        <v>5.36</v>
      </c>
      <c r="W684" s="56">
        <f t="shared" si="479"/>
        <v>5.36</v>
      </c>
      <c r="X684" s="56">
        <f t="shared" si="479"/>
        <v>5.36</v>
      </c>
      <c r="Y684" s="56">
        <f t="shared" si="479"/>
        <v>5.36</v>
      </c>
      <c r="Z684" s="18"/>
      <c r="AA684" s="19"/>
    </row>
    <row r="685" spans="1:27" s="11" customFormat="1" ht="18.75" customHeight="1" x14ac:dyDescent="0.2">
      <c r="A685" s="72">
        <v>12</v>
      </c>
      <c r="B685" s="57">
        <f>SUM(B686:B688)</f>
        <v>3284.89</v>
      </c>
      <c r="C685" s="57">
        <f t="shared" ref="C685:Y685" si="480">SUM(C686:C688)</f>
        <v>3286.9100000000003</v>
      </c>
      <c r="D685" s="57">
        <f t="shared" si="480"/>
        <v>3186.1200000000003</v>
      </c>
      <c r="E685" s="57">
        <f t="shared" si="480"/>
        <v>3054.55</v>
      </c>
      <c r="F685" s="57">
        <f t="shared" si="480"/>
        <v>3169.2200000000003</v>
      </c>
      <c r="G685" s="57">
        <f t="shared" si="480"/>
        <v>3243.11</v>
      </c>
      <c r="H685" s="57">
        <f t="shared" si="480"/>
        <v>3296.5800000000004</v>
      </c>
      <c r="I685" s="57">
        <f t="shared" si="480"/>
        <v>3310.5000000000005</v>
      </c>
      <c r="J685" s="57">
        <f t="shared" si="480"/>
        <v>3413.5800000000004</v>
      </c>
      <c r="K685" s="57">
        <f t="shared" si="480"/>
        <v>3455.19</v>
      </c>
      <c r="L685" s="57">
        <f t="shared" si="480"/>
        <v>3431.73</v>
      </c>
      <c r="M685" s="57">
        <f t="shared" si="480"/>
        <v>3416.4100000000003</v>
      </c>
      <c r="N685" s="57">
        <f t="shared" si="480"/>
        <v>3429.27</v>
      </c>
      <c r="O685" s="57">
        <f t="shared" si="480"/>
        <v>3427.1</v>
      </c>
      <c r="P685" s="57">
        <f t="shared" si="480"/>
        <v>3454.0800000000004</v>
      </c>
      <c r="Q685" s="57">
        <f t="shared" si="480"/>
        <v>3470.9200000000005</v>
      </c>
      <c r="R685" s="57">
        <f t="shared" si="480"/>
        <v>3501.07</v>
      </c>
      <c r="S685" s="57">
        <f t="shared" si="480"/>
        <v>3511.3700000000003</v>
      </c>
      <c r="T685" s="57">
        <f t="shared" si="480"/>
        <v>3460.36</v>
      </c>
      <c r="U685" s="57">
        <f t="shared" si="480"/>
        <v>3287.26</v>
      </c>
      <c r="V685" s="57">
        <f t="shared" si="480"/>
        <v>3354.02</v>
      </c>
      <c r="W685" s="57">
        <f t="shared" si="480"/>
        <v>3326.13</v>
      </c>
      <c r="X685" s="57">
        <f t="shared" si="480"/>
        <v>3130.55</v>
      </c>
      <c r="Y685" s="57">
        <f t="shared" si="480"/>
        <v>3058.9700000000003</v>
      </c>
      <c r="Z685" s="18"/>
      <c r="AA685" s="19"/>
    </row>
    <row r="686" spans="1:27" s="11" customFormat="1" ht="22.5" customHeight="1" outlineLevel="1" x14ac:dyDescent="0.2">
      <c r="A686" s="28" t="s">
        <v>39</v>
      </c>
      <c r="B686" s="56">
        <f>B537</f>
        <v>1916.58</v>
      </c>
      <c r="C686" s="56">
        <f t="shared" ref="C686:Y686" si="481">C537</f>
        <v>1918.6</v>
      </c>
      <c r="D686" s="56">
        <f t="shared" si="481"/>
        <v>1817.81</v>
      </c>
      <c r="E686" s="56">
        <f t="shared" si="481"/>
        <v>1686.24</v>
      </c>
      <c r="F686" s="56">
        <f t="shared" si="481"/>
        <v>1800.91</v>
      </c>
      <c r="G686" s="56">
        <f t="shared" si="481"/>
        <v>1874.8</v>
      </c>
      <c r="H686" s="56">
        <f t="shared" si="481"/>
        <v>1928.27</v>
      </c>
      <c r="I686" s="56">
        <f t="shared" si="481"/>
        <v>1942.19</v>
      </c>
      <c r="J686" s="56">
        <f t="shared" si="481"/>
        <v>2045.27</v>
      </c>
      <c r="K686" s="56">
        <f t="shared" si="481"/>
        <v>2086.88</v>
      </c>
      <c r="L686" s="56">
        <f t="shared" si="481"/>
        <v>2063.42</v>
      </c>
      <c r="M686" s="56">
        <f t="shared" si="481"/>
        <v>2048.1</v>
      </c>
      <c r="N686" s="56">
        <f t="shared" si="481"/>
        <v>2060.96</v>
      </c>
      <c r="O686" s="56">
        <f t="shared" si="481"/>
        <v>2058.79</v>
      </c>
      <c r="P686" s="56">
        <f t="shared" si="481"/>
        <v>2085.77</v>
      </c>
      <c r="Q686" s="56">
        <f t="shared" si="481"/>
        <v>2102.61</v>
      </c>
      <c r="R686" s="56">
        <f t="shared" si="481"/>
        <v>2132.7600000000002</v>
      </c>
      <c r="S686" s="56">
        <f t="shared" si="481"/>
        <v>2143.06</v>
      </c>
      <c r="T686" s="56">
        <f t="shared" si="481"/>
        <v>2092.0500000000002</v>
      </c>
      <c r="U686" s="56">
        <f t="shared" si="481"/>
        <v>1918.95</v>
      </c>
      <c r="V686" s="56">
        <f t="shared" si="481"/>
        <v>1985.71</v>
      </c>
      <c r="W686" s="56">
        <f t="shared" si="481"/>
        <v>1957.82</v>
      </c>
      <c r="X686" s="56">
        <f t="shared" si="481"/>
        <v>1762.24</v>
      </c>
      <c r="Y686" s="56">
        <f t="shared" si="481"/>
        <v>1690.66</v>
      </c>
      <c r="Z686" s="18"/>
      <c r="AA686" s="19"/>
    </row>
    <row r="687" spans="1:27" s="11" customFormat="1" ht="18.75" customHeight="1" outlineLevel="1" x14ac:dyDescent="0.2">
      <c r="A687" s="28" t="s">
        <v>40</v>
      </c>
      <c r="B687" s="56">
        <f>B683</f>
        <v>1362.95</v>
      </c>
      <c r="C687" s="56">
        <f t="shared" ref="C687:Y688" si="482">C683</f>
        <v>1362.95</v>
      </c>
      <c r="D687" s="56">
        <f t="shared" si="482"/>
        <v>1362.95</v>
      </c>
      <c r="E687" s="56">
        <f t="shared" si="482"/>
        <v>1362.95</v>
      </c>
      <c r="F687" s="56">
        <f t="shared" si="482"/>
        <v>1362.95</v>
      </c>
      <c r="G687" s="56">
        <f t="shared" si="482"/>
        <v>1362.95</v>
      </c>
      <c r="H687" s="56">
        <f t="shared" si="482"/>
        <v>1362.95</v>
      </c>
      <c r="I687" s="56">
        <f t="shared" si="482"/>
        <v>1362.95</v>
      </c>
      <c r="J687" s="56">
        <f t="shared" si="482"/>
        <v>1362.95</v>
      </c>
      <c r="K687" s="56">
        <f t="shared" si="482"/>
        <v>1362.95</v>
      </c>
      <c r="L687" s="56">
        <f t="shared" si="482"/>
        <v>1362.95</v>
      </c>
      <c r="M687" s="56">
        <f t="shared" si="482"/>
        <v>1362.95</v>
      </c>
      <c r="N687" s="56">
        <f t="shared" si="482"/>
        <v>1362.95</v>
      </c>
      <c r="O687" s="56">
        <f t="shared" si="482"/>
        <v>1362.95</v>
      </c>
      <c r="P687" s="56">
        <f t="shared" si="482"/>
        <v>1362.95</v>
      </c>
      <c r="Q687" s="56">
        <f t="shared" si="482"/>
        <v>1362.95</v>
      </c>
      <c r="R687" s="56">
        <f t="shared" si="482"/>
        <v>1362.95</v>
      </c>
      <c r="S687" s="56">
        <f t="shared" si="482"/>
        <v>1362.95</v>
      </c>
      <c r="T687" s="56">
        <f t="shared" si="482"/>
        <v>1362.95</v>
      </c>
      <c r="U687" s="56">
        <f t="shared" si="482"/>
        <v>1362.95</v>
      </c>
      <c r="V687" s="56">
        <f t="shared" si="482"/>
        <v>1362.95</v>
      </c>
      <c r="W687" s="56">
        <f t="shared" si="482"/>
        <v>1362.95</v>
      </c>
      <c r="X687" s="56">
        <f t="shared" si="482"/>
        <v>1362.95</v>
      </c>
      <c r="Y687" s="56">
        <f t="shared" si="482"/>
        <v>1362.95</v>
      </c>
      <c r="Z687" s="18"/>
      <c r="AA687" s="19"/>
    </row>
    <row r="688" spans="1:27" s="11" customFormat="1" ht="31.5" customHeight="1" outlineLevel="1" x14ac:dyDescent="0.2">
      <c r="A688" s="28" t="s">
        <v>41</v>
      </c>
      <c r="B688" s="56">
        <f>B684</f>
        <v>5.36</v>
      </c>
      <c r="C688" s="56">
        <f t="shared" si="482"/>
        <v>5.36</v>
      </c>
      <c r="D688" s="56">
        <f t="shared" si="482"/>
        <v>5.36</v>
      </c>
      <c r="E688" s="56">
        <f t="shared" si="482"/>
        <v>5.36</v>
      </c>
      <c r="F688" s="56">
        <f t="shared" si="482"/>
        <v>5.36</v>
      </c>
      <c r="G688" s="56">
        <f t="shared" si="482"/>
        <v>5.36</v>
      </c>
      <c r="H688" s="56">
        <f t="shared" si="482"/>
        <v>5.36</v>
      </c>
      <c r="I688" s="56">
        <f t="shared" si="482"/>
        <v>5.36</v>
      </c>
      <c r="J688" s="56">
        <f t="shared" si="482"/>
        <v>5.36</v>
      </c>
      <c r="K688" s="56">
        <f t="shared" si="482"/>
        <v>5.36</v>
      </c>
      <c r="L688" s="56">
        <f t="shared" si="482"/>
        <v>5.36</v>
      </c>
      <c r="M688" s="56">
        <f t="shared" si="482"/>
        <v>5.36</v>
      </c>
      <c r="N688" s="56">
        <f t="shared" si="482"/>
        <v>5.36</v>
      </c>
      <c r="O688" s="56">
        <f t="shared" si="482"/>
        <v>5.36</v>
      </c>
      <c r="P688" s="56">
        <f t="shared" si="482"/>
        <v>5.36</v>
      </c>
      <c r="Q688" s="56">
        <f t="shared" si="482"/>
        <v>5.36</v>
      </c>
      <c r="R688" s="56">
        <f t="shared" si="482"/>
        <v>5.36</v>
      </c>
      <c r="S688" s="56">
        <f t="shared" si="482"/>
        <v>5.36</v>
      </c>
      <c r="T688" s="56">
        <f t="shared" si="482"/>
        <v>5.36</v>
      </c>
      <c r="U688" s="56">
        <f t="shared" si="482"/>
        <v>5.36</v>
      </c>
      <c r="V688" s="56">
        <f t="shared" si="482"/>
        <v>5.36</v>
      </c>
      <c r="W688" s="56">
        <f t="shared" si="482"/>
        <v>5.36</v>
      </c>
      <c r="X688" s="56">
        <f t="shared" si="482"/>
        <v>5.36</v>
      </c>
      <c r="Y688" s="56">
        <f t="shared" si="482"/>
        <v>5.36</v>
      </c>
      <c r="Z688" s="18"/>
      <c r="AA688" s="19"/>
    </row>
    <row r="689" spans="1:27" s="11" customFormat="1" ht="18.75" customHeight="1" x14ac:dyDescent="0.2">
      <c r="A689" s="72">
        <v>13</v>
      </c>
      <c r="B689" s="57">
        <f>SUM(B690:B692)</f>
        <v>2909.8300000000004</v>
      </c>
      <c r="C689" s="57">
        <f t="shared" ref="C689:Y689" si="483">SUM(C690:C692)</f>
        <v>2964.06</v>
      </c>
      <c r="D689" s="57">
        <f t="shared" si="483"/>
        <v>3026.9700000000003</v>
      </c>
      <c r="E689" s="57">
        <f t="shared" si="483"/>
        <v>3045.9100000000003</v>
      </c>
      <c r="F689" s="57">
        <f t="shared" si="483"/>
        <v>3146.02</v>
      </c>
      <c r="G689" s="57">
        <f t="shared" si="483"/>
        <v>3230.55</v>
      </c>
      <c r="H689" s="57">
        <f t="shared" si="483"/>
        <v>3252.48</v>
      </c>
      <c r="I689" s="57">
        <f t="shared" si="483"/>
        <v>3381.92</v>
      </c>
      <c r="J689" s="57">
        <f t="shared" si="483"/>
        <v>3516.89</v>
      </c>
      <c r="K689" s="57">
        <f t="shared" si="483"/>
        <v>3520.9500000000003</v>
      </c>
      <c r="L689" s="57">
        <f t="shared" si="483"/>
        <v>3418.9500000000003</v>
      </c>
      <c r="M689" s="57">
        <f t="shared" si="483"/>
        <v>3422.8300000000004</v>
      </c>
      <c r="N689" s="57">
        <f t="shared" si="483"/>
        <v>3413.43</v>
      </c>
      <c r="O689" s="57">
        <f t="shared" si="483"/>
        <v>3435.8300000000004</v>
      </c>
      <c r="P689" s="57">
        <f t="shared" si="483"/>
        <v>3452.81</v>
      </c>
      <c r="Q689" s="57">
        <f t="shared" si="483"/>
        <v>3461.7999999999997</v>
      </c>
      <c r="R689" s="57">
        <f t="shared" si="483"/>
        <v>3530.2400000000002</v>
      </c>
      <c r="S689" s="57">
        <f t="shared" si="483"/>
        <v>3494.03</v>
      </c>
      <c r="T689" s="57">
        <f t="shared" si="483"/>
        <v>3400.92</v>
      </c>
      <c r="U689" s="57">
        <f t="shared" si="483"/>
        <v>3419.6700000000005</v>
      </c>
      <c r="V689" s="57">
        <f t="shared" si="483"/>
        <v>3232.44</v>
      </c>
      <c r="W689" s="57">
        <f t="shared" si="483"/>
        <v>3110.28</v>
      </c>
      <c r="X689" s="57">
        <f t="shared" si="483"/>
        <v>2953.15</v>
      </c>
      <c r="Y689" s="57">
        <f t="shared" si="483"/>
        <v>2884.85</v>
      </c>
      <c r="Z689" s="18"/>
      <c r="AA689" s="19"/>
    </row>
    <row r="690" spans="1:27" s="11" customFormat="1" ht="22.5" customHeight="1" outlineLevel="1" x14ac:dyDescent="0.2">
      <c r="A690" s="28" t="s">
        <v>39</v>
      </c>
      <c r="B690" s="56">
        <f>B542</f>
        <v>1541.52</v>
      </c>
      <c r="C690" s="56">
        <f t="shared" ref="C690:Y690" si="484">C542</f>
        <v>1595.75</v>
      </c>
      <c r="D690" s="56">
        <f t="shared" si="484"/>
        <v>1658.66</v>
      </c>
      <c r="E690" s="56">
        <f t="shared" si="484"/>
        <v>1677.6</v>
      </c>
      <c r="F690" s="56">
        <f t="shared" si="484"/>
        <v>1777.71</v>
      </c>
      <c r="G690" s="56">
        <f t="shared" si="484"/>
        <v>1862.24</v>
      </c>
      <c r="H690" s="56">
        <f t="shared" si="484"/>
        <v>1884.17</v>
      </c>
      <c r="I690" s="56">
        <f t="shared" si="484"/>
        <v>2013.61</v>
      </c>
      <c r="J690" s="56">
        <f t="shared" si="484"/>
        <v>2148.58</v>
      </c>
      <c r="K690" s="56">
        <f t="shared" si="484"/>
        <v>2152.64</v>
      </c>
      <c r="L690" s="56">
        <f t="shared" si="484"/>
        <v>2050.64</v>
      </c>
      <c r="M690" s="56">
        <f t="shared" si="484"/>
        <v>2054.52</v>
      </c>
      <c r="N690" s="56">
        <f t="shared" si="484"/>
        <v>2045.12</v>
      </c>
      <c r="O690" s="56">
        <f t="shared" si="484"/>
        <v>2067.52</v>
      </c>
      <c r="P690" s="56">
        <f t="shared" si="484"/>
        <v>2084.5</v>
      </c>
      <c r="Q690" s="56">
        <f t="shared" si="484"/>
        <v>2093.4899999999998</v>
      </c>
      <c r="R690" s="56">
        <f t="shared" si="484"/>
        <v>2161.9299999999998</v>
      </c>
      <c r="S690" s="56">
        <f t="shared" si="484"/>
        <v>2125.7199999999998</v>
      </c>
      <c r="T690" s="56">
        <f t="shared" si="484"/>
        <v>2032.61</v>
      </c>
      <c r="U690" s="56">
        <f t="shared" si="484"/>
        <v>2051.36</v>
      </c>
      <c r="V690" s="56">
        <f t="shared" si="484"/>
        <v>1864.13</v>
      </c>
      <c r="W690" s="56">
        <f t="shared" si="484"/>
        <v>1741.97</v>
      </c>
      <c r="X690" s="56">
        <f t="shared" si="484"/>
        <v>1584.84</v>
      </c>
      <c r="Y690" s="56">
        <f t="shared" si="484"/>
        <v>1516.54</v>
      </c>
      <c r="Z690" s="18"/>
      <c r="AA690" s="19"/>
    </row>
    <row r="691" spans="1:27" s="11" customFormat="1" ht="18.75" customHeight="1" outlineLevel="1" x14ac:dyDescent="0.2">
      <c r="A691" s="28" t="s">
        <v>40</v>
      </c>
      <c r="B691" s="56">
        <f>B687</f>
        <v>1362.95</v>
      </c>
      <c r="C691" s="56">
        <f t="shared" ref="C691:Y692" si="485">C687</f>
        <v>1362.95</v>
      </c>
      <c r="D691" s="56">
        <f t="shared" si="485"/>
        <v>1362.95</v>
      </c>
      <c r="E691" s="56">
        <f t="shared" si="485"/>
        <v>1362.95</v>
      </c>
      <c r="F691" s="56">
        <f t="shared" si="485"/>
        <v>1362.95</v>
      </c>
      <c r="G691" s="56">
        <f t="shared" si="485"/>
        <v>1362.95</v>
      </c>
      <c r="H691" s="56">
        <f t="shared" si="485"/>
        <v>1362.95</v>
      </c>
      <c r="I691" s="56">
        <f t="shared" si="485"/>
        <v>1362.95</v>
      </c>
      <c r="J691" s="56">
        <f t="shared" si="485"/>
        <v>1362.95</v>
      </c>
      <c r="K691" s="56">
        <f t="shared" si="485"/>
        <v>1362.95</v>
      </c>
      <c r="L691" s="56">
        <f t="shared" si="485"/>
        <v>1362.95</v>
      </c>
      <c r="M691" s="56">
        <f t="shared" si="485"/>
        <v>1362.95</v>
      </c>
      <c r="N691" s="56">
        <f t="shared" si="485"/>
        <v>1362.95</v>
      </c>
      <c r="O691" s="56">
        <f t="shared" si="485"/>
        <v>1362.95</v>
      </c>
      <c r="P691" s="56">
        <f t="shared" si="485"/>
        <v>1362.95</v>
      </c>
      <c r="Q691" s="56">
        <f t="shared" si="485"/>
        <v>1362.95</v>
      </c>
      <c r="R691" s="56">
        <f t="shared" si="485"/>
        <v>1362.95</v>
      </c>
      <c r="S691" s="56">
        <f t="shared" si="485"/>
        <v>1362.95</v>
      </c>
      <c r="T691" s="56">
        <f t="shared" si="485"/>
        <v>1362.95</v>
      </c>
      <c r="U691" s="56">
        <f t="shared" si="485"/>
        <v>1362.95</v>
      </c>
      <c r="V691" s="56">
        <f t="shared" si="485"/>
        <v>1362.95</v>
      </c>
      <c r="W691" s="56">
        <f t="shared" si="485"/>
        <v>1362.95</v>
      </c>
      <c r="X691" s="56">
        <f t="shared" si="485"/>
        <v>1362.95</v>
      </c>
      <c r="Y691" s="56">
        <f t="shared" si="485"/>
        <v>1362.95</v>
      </c>
      <c r="Z691" s="18"/>
      <c r="AA691" s="19"/>
    </row>
    <row r="692" spans="1:27" s="11" customFormat="1" ht="31.5" customHeight="1" outlineLevel="1" x14ac:dyDescent="0.2">
      <c r="A692" s="28" t="s">
        <v>41</v>
      </c>
      <c r="B692" s="56">
        <f>B688</f>
        <v>5.36</v>
      </c>
      <c r="C692" s="56">
        <f t="shared" si="485"/>
        <v>5.36</v>
      </c>
      <c r="D692" s="56">
        <f t="shared" si="485"/>
        <v>5.36</v>
      </c>
      <c r="E692" s="56">
        <f t="shared" si="485"/>
        <v>5.36</v>
      </c>
      <c r="F692" s="56">
        <f t="shared" si="485"/>
        <v>5.36</v>
      </c>
      <c r="G692" s="56">
        <f t="shared" si="485"/>
        <v>5.36</v>
      </c>
      <c r="H692" s="56">
        <f t="shared" si="485"/>
        <v>5.36</v>
      </c>
      <c r="I692" s="56">
        <f t="shared" si="485"/>
        <v>5.36</v>
      </c>
      <c r="J692" s="56">
        <f t="shared" si="485"/>
        <v>5.36</v>
      </c>
      <c r="K692" s="56">
        <f t="shared" si="485"/>
        <v>5.36</v>
      </c>
      <c r="L692" s="56">
        <f t="shared" si="485"/>
        <v>5.36</v>
      </c>
      <c r="M692" s="56">
        <f t="shared" si="485"/>
        <v>5.36</v>
      </c>
      <c r="N692" s="56">
        <f t="shared" si="485"/>
        <v>5.36</v>
      </c>
      <c r="O692" s="56">
        <f t="shared" si="485"/>
        <v>5.36</v>
      </c>
      <c r="P692" s="56">
        <f t="shared" si="485"/>
        <v>5.36</v>
      </c>
      <c r="Q692" s="56">
        <f t="shared" si="485"/>
        <v>5.36</v>
      </c>
      <c r="R692" s="56">
        <f t="shared" si="485"/>
        <v>5.36</v>
      </c>
      <c r="S692" s="56">
        <f t="shared" si="485"/>
        <v>5.36</v>
      </c>
      <c r="T692" s="56">
        <f t="shared" si="485"/>
        <v>5.36</v>
      </c>
      <c r="U692" s="56">
        <f t="shared" si="485"/>
        <v>5.36</v>
      </c>
      <c r="V692" s="56">
        <f t="shared" si="485"/>
        <v>5.36</v>
      </c>
      <c r="W692" s="56">
        <f t="shared" si="485"/>
        <v>5.36</v>
      </c>
      <c r="X692" s="56">
        <f t="shared" si="485"/>
        <v>5.36</v>
      </c>
      <c r="Y692" s="56">
        <f t="shared" si="485"/>
        <v>5.36</v>
      </c>
      <c r="Z692" s="18"/>
      <c r="AA692" s="19"/>
    </row>
    <row r="693" spans="1:27" s="11" customFormat="1" ht="18.75" customHeight="1" x14ac:dyDescent="0.2">
      <c r="A693" s="72">
        <v>14</v>
      </c>
      <c r="B693" s="57">
        <f>SUM(B694:B696)</f>
        <v>2919.13</v>
      </c>
      <c r="C693" s="57">
        <f t="shared" ref="C693:Y693" si="486">SUM(C694:C696)</f>
        <v>2910.9900000000002</v>
      </c>
      <c r="D693" s="57">
        <f t="shared" si="486"/>
        <v>2998.51</v>
      </c>
      <c r="E693" s="57">
        <f t="shared" si="486"/>
        <v>2993.9500000000003</v>
      </c>
      <c r="F693" s="57">
        <f t="shared" si="486"/>
        <v>3065.56</v>
      </c>
      <c r="G693" s="57">
        <f t="shared" si="486"/>
        <v>3229.0400000000004</v>
      </c>
      <c r="H693" s="57">
        <f t="shared" si="486"/>
        <v>3298.4100000000003</v>
      </c>
      <c r="I693" s="57">
        <f t="shared" si="486"/>
        <v>3404.28</v>
      </c>
      <c r="J693" s="57">
        <f t="shared" si="486"/>
        <v>3596.8800000000006</v>
      </c>
      <c r="K693" s="57">
        <f t="shared" si="486"/>
        <v>3612.7900000000004</v>
      </c>
      <c r="L693" s="57">
        <f t="shared" si="486"/>
        <v>3586.1200000000003</v>
      </c>
      <c r="M693" s="57">
        <f t="shared" si="486"/>
        <v>3564.22</v>
      </c>
      <c r="N693" s="57">
        <f t="shared" si="486"/>
        <v>3544.7900000000004</v>
      </c>
      <c r="O693" s="57">
        <f t="shared" si="486"/>
        <v>3569.06</v>
      </c>
      <c r="P693" s="57">
        <f t="shared" si="486"/>
        <v>3583.2100000000005</v>
      </c>
      <c r="Q693" s="57">
        <f t="shared" si="486"/>
        <v>3600.44</v>
      </c>
      <c r="R693" s="57">
        <f t="shared" si="486"/>
        <v>3678.2400000000002</v>
      </c>
      <c r="S693" s="57">
        <f t="shared" si="486"/>
        <v>3688.36</v>
      </c>
      <c r="T693" s="57">
        <f t="shared" si="486"/>
        <v>3649.82</v>
      </c>
      <c r="U693" s="57">
        <f t="shared" si="486"/>
        <v>3641.7599999999998</v>
      </c>
      <c r="V693" s="57">
        <f t="shared" si="486"/>
        <v>3511.78</v>
      </c>
      <c r="W693" s="57">
        <f t="shared" si="486"/>
        <v>3268.9900000000002</v>
      </c>
      <c r="X693" s="57">
        <f t="shared" si="486"/>
        <v>3029.05</v>
      </c>
      <c r="Y693" s="57">
        <f t="shared" si="486"/>
        <v>2972.3700000000003</v>
      </c>
      <c r="Z693" s="18"/>
      <c r="AA693" s="19"/>
    </row>
    <row r="694" spans="1:27" s="11" customFormat="1" ht="22.5" customHeight="1" outlineLevel="1" x14ac:dyDescent="0.2">
      <c r="A694" s="28" t="s">
        <v>39</v>
      </c>
      <c r="B694" s="56">
        <f>B547</f>
        <v>1550.82</v>
      </c>
      <c r="C694" s="56">
        <f t="shared" ref="C694:Y694" si="487">C547</f>
        <v>1542.68</v>
      </c>
      <c r="D694" s="56">
        <f t="shared" si="487"/>
        <v>1630.2</v>
      </c>
      <c r="E694" s="56">
        <f t="shared" si="487"/>
        <v>1625.64</v>
      </c>
      <c r="F694" s="56">
        <f t="shared" si="487"/>
        <v>1697.25</v>
      </c>
      <c r="G694" s="56">
        <f t="shared" si="487"/>
        <v>1860.73</v>
      </c>
      <c r="H694" s="56">
        <f t="shared" si="487"/>
        <v>1930.1</v>
      </c>
      <c r="I694" s="56">
        <f t="shared" si="487"/>
        <v>2035.97</v>
      </c>
      <c r="J694" s="56">
        <f t="shared" si="487"/>
        <v>2228.5700000000002</v>
      </c>
      <c r="K694" s="56">
        <f t="shared" si="487"/>
        <v>2244.48</v>
      </c>
      <c r="L694" s="56">
        <f t="shared" si="487"/>
        <v>2217.81</v>
      </c>
      <c r="M694" s="56">
        <f t="shared" si="487"/>
        <v>2195.91</v>
      </c>
      <c r="N694" s="56">
        <f t="shared" si="487"/>
        <v>2176.48</v>
      </c>
      <c r="O694" s="56">
        <f t="shared" si="487"/>
        <v>2200.75</v>
      </c>
      <c r="P694" s="56">
        <f t="shared" si="487"/>
        <v>2214.9</v>
      </c>
      <c r="Q694" s="56">
        <f t="shared" si="487"/>
        <v>2232.13</v>
      </c>
      <c r="R694" s="56">
        <f t="shared" si="487"/>
        <v>2309.9299999999998</v>
      </c>
      <c r="S694" s="56">
        <f t="shared" si="487"/>
        <v>2320.0500000000002</v>
      </c>
      <c r="T694" s="56">
        <f t="shared" si="487"/>
        <v>2281.5100000000002</v>
      </c>
      <c r="U694" s="56">
        <f t="shared" si="487"/>
        <v>2273.4499999999998</v>
      </c>
      <c r="V694" s="56">
        <f t="shared" si="487"/>
        <v>2143.4699999999998</v>
      </c>
      <c r="W694" s="56">
        <f t="shared" si="487"/>
        <v>1900.68</v>
      </c>
      <c r="X694" s="56">
        <f t="shared" si="487"/>
        <v>1660.74</v>
      </c>
      <c r="Y694" s="56">
        <f t="shared" si="487"/>
        <v>1604.06</v>
      </c>
      <c r="Z694" s="18"/>
      <c r="AA694" s="19"/>
    </row>
    <row r="695" spans="1:27" s="11" customFormat="1" ht="18.75" customHeight="1" outlineLevel="1" x14ac:dyDescent="0.2">
      <c r="A695" s="28" t="s">
        <v>40</v>
      </c>
      <c r="B695" s="56">
        <f>B691</f>
        <v>1362.95</v>
      </c>
      <c r="C695" s="56">
        <f t="shared" ref="C695:Y696" si="488">C691</f>
        <v>1362.95</v>
      </c>
      <c r="D695" s="56">
        <f t="shared" si="488"/>
        <v>1362.95</v>
      </c>
      <c r="E695" s="56">
        <f t="shared" si="488"/>
        <v>1362.95</v>
      </c>
      <c r="F695" s="56">
        <f t="shared" si="488"/>
        <v>1362.95</v>
      </c>
      <c r="G695" s="56">
        <f t="shared" si="488"/>
        <v>1362.95</v>
      </c>
      <c r="H695" s="56">
        <f t="shared" si="488"/>
        <v>1362.95</v>
      </c>
      <c r="I695" s="56">
        <f t="shared" si="488"/>
        <v>1362.95</v>
      </c>
      <c r="J695" s="56">
        <f t="shared" si="488"/>
        <v>1362.95</v>
      </c>
      <c r="K695" s="56">
        <f t="shared" si="488"/>
        <v>1362.95</v>
      </c>
      <c r="L695" s="56">
        <f t="shared" si="488"/>
        <v>1362.95</v>
      </c>
      <c r="M695" s="56">
        <f t="shared" si="488"/>
        <v>1362.95</v>
      </c>
      <c r="N695" s="56">
        <f t="shared" si="488"/>
        <v>1362.95</v>
      </c>
      <c r="O695" s="56">
        <f t="shared" si="488"/>
        <v>1362.95</v>
      </c>
      <c r="P695" s="56">
        <f t="shared" si="488"/>
        <v>1362.95</v>
      </c>
      <c r="Q695" s="56">
        <f t="shared" si="488"/>
        <v>1362.95</v>
      </c>
      <c r="R695" s="56">
        <f t="shared" si="488"/>
        <v>1362.95</v>
      </c>
      <c r="S695" s="56">
        <f t="shared" si="488"/>
        <v>1362.95</v>
      </c>
      <c r="T695" s="56">
        <f t="shared" si="488"/>
        <v>1362.95</v>
      </c>
      <c r="U695" s="56">
        <f t="shared" si="488"/>
        <v>1362.95</v>
      </c>
      <c r="V695" s="56">
        <f t="shared" si="488"/>
        <v>1362.95</v>
      </c>
      <c r="W695" s="56">
        <f t="shared" si="488"/>
        <v>1362.95</v>
      </c>
      <c r="X695" s="56">
        <f t="shared" si="488"/>
        <v>1362.95</v>
      </c>
      <c r="Y695" s="56">
        <f t="shared" si="488"/>
        <v>1362.95</v>
      </c>
      <c r="Z695" s="18"/>
      <c r="AA695" s="19"/>
    </row>
    <row r="696" spans="1:27" s="11" customFormat="1" ht="31.5" customHeight="1" outlineLevel="1" x14ac:dyDescent="0.2">
      <c r="A696" s="28" t="s">
        <v>41</v>
      </c>
      <c r="B696" s="56">
        <f>B692</f>
        <v>5.36</v>
      </c>
      <c r="C696" s="56">
        <f t="shared" si="488"/>
        <v>5.36</v>
      </c>
      <c r="D696" s="56">
        <f t="shared" si="488"/>
        <v>5.36</v>
      </c>
      <c r="E696" s="56">
        <f t="shared" si="488"/>
        <v>5.36</v>
      </c>
      <c r="F696" s="56">
        <f t="shared" si="488"/>
        <v>5.36</v>
      </c>
      <c r="G696" s="56">
        <f t="shared" si="488"/>
        <v>5.36</v>
      </c>
      <c r="H696" s="56">
        <f t="shared" si="488"/>
        <v>5.36</v>
      </c>
      <c r="I696" s="56">
        <f t="shared" si="488"/>
        <v>5.36</v>
      </c>
      <c r="J696" s="56">
        <f t="shared" si="488"/>
        <v>5.36</v>
      </c>
      <c r="K696" s="56">
        <f t="shared" si="488"/>
        <v>5.36</v>
      </c>
      <c r="L696" s="56">
        <f t="shared" si="488"/>
        <v>5.36</v>
      </c>
      <c r="M696" s="56">
        <f t="shared" si="488"/>
        <v>5.36</v>
      </c>
      <c r="N696" s="56">
        <f t="shared" si="488"/>
        <v>5.36</v>
      </c>
      <c r="O696" s="56">
        <f t="shared" si="488"/>
        <v>5.36</v>
      </c>
      <c r="P696" s="56">
        <f t="shared" si="488"/>
        <v>5.36</v>
      </c>
      <c r="Q696" s="56">
        <f t="shared" si="488"/>
        <v>5.36</v>
      </c>
      <c r="R696" s="56">
        <f t="shared" si="488"/>
        <v>5.36</v>
      </c>
      <c r="S696" s="56">
        <f t="shared" si="488"/>
        <v>5.36</v>
      </c>
      <c r="T696" s="56">
        <f t="shared" si="488"/>
        <v>5.36</v>
      </c>
      <c r="U696" s="56">
        <f t="shared" si="488"/>
        <v>5.36</v>
      </c>
      <c r="V696" s="56">
        <f t="shared" si="488"/>
        <v>5.36</v>
      </c>
      <c r="W696" s="56">
        <f t="shared" si="488"/>
        <v>5.36</v>
      </c>
      <c r="X696" s="56">
        <f t="shared" si="488"/>
        <v>5.36</v>
      </c>
      <c r="Y696" s="56">
        <f t="shared" si="488"/>
        <v>5.36</v>
      </c>
      <c r="Z696" s="18"/>
      <c r="AA696" s="19"/>
    </row>
    <row r="697" spans="1:27" s="11" customFormat="1" ht="18.75" customHeight="1" x14ac:dyDescent="0.2">
      <c r="A697" s="72">
        <v>15</v>
      </c>
      <c r="B697" s="57">
        <f>SUM(B698:B700)</f>
        <v>2984.7400000000002</v>
      </c>
      <c r="C697" s="57">
        <f t="shared" ref="C697:Y697" si="489">SUM(C698:C700)</f>
        <v>2952.09</v>
      </c>
      <c r="D697" s="57">
        <f t="shared" si="489"/>
        <v>3040.03</v>
      </c>
      <c r="E697" s="57">
        <f t="shared" si="489"/>
        <v>3144.93</v>
      </c>
      <c r="F697" s="57">
        <f t="shared" si="489"/>
        <v>3175.17</v>
      </c>
      <c r="G697" s="57">
        <f t="shared" si="489"/>
        <v>3287.94</v>
      </c>
      <c r="H697" s="57">
        <f t="shared" si="489"/>
        <v>3430.6300000000006</v>
      </c>
      <c r="I697" s="57">
        <f t="shared" si="489"/>
        <v>3461.77</v>
      </c>
      <c r="J697" s="57">
        <f t="shared" si="489"/>
        <v>3523.6600000000003</v>
      </c>
      <c r="K697" s="57">
        <f t="shared" si="489"/>
        <v>3529.9600000000005</v>
      </c>
      <c r="L697" s="57">
        <f t="shared" si="489"/>
        <v>3522.8800000000006</v>
      </c>
      <c r="M697" s="57">
        <f t="shared" si="489"/>
        <v>3528.98</v>
      </c>
      <c r="N697" s="57">
        <f t="shared" si="489"/>
        <v>3535.9500000000003</v>
      </c>
      <c r="O697" s="57">
        <f t="shared" si="489"/>
        <v>3554.2900000000004</v>
      </c>
      <c r="P697" s="57">
        <f t="shared" si="489"/>
        <v>3559.2400000000002</v>
      </c>
      <c r="Q697" s="57">
        <f t="shared" si="489"/>
        <v>3561.5400000000004</v>
      </c>
      <c r="R697" s="57">
        <f t="shared" si="489"/>
        <v>3603.18</v>
      </c>
      <c r="S697" s="57">
        <f t="shared" si="489"/>
        <v>3602.98</v>
      </c>
      <c r="T697" s="57">
        <f t="shared" si="489"/>
        <v>3629.0900000000006</v>
      </c>
      <c r="U697" s="57">
        <f t="shared" si="489"/>
        <v>3509.3400000000006</v>
      </c>
      <c r="V697" s="57">
        <f t="shared" si="489"/>
        <v>3432.8800000000006</v>
      </c>
      <c r="W697" s="57">
        <f t="shared" si="489"/>
        <v>3370.1600000000003</v>
      </c>
      <c r="X697" s="57">
        <f t="shared" si="489"/>
        <v>3193.77</v>
      </c>
      <c r="Y697" s="57">
        <f t="shared" si="489"/>
        <v>3042.34</v>
      </c>
      <c r="Z697" s="18"/>
      <c r="AA697" s="19"/>
    </row>
    <row r="698" spans="1:27" s="11" customFormat="1" ht="22.5" customHeight="1" outlineLevel="1" x14ac:dyDescent="0.2">
      <c r="A698" s="28" t="s">
        <v>39</v>
      </c>
      <c r="B698" s="56">
        <f>B552</f>
        <v>1616.43</v>
      </c>
      <c r="C698" s="56">
        <f t="shared" ref="C698:Y698" si="490">C552</f>
        <v>1583.78</v>
      </c>
      <c r="D698" s="56">
        <f t="shared" si="490"/>
        <v>1671.72</v>
      </c>
      <c r="E698" s="56">
        <f t="shared" si="490"/>
        <v>1776.62</v>
      </c>
      <c r="F698" s="56">
        <f t="shared" si="490"/>
        <v>1806.86</v>
      </c>
      <c r="G698" s="56">
        <f t="shared" si="490"/>
        <v>1919.63</v>
      </c>
      <c r="H698" s="56">
        <f t="shared" si="490"/>
        <v>2062.3200000000002</v>
      </c>
      <c r="I698" s="56">
        <f t="shared" si="490"/>
        <v>2093.46</v>
      </c>
      <c r="J698" s="56">
        <f t="shared" si="490"/>
        <v>2155.35</v>
      </c>
      <c r="K698" s="56">
        <f t="shared" si="490"/>
        <v>2161.65</v>
      </c>
      <c r="L698" s="56">
        <f t="shared" si="490"/>
        <v>2154.5700000000002</v>
      </c>
      <c r="M698" s="56">
        <f t="shared" si="490"/>
        <v>2160.67</v>
      </c>
      <c r="N698" s="56">
        <f t="shared" si="490"/>
        <v>2167.64</v>
      </c>
      <c r="O698" s="56">
        <f t="shared" si="490"/>
        <v>2185.98</v>
      </c>
      <c r="P698" s="56">
        <f t="shared" si="490"/>
        <v>2190.9299999999998</v>
      </c>
      <c r="Q698" s="56">
        <f t="shared" si="490"/>
        <v>2193.23</v>
      </c>
      <c r="R698" s="56">
        <f t="shared" si="490"/>
        <v>2234.87</v>
      </c>
      <c r="S698" s="56">
        <f t="shared" si="490"/>
        <v>2234.67</v>
      </c>
      <c r="T698" s="56">
        <f t="shared" si="490"/>
        <v>2260.7800000000002</v>
      </c>
      <c r="U698" s="56">
        <f t="shared" si="490"/>
        <v>2141.0300000000002</v>
      </c>
      <c r="V698" s="56">
        <f t="shared" si="490"/>
        <v>2064.5700000000002</v>
      </c>
      <c r="W698" s="56">
        <f t="shared" si="490"/>
        <v>2001.85</v>
      </c>
      <c r="X698" s="56">
        <f t="shared" si="490"/>
        <v>1825.46</v>
      </c>
      <c r="Y698" s="56">
        <f t="shared" si="490"/>
        <v>1674.03</v>
      </c>
      <c r="Z698" s="18"/>
      <c r="AA698" s="19"/>
    </row>
    <row r="699" spans="1:27" s="11" customFormat="1" ht="18.75" customHeight="1" outlineLevel="1" x14ac:dyDescent="0.2">
      <c r="A699" s="28" t="s">
        <v>40</v>
      </c>
      <c r="B699" s="56">
        <f>B695</f>
        <v>1362.95</v>
      </c>
      <c r="C699" s="56">
        <f t="shared" ref="C699:Y700" si="491">C695</f>
        <v>1362.95</v>
      </c>
      <c r="D699" s="56">
        <f t="shared" si="491"/>
        <v>1362.95</v>
      </c>
      <c r="E699" s="56">
        <f t="shared" si="491"/>
        <v>1362.95</v>
      </c>
      <c r="F699" s="56">
        <f t="shared" si="491"/>
        <v>1362.95</v>
      </c>
      <c r="G699" s="56">
        <f t="shared" si="491"/>
        <v>1362.95</v>
      </c>
      <c r="H699" s="56">
        <f t="shared" si="491"/>
        <v>1362.95</v>
      </c>
      <c r="I699" s="56">
        <f t="shared" si="491"/>
        <v>1362.95</v>
      </c>
      <c r="J699" s="56">
        <f t="shared" si="491"/>
        <v>1362.95</v>
      </c>
      <c r="K699" s="56">
        <f t="shared" si="491"/>
        <v>1362.95</v>
      </c>
      <c r="L699" s="56">
        <f t="shared" si="491"/>
        <v>1362.95</v>
      </c>
      <c r="M699" s="56">
        <f t="shared" si="491"/>
        <v>1362.95</v>
      </c>
      <c r="N699" s="56">
        <f t="shared" si="491"/>
        <v>1362.95</v>
      </c>
      <c r="O699" s="56">
        <f t="shared" si="491"/>
        <v>1362.95</v>
      </c>
      <c r="P699" s="56">
        <f t="shared" si="491"/>
        <v>1362.95</v>
      </c>
      <c r="Q699" s="56">
        <f t="shared" si="491"/>
        <v>1362.95</v>
      </c>
      <c r="R699" s="56">
        <f t="shared" si="491"/>
        <v>1362.95</v>
      </c>
      <c r="S699" s="56">
        <f t="shared" si="491"/>
        <v>1362.95</v>
      </c>
      <c r="T699" s="56">
        <f t="shared" si="491"/>
        <v>1362.95</v>
      </c>
      <c r="U699" s="56">
        <f t="shared" si="491"/>
        <v>1362.95</v>
      </c>
      <c r="V699" s="56">
        <f t="shared" si="491"/>
        <v>1362.95</v>
      </c>
      <c r="W699" s="56">
        <f t="shared" si="491"/>
        <v>1362.95</v>
      </c>
      <c r="X699" s="56">
        <f t="shared" si="491"/>
        <v>1362.95</v>
      </c>
      <c r="Y699" s="56">
        <f t="shared" si="491"/>
        <v>1362.95</v>
      </c>
      <c r="Z699" s="18"/>
      <c r="AA699" s="19"/>
    </row>
    <row r="700" spans="1:27" s="11" customFormat="1" ht="31.5" customHeight="1" outlineLevel="1" x14ac:dyDescent="0.2">
      <c r="A700" s="28" t="s">
        <v>41</v>
      </c>
      <c r="B700" s="56">
        <f>B696</f>
        <v>5.36</v>
      </c>
      <c r="C700" s="56">
        <f t="shared" si="491"/>
        <v>5.36</v>
      </c>
      <c r="D700" s="56">
        <f t="shared" si="491"/>
        <v>5.36</v>
      </c>
      <c r="E700" s="56">
        <f t="shared" si="491"/>
        <v>5.36</v>
      </c>
      <c r="F700" s="56">
        <f t="shared" si="491"/>
        <v>5.36</v>
      </c>
      <c r="G700" s="56">
        <f t="shared" si="491"/>
        <v>5.36</v>
      </c>
      <c r="H700" s="56">
        <f t="shared" si="491"/>
        <v>5.36</v>
      </c>
      <c r="I700" s="56">
        <f t="shared" si="491"/>
        <v>5.36</v>
      </c>
      <c r="J700" s="56">
        <f t="shared" si="491"/>
        <v>5.36</v>
      </c>
      <c r="K700" s="56">
        <f t="shared" si="491"/>
        <v>5.36</v>
      </c>
      <c r="L700" s="56">
        <f t="shared" si="491"/>
        <v>5.36</v>
      </c>
      <c r="M700" s="56">
        <f t="shared" si="491"/>
        <v>5.36</v>
      </c>
      <c r="N700" s="56">
        <f t="shared" si="491"/>
        <v>5.36</v>
      </c>
      <c r="O700" s="56">
        <f t="shared" si="491"/>
        <v>5.36</v>
      </c>
      <c r="P700" s="56">
        <f t="shared" si="491"/>
        <v>5.36</v>
      </c>
      <c r="Q700" s="56">
        <f t="shared" si="491"/>
        <v>5.36</v>
      </c>
      <c r="R700" s="56">
        <f t="shared" si="491"/>
        <v>5.36</v>
      </c>
      <c r="S700" s="56">
        <f t="shared" si="491"/>
        <v>5.36</v>
      </c>
      <c r="T700" s="56">
        <f t="shared" si="491"/>
        <v>5.36</v>
      </c>
      <c r="U700" s="56">
        <f t="shared" si="491"/>
        <v>5.36</v>
      </c>
      <c r="V700" s="56">
        <f t="shared" si="491"/>
        <v>5.36</v>
      </c>
      <c r="W700" s="56">
        <f t="shared" si="491"/>
        <v>5.36</v>
      </c>
      <c r="X700" s="56">
        <f t="shared" si="491"/>
        <v>5.36</v>
      </c>
      <c r="Y700" s="56">
        <f t="shared" si="491"/>
        <v>5.36</v>
      </c>
      <c r="Z700" s="18"/>
      <c r="AA700" s="19"/>
    </row>
    <row r="701" spans="1:27" s="11" customFormat="1" ht="18.75" customHeight="1" x14ac:dyDescent="0.2">
      <c r="A701" s="72">
        <v>16</v>
      </c>
      <c r="B701" s="57">
        <f>SUM(B702:B704)</f>
        <v>3013.64</v>
      </c>
      <c r="C701" s="57">
        <f t="shared" ref="C701:Y701" si="492">SUM(C702:C704)</f>
        <v>3012.9700000000003</v>
      </c>
      <c r="D701" s="57">
        <f t="shared" si="492"/>
        <v>3058.65</v>
      </c>
      <c r="E701" s="57">
        <f t="shared" si="492"/>
        <v>3238.32</v>
      </c>
      <c r="F701" s="57">
        <f t="shared" si="492"/>
        <v>3257.7400000000002</v>
      </c>
      <c r="G701" s="57">
        <f t="shared" si="492"/>
        <v>3410.63</v>
      </c>
      <c r="H701" s="57">
        <f t="shared" si="492"/>
        <v>3515.65</v>
      </c>
      <c r="I701" s="57">
        <f t="shared" si="492"/>
        <v>3699.0099999999998</v>
      </c>
      <c r="J701" s="57">
        <f t="shared" si="492"/>
        <v>3706.9100000000003</v>
      </c>
      <c r="K701" s="57">
        <f t="shared" si="492"/>
        <v>3696.07</v>
      </c>
      <c r="L701" s="57">
        <f t="shared" si="492"/>
        <v>3766.78</v>
      </c>
      <c r="M701" s="57">
        <f t="shared" si="492"/>
        <v>3768.77</v>
      </c>
      <c r="N701" s="57">
        <f t="shared" si="492"/>
        <v>3745.82</v>
      </c>
      <c r="O701" s="57">
        <f t="shared" si="492"/>
        <v>3769.0900000000006</v>
      </c>
      <c r="P701" s="57">
        <f t="shared" si="492"/>
        <v>3729.6</v>
      </c>
      <c r="Q701" s="57">
        <f t="shared" si="492"/>
        <v>3731.2999999999997</v>
      </c>
      <c r="R701" s="57">
        <f t="shared" si="492"/>
        <v>3768.4100000000003</v>
      </c>
      <c r="S701" s="57">
        <f t="shared" si="492"/>
        <v>3795.56</v>
      </c>
      <c r="T701" s="57">
        <f t="shared" si="492"/>
        <v>3882.1200000000003</v>
      </c>
      <c r="U701" s="57">
        <f t="shared" si="492"/>
        <v>3722.0400000000004</v>
      </c>
      <c r="V701" s="57">
        <f t="shared" si="492"/>
        <v>3602.8300000000004</v>
      </c>
      <c r="W701" s="57">
        <f t="shared" si="492"/>
        <v>3428.1300000000006</v>
      </c>
      <c r="X701" s="57">
        <f t="shared" si="492"/>
        <v>3222.82</v>
      </c>
      <c r="Y701" s="57">
        <f t="shared" si="492"/>
        <v>3109.7200000000003</v>
      </c>
      <c r="Z701" s="18"/>
      <c r="AA701" s="19"/>
    </row>
    <row r="702" spans="1:27" s="11" customFormat="1" ht="22.5" customHeight="1" outlineLevel="1" x14ac:dyDescent="0.2">
      <c r="A702" s="28" t="s">
        <v>39</v>
      </c>
      <c r="B702" s="56">
        <f>B557</f>
        <v>1645.33</v>
      </c>
      <c r="C702" s="56">
        <f t="shared" ref="C702:Y702" si="493">C557</f>
        <v>1644.66</v>
      </c>
      <c r="D702" s="56">
        <f t="shared" si="493"/>
        <v>1690.34</v>
      </c>
      <c r="E702" s="56">
        <f t="shared" si="493"/>
        <v>1870.01</v>
      </c>
      <c r="F702" s="56">
        <f t="shared" si="493"/>
        <v>1889.43</v>
      </c>
      <c r="G702" s="56">
        <f t="shared" si="493"/>
        <v>2042.32</v>
      </c>
      <c r="H702" s="56">
        <f t="shared" si="493"/>
        <v>2147.34</v>
      </c>
      <c r="I702" s="56">
        <f t="shared" si="493"/>
        <v>2330.6999999999998</v>
      </c>
      <c r="J702" s="56">
        <f t="shared" si="493"/>
        <v>2338.6</v>
      </c>
      <c r="K702" s="56">
        <f t="shared" si="493"/>
        <v>2327.7600000000002</v>
      </c>
      <c r="L702" s="56">
        <f t="shared" si="493"/>
        <v>2398.4699999999998</v>
      </c>
      <c r="M702" s="56">
        <f t="shared" si="493"/>
        <v>2400.46</v>
      </c>
      <c r="N702" s="56">
        <f t="shared" si="493"/>
        <v>2377.5100000000002</v>
      </c>
      <c r="O702" s="56">
        <f t="shared" si="493"/>
        <v>2400.7800000000002</v>
      </c>
      <c r="P702" s="56">
        <f t="shared" si="493"/>
        <v>2361.29</v>
      </c>
      <c r="Q702" s="56">
        <f t="shared" si="493"/>
        <v>2362.9899999999998</v>
      </c>
      <c r="R702" s="56">
        <f t="shared" si="493"/>
        <v>2400.1</v>
      </c>
      <c r="S702" s="56">
        <f t="shared" si="493"/>
        <v>2427.25</v>
      </c>
      <c r="T702" s="56">
        <f t="shared" si="493"/>
        <v>2513.81</v>
      </c>
      <c r="U702" s="56">
        <f t="shared" si="493"/>
        <v>2353.73</v>
      </c>
      <c r="V702" s="56">
        <f t="shared" si="493"/>
        <v>2234.52</v>
      </c>
      <c r="W702" s="56">
        <f t="shared" si="493"/>
        <v>2059.8200000000002</v>
      </c>
      <c r="X702" s="56">
        <f t="shared" si="493"/>
        <v>1854.51</v>
      </c>
      <c r="Y702" s="56">
        <f t="shared" si="493"/>
        <v>1741.41</v>
      </c>
      <c r="Z702" s="18"/>
      <c r="AA702" s="19"/>
    </row>
    <row r="703" spans="1:27" s="11" customFormat="1" ht="18.75" customHeight="1" outlineLevel="1" x14ac:dyDescent="0.2">
      <c r="A703" s="28" t="s">
        <v>40</v>
      </c>
      <c r="B703" s="56">
        <f>B699</f>
        <v>1362.95</v>
      </c>
      <c r="C703" s="56">
        <f t="shared" ref="C703:Y704" si="494">C699</f>
        <v>1362.95</v>
      </c>
      <c r="D703" s="56">
        <f t="shared" si="494"/>
        <v>1362.95</v>
      </c>
      <c r="E703" s="56">
        <f t="shared" si="494"/>
        <v>1362.95</v>
      </c>
      <c r="F703" s="56">
        <f t="shared" si="494"/>
        <v>1362.95</v>
      </c>
      <c r="G703" s="56">
        <f t="shared" si="494"/>
        <v>1362.95</v>
      </c>
      <c r="H703" s="56">
        <f t="shared" si="494"/>
        <v>1362.95</v>
      </c>
      <c r="I703" s="56">
        <f t="shared" si="494"/>
        <v>1362.95</v>
      </c>
      <c r="J703" s="56">
        <f t="shared" si="494"/>
        <v>1362.95</v>
      </c>
      <c r="K703" s="56">
        <f t="shared" si="494"/>
        <v>1362.95</v>
      </c>
      <c r="L703" s="56">
        <f t="shared" si="494"/>
        <v>1362.95</v>
      </c>
      <c r="M703" s="56">
        <f t="shared" si="494"/>
        <v>1362.95</v>
      </c>
      <c r="N703" s="56">
        <f t="shared" si="494"/>
        <v>1362.95</v>
      </c>
      <c r="O703" s="56">
        <f t="shared" si="494"/>
        <v>1362.95</v>
      </c>
      <c r="P703" s="56">
        <f t="shared" si="494"/>
        <v>1362.95</v>
      </c>
      <c r="Q703" s="56">
        <f t="shared" si="494"/>
        <v>1362.95</v>
      </c>
      <c r="R703" s="56">
        <f t="shared" si="494"/>
        <v>1362.95</v>
      </c>
      <c r="S703" s="56">
        <f t="shared" si="494"/>
        <v>1362.95</v>
      </c>
      <c r="T703" s="56">
        <f t="shared" si="494"/>
        <v>1362.95</v>
      </c>
      <c r="U703" s="56">
        <f t="shared" si="494"/>
        <v>1362.95</v>
      </c>
      <c r="V703" s="56">
        <f t="shared" si="494"/>
        <v>1362.95</v>
      </c>
      <c r="W703" s="56">
        <f t="shared" si="494"/>
        <v>1362.95</v>
      </c>
      <c r="X703" s="56">
        <f t="shared" si="494"/>
        <v>1362.95</v>
      </c>
      <c r="Y703" s="56">
        <f t="shared" si="494"/>
        <v>1362.95</v>
      </c>
      <c r="Z703" s="18"/>
      <c r="AA703" s="19"/>
    </row>
    <row r="704" spans="1:27" s="11" customFormat="1" ht="31.5" customHeight="1" outlineLevel="1" x14ac:dyDescent="0.2">
      <c r="A704" s="28" t="s">
        <v>41</v>
      </c>
      <c r="B704" s="56">
        <f>B700</f>
        <v>5.36</v>
      </c>
      <c r="C704" s="56">
        <f t="shared" si="494"/>
        <v>5.36</v>
      </c>
      <c r="D704" s="56">
        <f t="shared" si="494"/>
        <v>5.36</v>
      </c>
      <c r="E704" s="56">
        <f t="shared" si="494"/>
        <v>5.36</v>
      </c>
      <c r="F704" s="56">
        <f t="shared" si="494"/>
        <v>5.36</v>
      </c>
      <c r="G704" s="56">
        <f t="shared" si="494"/>
        <v>5.36</v>
      </c>
      <c r="H704" s="56">
        <f t="shared" si="494"/>
        <v>5.36</v>
      </c>
      <c r="I704" s="56">
        <f t="shared" si="494"/>
        <v>5.36</v>
      </c>
      <c r="J704" s="56">
        <f t="shared" si="494"/>
        <v>5.36</v>
      </c>
      <c r="K704" s="56">
        <f t="shared" si="494"/>
        <v>5.36</v>
      </c>
      <c r="L704" s="56">
        <f t="shared" si="494"/>
        <v>5.36</v>
      </c>
      <c r="M704" s="56">
        <f t="shared" si="494"/>
        <v>5.36</v>
      </c>
      <c r="N704" s="56">
        <f t="shared" si="494"/>
        <v>5.36</v>
      </c>
      <c r="O704" s="56">
        <f t="shared" si="494"/>
        <v>5.36</v>
      </c>
      <c r="P704" s="56">
        <f t="shared" si="494"/>
        <v>5.36</v>
      </c>
      <c r="Q704" s="56">
        <f t="shared" si="494"/>
        <v>5.36</v>
      </c>
      <c r="R704" s="56">
        <f t="shared" si="494"/>
        <v>5.36</v>
      </c>
      <c r="S704" s="56">
        <f t="shared" si="494"/>
        <v>5.36</v>
      </c>
      <c r="T704" s="56">
        <f t="shared" si="494"/>
        <v>5.36</v>
      </c>
      <c r="U704" s="56">
        <f t="shared" si="494"/>
        <v>5.36</v>
      </c>
      <c r="V704" s="56">
        <f t="shared" si="494"/>
        <v>5.36</v>
      </c>
      <c r="W704" s="56">
        <f t="shared" si="494"/>
        <v>5.36</v>
      </c>
      <c r="X704" s="56">
        <f t="shared" si="494"/>
        <v>5.36</v>
      </c>
      <c r="Y704" s="56">
        <f t="shared" si="494"/>
        <v>5.36</v>
      </c>
      <c r="Z704" s="18"/>
      <c r="AA704" s="19"/>
    </row>
    <row r="705" spans="1:27" s="11" customFormat="1" ht="18.75" customHeight="1" x14ac:dyDescent="0.2">
      <c r="A705" s="72">
        <v>17</v>
      </c>
      <c r="B705" s="57">
        <f>SUM(B706:B708)</f>
        <v>3122.1200000000003</v>
      </c>
      <c r="C705" s="57">
        <f t="shared" ref="C705:Y705" si="495">SUM(C706:C708)</f>
        <v>3110.09</v>
      </c>
      <c r="D705" s="57">
        <f t="shared" si="495"/>
        <v>3223.2500000000005</v>
      </c>
      <c r="E705" s="57">
        <f t="shared" si="495"/>
        <v>3321.5400000000004</v>
      </c>
      <c r="F705" s="57">
        <f t="shared" si="495"/>
        <v>3322.06</v>
      </c>
      <c r="G705" s="57">
        <f t="shared" si="495"/>
        <v>3500.35</v>
      </c>
      <c r="H705" s="57">
        <f t="shared" si="495"/>
        <v>3596.5900000000006</v>
      </c>
      <c r="I705" s="57">
        <f t="shared" si="495"/>
        <v>3841.3700000000003</v>
      </c>
      <c r="J705" s="57">
        <f t="shared" si="495"/>
        <v>3896.7599999999998</v>
      </c>
      <c r="K705" s="57">
        <f t="shared" si="495"/>
        <v>3878.5900000000006</v>
      </c>
      <c r="L705" s="57">
        <f t="shared" si="495"/>
        <v>3892.1700000000005</v>
      </c>
      <c r="M705" s="57">
        <f t="shared" si="495"/>
        <v>3859.94</v>
      </c>
      <c r="N705" s="57">
        <f t="shared" si="495"/>
        <v>3797.6</v>
      </c>
      <c r="O705" s="57">
        <f t="shared" si="495"/>
        <v>3810.5900000000006</v>
      </c>
      <c r="P705" s="57">
        <f t="shared" si="495"/>
        <v>3811.2900000000004</v>
      </c>
      <c r="Q705" s="57">
        <f t="shared" si="495"/>
        <v>3798.9900000000002</v>
      </c>
      <c r="R705" s="57">
        <f t="shared" si="495"/>
        <v>3858.1600000000003</v>
      </c>
      <c r="S705" s="57">
        <f t="shared" si="495"/>
        <v>3889.3300000000004</v>
      </c>
      <c r="T705" s="57">
        <f t="shared" si="495"/>
        <v>3994.47</v>
      </c>
      <c r="U705" s="57">
        <f t="shared" si="495"/>
        <v>3881.52</v>
      </c>
      <c r="V705" s="57">
        <f t="shared" si="495"/>
        <v>3979.4600000000005</v>
      </c>
      <c r="W705" s="57">
        <f t="shared" si="495"/>
        <v>3771.5900000000006</v>
      </c>
      <c r="X705" s="57">
        <f t="shared" si="495"/>
        <v>3586.03</v>
      </c>
      <c r="Y705" s="57">
        <f t="shared" si="495"/>
        <v>3410.1</v>
      </c>
      <c r="Z705" s="18"/>
      <c r="AA705" s="19"/>
    </row>
    <row r="706" spans="1:27" s="11" customFormat="1" ht="22.5" customHeight="1" outlineLevel="1" x14ac:dyDescent="0.2">
      <c r="A706" s="28" t="s">
        <v>39</v>
      </c>
      <c r="B706" s="56">
        <f>B562</f>
        <v>1753.81</v>
      </c>
      <c r="C706" s="56">
        <f t="shared" ref="C706:Y706" si="496">C562</f>
        <v>1741.78</v>
      </c>
      <c r="D706" s="56">
        <f t="shared" si="496"/>
        <v>1854.94</v>
      </c>
      <c r="E706" s="56">
        <f t="shared" si="496"/>
        <v>1953.23</v>
      </c>
      <c r="F706" s="56">
        <f t="shared" si="496"/>
        <v>1953.75</v>
      </c>
      <c r="G706" s="56">
        <f t="shared" si="496"/>
        <v>2132.04</v>
      </c>
      <c r="H706" s="56">
        <f t="shared" si="496"/>
        <v>2228.2800000000002</v>
      </c>
      <c r="I706" s="56">
        <f t="shared" si="496"/>
        <v>2473.06</v>
      </c>
      <c r="J706" s="56">
        <f t="shared" si="496"/>
        <v>2528.4499999999998</v>
      </c>
      <c r="K706" s="56">
        <f t="shared" si="496"/>
        <v>2510.2800000000002</v>
      </c>
      <c r="L706" s="56">
        <f t="shared" si="496"/>
        <v>2523.86</v>
      </c>
      <c r="M706" s="56">
        <f t="shared" si="496"/>
        <v>2491.63</v>
      </c>
      <c r="N706" s="56">
        <f t="shared" si="496"/>
        <v>2429.29</v>
      </c>
      <c r="O706" s="56">
        <f t="shared" si="496"/>
        <v>2442.2800000000002</v>
      </c>
      <c r="P706" s="56">
        <f t="shared" si="496"/>
        <v>2442.98</v>
      </c>
      <c r="Q706" s="56">
        <f t="shared" si="496"/>
        <v>2430.6799999999998</v>
      </c>
      <c r="R706" s="56">
        <f t="shared" si="496"/>
        <v>2489.85</v>
      </c>
      <c r="S706" s="56">
        <f t="shared" si="496"/>
        <v>2521.02</v>
      </c>
      <c r="T706" s="56">
        <f t="shared" si="496"/>
        <v>2626.16</v>
      </c>
      <c r="U706" s="56">
        <f t="shared" si="496"/>
        <v>2513.21</v>
      </c>
      <c r="V706" s="56">
        <f t="shared" si="496"/>
        <v>2611.15</v>
      </c>
      <c r="W706" s="56">
        <f t="shared" si="496"/>
        <v>2403.2800000000002</v>
      </c>
      <c r="X706" s="56">
        <f t="shared" si="496"/>
        <v>2217.7199999999998</v>
      </c>
      <c r="Y706" s="56">
        <f t="shared" si="496"/>
        <v>2041.79</v>
      </c>
      <c r="Z706" s="18"/>
      <c r="AA706" s="19"/>
    </row>
    <row r="707" spans="1:27" s="11" customFormat="1" ht="18.75" customHeight="1" outlineLevel="1" x14ac:dyDescent="0.2">
      <c r="A707" s="28" t="s">
        <v>40</v>
      </c>
      <c r="B707" s="56">
        <f>B703</f>
        <v>1362.95</v>
      </c>
      <c r="C707" s="56">
        <f t="shared" ref="C707:Y708" si="497">C703</f>
        <v>1362.95</v>
      </c>
      <c r="D707" s="56">
        <f t="shared" si="497"/>
        <v>1362.95</v>
      </c>
      <c r="E707" s="56">
        <f t="shared" si="497"/>
        <v>1362.95</v>
      </c>
      <c r="F707" s="56">
        <f t="shared" si="497"/>
        <v>1362.95</v>
      </c>
      <c r="G707" s="56">
        <f t="shared" si="497"/>
        <v>1362.95</v>
      </c>
      <c r="H707" s="56">
        <f t="shared" si="497"/>
        <v>1362.95</v>
      </c>
      <c r="I707" s="56">
        <f t="shared" si="497"/>
        <v>1362.95</v>
      </c>
      <c r="J707" s="56">
        <f t="shared" si="497"/>
        <v>1362.95</v>
      </c>
      <c r="K707" s="56">
        <f t="shared" si="497"/>
        <v>1362.95</v>
      </c>
      <c r="L707" s="56">
        <f t="shared" si="497"/>
        <v>1362.95</v>
      </c>
      <c r="M707" s="56">
        <f t="shared" si="497"/>
        <v>1362.95</v>
      </c>
      <c r="N707" s="56">
        <f t="shared" si="497"/>
        <v>1362.95</v>
      </c>
      <c r="O707" s="56">
        <f t="shared" si="497"/>
        <v>1362.95</v>
      </c>
      <c r="P707" s="56">
        <f t="shared" si="497"/>
        <v>1362.95</v>
      </c>
      <c r="Q707" s="56">
        <f t="shared" si="497"/>
        <v>1362.95</v>
      </c>
      <c r="R707" s="56">
        <f t="shared" si="497"/>
        <v>1362.95</v>
      </c>
      <c r="S707" s="56">
        <f t="shared" si="497"/>
        <v>1362.95</v>
      </c>
      <c r="T707" s="56">
        <f t="shared" si="497"/>
        <v>1362.95</v>
      </c>
      <c r="U707" s="56">
        <f t="shared" si="497"/>
        <v>1362.95</v>
      </c>
      <c r="V707" s="56">
        <f t="shared" si="497"/>
        <v>1362.95</v>
      </c>
      <c r="W707" s="56">
        <f t="shared" si="497"/>
        <v>1362.95</v>
      </c>
      <c r="X707" s="56">
        <f t="shared" si="497"/>
        <v>1362.95</v>
      </c>
      <c r="Y707" s="56">
        <f t="shared" si="497"/>
        <v>1362.95</v>
      </c>
      <c r="Z707" s="18"/>
      <c r="AA707" s="19"/>
    </row>
    <row r="708" spans="1:27" s="11" customFormat="1" ht="31.5" customHeight="1" outlineLevel="1" x14ac:dyDescent="0.2">
      <c r="A708" s="28" t="s">
        <v>41</v>
      </c>
      <c r="B708" s="56">
        <f>B704</f>
        <v>5.36</v>
      </c>
      <c r="C708" s="56">
        <f t="shared" si="497"/>
        <v>5.36</v>
      </c>
      <c r="D708" s="56">
        <f t="shared" si="497"/>
        <v>5.36</v>
      </c>
      <c r="E708" s="56">
        <f t="shared" si="497"/>
        <v>5.36</v>
      </c>
      <c r="F708" s="56">
        <f t="shared" si="497"/>
        <v>5.36</v>
      </c>
      <c r="G708" s="56">
        <f t="shared" si="497"/>
        <v>5.36</v>
      </c>
      <c r="H708" s="56">
        <f t="shared" si="497"/>
        <v>5.36</v>
      </c>
      <c r="I708" s="56">
        <f t="shared" si="497"/>
        <v>5.36</v>
      </c>
      <c r="J708" s="56">
        <f t="shared" si="497"/>
        <v>5.36</v>
      </c>
      <c r="K708" s="56">
        <f t="shared" si="497"/>
        <v>5.36</v>
      </c>
      <c r="L708" s="56">
        <f t="shared" si="497"/>
        <v>5.36</v>
      </c>
      <c r="M708" s="56">
        <f t="shared" si="497"/>
        <v>5.36</v>
      </c>
      <c r="N708" s="56">
        <f t="shared" si="497"/>
        <v>5.36</v>
      </c>
      <c r="O708" s="56">
        <f t="shared" si="497"/>
        <v>5.36</v>
      </c>
      <c r="P708" s="56">
        <f t="shared" si="497"/>
        <v>5.36</v>
      </c>
      <c r="Q708" s="56">
        <f t="shared" si="497"/>
        <v>5.36</v>
      </c>
      <c r="R708" s="56">
        <f t="shared" si="497"/>
        <v>5.36</v>
      </c>
      <c r="S708" s="56">
        <f t="shared" si="497"/>
        <v>5.36</v>
      </c>
      <c r="T708" s="56">
        <f t="shared" si="497"/>
        <v>5.36</v>
      </c>
      <c r="U708" s="56">
        <f t="shared" si="497"/>
        <v>5.36</v>
      </c>
      <c r="V708" s="56">
        <f t="shared" si="497"/>
        <v>5.36</v>
      </c>
      <c r="W708" s="56">
        <f t="shared" si="497"/>
        <v>5.36</v>
      </c>
      <c r="X708" s="56">
        <f t="shared" si="497"/>
        <v>5.36</v>
      </c>
      <c r="Y708" s="56">
        <f t="shared" si="497"/>
        <v>5.36</v>
      </c>
      <c r="Z708" s="18"/>
      <c r="AA708" s="19"/>
    </row>
    <row r="709" spans="1:27" s="11" customFormat="1" ht="18.75" customHeight="1" x14ac:dyDescent="0.2">
      <c r="A709" s="72">
        <v>18</v>
      </c>
      <c r="B709" s="57">
        <f>SUM(B710:B712)</f>
        <v>3413.26</v>
      </c>
      <c r="C709" s="57">
        <f t="shared" ref="C709:Y709" si="498">SUM(C710:C712)</f>
        <v>3333.2500000000005</v>
      </c>
      <c r="D709" s="57">
        <f t="shared" si="498"/>
        <v>3380.59</v>
      </c>
      <c r="E709" s="57">
        <f t="shared" si="498"/>
        <v>3430.8400000000006</v>
      </c>
      <c r="F709" s="57">
        <f t="shared" si="498"/>
        <v>3471.1300000000006</v>
      </c>
      <c r="G709" s="57">
        <f t="shared" si="498"/>
        <v>3648.5900000000006</v>
      </c>
      <c r="H709" s="57">
        <f t="shared" si="498"/>
        <v>3712.06</v>
      </c>
      <c r="I709" s="57">
        <f t="shared" si="498"/>
        <v>3837.07</v>
      </c>
      <c r="J709" s="57">
        <f t="shared" si="498"/>
        <v>4166.5599999999995</v>
      </c>
      <c r="K709" s="57">
        <f t="shared" si="498"/>
        <v>4178.0599999999995</v>
      </c>
      <c r="L709" s="57">
        <f t="shared" si="498"/>
        <v>4174.92</v>
      </c>
      <c r="M709" s="57">
        <f t="shared" si="498"/>
        <v>4176.54</v>
      </c>
      <c r="N709" s="57">
        <f t="shared" si="498"/>
        <v>4189.8099999999995</v>
      </c>
      <c r="O709" s="57">
        <f t="shared" si="498"/>
        <v>4245.12</v>
      </c>
      <c r="P709" s="57">
        <f t="shared" si="498"/>
        <v>4275.33</v>
      </c>
      <c r="Q709" s="57">
        <f t="shared" si="498"/>
        <v>4309.9299999999994</v>
      </c>
      <c r="R709" s="57">
        <f t="shared" si="498"/>
        <v>4371.71</v>
      </c>
      <c r="S709" s="57">
        <f t="shared" si="498"/>
        <v>4332.5599999999995</v>
      </c>
      <c r="T709" s="57">
        <f t="shared" si="498"/>
        <v>4275.25</v>
      </c>
      <c r="U709" s="57">
        <f t="shared" si="498"/>
        <v>3992.2400000000002</v>
      </c>
      <c r="V709" s="57">
        <f t="shared" si="498"/>
        <v>3766.7400000000002</v>
      </c>
      <c r="W709" s="57">
        <f t="shared" si="498"/>
        <v>3608.4100000000003</v>
      </c>
      <c r="X709" s="57">
        <f t="shared" si="498"/>
        <v>3439.9600000000005</v>
      </c>
      <c r="Y709" s="57">
        <f t="shared" si="498"/>
        <v>3285.7200000000003</v>
      </c>
      <c r="Z709" s="18"/>
      <c r="AA709" s="19"/>
    </row>
    <row r="710" spans="1:27" s="11" customFormat="1" ht="22.5" customHeight="1" outlineLevel="1" x14ac:dyDescent="0.2">
      <c r="A710" s="28" t="s">
        <v>39</v>
      </c>
      <c r="B710" s="56">
        <f>B567</f>
        <v>2044.95</v>
      </c>
      <c r="C710" s="56">
        <f t="shared" ref="C710:Y710" si="499">C567</f>
        <v>1964.94</v>
      </c>
      <c r="D710" s="56">
        <f t="shared" si="499"/>
        <v>2012.28</v>
      </c>
      <c r="E710" s="56">
        <f t="shared" si="499"/>
        <v>2062.5300000000002</v>
      </c>
      <c r="F710" s="56">
        <f t="shared" si="499"/>
        <v>2102.8200000000002</v>
      </c>
      <c r="G710" s="56">
        <f t="shared" si="499"/>
        <v>2280.2800000000002</v>
      </c>
      <c r="H710" s="56">
        <f t="shared" si="499"/>
        <v>2343.75</v>
      </c>
      <c r="I710" s="56">
        <f t="shared" si="499"/>
        <v>2468.7600000000002</v>
      </c>
      <c r="J710" s="56">
        <f t="shared" si="499"/>
        <v>2798.25</v>
      </c>
      <c r="K710" s="56">
        <f t="shared" si="499"/>
        <v>2809.75</v>
      </c>
      <c r="L710" s="56">
        <f t="shared" si="499"/>
        <v>2806.61</v>
      </c>
      <c r="M710" s="56">
        <f t="shared" si="499"/>
        <v>2808.23</v>
      </c>
      <c r="N710" s="56">
        <f t="shared" si="499"/>
        <v>2821.5</v>
      </c>
      <c r="O710" s="56">
        <f t="shared" si="499"/>
        <v>2876.81</v>
      </c>
      <c r="P710" s="56">
        <f t="shared" si="499"/>
        <v>2907.02</v>
      </c>
      <c r="Q710" s="56">
        <f t="shared" si="499"/>
        <v>2941.62</v>
      </c>
      <c r="R710" s="56">
        <f t="shared" si="499"/>
        <v>3003.4</v>
      </c>
      <c r="S710" s="56">
        <f t="shared" si="499"/>
        <v>2964.25</v>
      </c>
      <c r="T710" s="56">
        <f t="shared" si="499"/>
        <v>2906.94</v>
      </c>
      <c r="U710" s="56">
        <f t="shared" si="499"/>
        <v>2623.93</v>
      </c>
      <c r="V710" s="56">
        <f t="shared" si="499"/>
        <v>2398.4299999999998</v>
      </c>
      <c r="W710" s="56">
        <f t="shared" si="499"/>
        <v>2240.1</v>
      </c>
      <c r="X710" s="56">
        <f t="shared" si="499"/>
        <v>2071.65</v>
      </c>
      <c r="Y710" s="56">
        <f t="shared" si="499"/>
        <v>1917.41</v>
      </c>
      <c r="Z710" s="18"/>
      <c r="AA710" s="19"/>
    </row>
    <row r="711" spans="1:27" s="11" customFormat="1" ht="18.75" customHeight="1" outlineLevel="1" x14ac:dyDescent="0.2">
      <c r="A711" s="28" t="s">
        <v>40</v>
      </c>
      <c r="B711" s="56">
        <f>B707</f>
        <v>1362.95</v>
      </c>
      <c r="C711" s="56">
        <f t="shared" ref="C711:Y712" si="500">C707</f>
        <v>1362.95</v>
      </c>
      <c r="D711" s="56">
        <f t="shared" si="500"/>
        <v>1362.95</v>
      </c>
      <c r="E711" s="56">
        <f t="shared" si="500"/>
        <v>1362.95</v>
      </c>
      <c r="F711" s="56">
        <f t="shared" si="500"/>
        <v>1362.95</v>
      </c>
      <c r="G711" s="56">
        <f t="shared" si="500"/>
        <v>1362.95</v>
      </c>
      <c r="H711" s="56">
        <f t="shared" si="500"/>
        <v>1362.95</v>
      </c>
      <c r="I711" s="56">
        <f t="shared" si="500"/>
        <v>1362.95</v>
      </c>
      <c r="J711" s="56">
        <f t="shared" si="500"/>
        <v>1362.95</v>
      </c>
      <c r="K711" s="56">
        <f t="shared" si="500"/>
        <v>1362.95</v>
      </c>
      <c r="L711" s="56">
        <f t="shared" si="500"/>
        <v>1362.95</v>
      </c>
      <c r="M711" s="56">
        <f t="shared" si="500"/>
        <v>1362.95</v>
      </c>
      <c r="N711" s="56">
        <f t="shared" si="500"/>
        <v>1362.95</v>
      </c>
      <c r="O711" s="56">
        <f t="shared" si="500"/>
        <v>1362.95</v>
      </c>
      <c r="P711" s="56">
        <f t="shared" si="500"/>
        <v>1362.95</v>
      </c>
      <c r="Q711" s="56">
        <f t="shared" si="500"/>
        <v>1362.95</v>
      </c>
      <c r="R711" s="56">
        <f t="shared" si="500"/>
        <v>1362.95</v>
      </c>
      <c r="S711" s="56">
        <f t="shared" si="500"/>
        <v>1362.95</v>
      </c>
      <c r="T711" s="56">
        <f t="shared" si="500"/>
        <v>1362.95</v>
      </c>
      <c r="U711" s="56">
        <f t="shared" si="500"/>
        <v>1362.95</v>
      </c>
      <c r="V711" s="56">
        <f t="shared" si="500"/>
        <v>1362.95</v>
      </c>
      <c r="W711" s="56">
        <f t="shared" si="500"/>
        <v>1362.95</v>
      </c>
      <c r="X711" s="56">
        <f t="shared" si="500"/>
        <v>1362.95</v>
      </c>
      <c r="Y711" s="56">
        <f t="shared" si="500"/>
        <v>1362.95</v>
      </c>
      <c r="Z711" s="18"/>
      <c r="AA711" s="19"/>
    </row>
    <row r="712" spans="1:27" s="11" customFormat="1" ht="31.5" customHeight="1" outlineLevel="1" x14ac:dyDescent="0.2">
      <c r="A712" s="28" t="s">
        <v>41</v>
      </c>
      <c r="B712" s="56">
        <f>B708</f>
        <v>5.36</v>
      </c>
      <c r="C712" s="56">
        <f t="shared" si="500"/>
        <v>5.36</v>
      </c>
      <c r="D712" s="56">
        <f t="shared" si="500"/>
        <v>5.36</v>
      </c>
      <c r="E712" s="56">
        <f t="shared" si="500"/>
        <v>5.36</v>
      </c>
      <c r="F712" s="56">
        <f t="shared" si="500"/>
        <v>5.36</v>
      </c>
      <c r="G712" s="56">
        <f t="shared" si="500"/>
        <v>5.36</v>
      </c>
      <c r="H712" s="56">
        <f t="shared" si="500"/>
        <v>5.36</v>
      </c>
      <c r="I712" s="56">
        <f t="shared" si="500"/>
        <v>5.36</v>
      </c>
      <c r="J712" s="56">
        <f t="shared" si="500"/>
        <v>5.36</v>
      </c>
      <c r="K712" s="56">
        <f t="shared" si="500"/>
        <v>5.36</v>
      </c>
      <c r="L712" s="56">
        <f t="shared" si="500"/>
        <v>5.36</v>
      </c>
      <c r="M712" s="56">
        <f t="shared" si="500"/>
        <v>5.36</v>
      </c>
      <c r="N712" s="56">
        <f t="shared" si="500"/>
        <v>5.36</v>
      </c>
      <c r="O712" s="56">
        <f t="shared" si="500"/>
        <v>5.36</v>
      </c>
      <c r="P712" s="56">
        <f t="shared" si="500"/>
        <v>5.36</v>
      </c>
      <c r="Q712" s="56">
        <f t="shared" si="500"/>
        <v>5.36</v>
      </c>
      <c r="R712" s="56">
        <f t="shared" si="500"/>
        <v>5.36</v>
      </c>
      <c r="S712" s="56">
        <f t="shared" si="500"/>
        <v>5.36</v>
      </c>
      <c r="T712" s="56">
        <f t="shared" si="500"/>
        <v>5.36</v>
      </c>
      <c r="U712" s="56">
        <f t="shared" si="500"/>
        <v>5.36</v>
      </c>
      <c r="V712" s="56">
        <f t="shared" si="500"/>
        <v>5.36</v>
      </c>
      <c r="W712" s="56">
        <f t="shared" si="500"/>
        <v>5.36</v>
      </c>
      <c r="X712" s="56">
        <f t="shared" si="500"/>
        <v>5.36</v>
      </c>
      <c r="Y712" s="56">
        <f t="shared" si="500"/>
        <v>5.36</v>
      </c>
      <c r="Z712" s="18"/>
      <c r="AA712" s="19"/>
    </row>
    <row r="713" spans="1:27" s="11" customFormat="1" ht="18.75" customHeight="1" x14ac:dyDescent="0.2">
      <c r="A713" s="72">
        <v>19</v>
      </c>
      <c r="B713" s="57">
        <f>SUM(B714:B716)</f>
        <v>3181.5000000000005</v>
      </c>
      <c r="C713" s="57">
        <f t="shared" ref="C713:Y713" si="501">SUM(C714:C716)</f>
        <v>3133.9900000000002</v>
      </c>
      <c r="D713" s="57">
        <f t="shared" si="501"/>
        <v>3149.57</v>
      </c>
      <c r="E713" s="57">
        <f t="shared" si="501"/>
        <v>3196.13</v>
      </c>
      <c r="F713" s="57">
        <f t="shared" si="501"/>
        <v>3214.03</v>
      </c>
      <c r="G713" s="57">
        <f t="shared" si="501"/>
        <v>3365.38</v>
      </c>
      <c r="H713" s="57">
        <f t="shared" si="501"/>
        <v>3424.9100000000003</v>
      </c>
      <c r="I713" s="57">
        <f t="shared" si="501"/>
        <v>3504.6</v>
      </c>
      <c r="J713" s="57">
        <f t="shared" si="501"/>
        <v>3713.53</v>
      </c>
      <c r="K713" s="57">
        <f t="shared" si="501"/>
        <v>3895.32</v>
      </c>
      <c r="L713" s="57">
        <f t="shared" si="501"/>
        <v>3893.3400000000006</v>
      </c>
      <c r="M713" s="57">
        <f t="shared" si="501"/>
        <v>3892.72</v>
      </c>
      <c r="N713" s="57">
        <f t="shared" si="501"/>
        <v>3902.97</v>
      </c>
      <c r="O713" s="57">
        <f t="shared" si="501"/>
        <v>3925.8700000000003</v>
      </c>
      <c r="P713" s="57">
        <f t="shared" si="501"/>
        <v>3934.2000000000003</v>
      </c>
      <c r="Q713" s="57">
        <f t="shared" si="501"/>
        <v>3947.11</v>
      </c>
      <c r="R713" s="57">
        <f t="shared" si="501"/>
        <v>3957.7599999999998</v>
      </c>
      <c r="S713" s="57">
        <f t="shared" si="501"/>
        <v>3940.5900000000006</v>
      </c>
      <c r="T713" s="57">
        <f t="shared" si="501"/>
        <v>3964.5000000000005</v>
      </c>
      <c r="U713" s="57">
        <f t="shared" si="501"/>
        <v>3898.9</v>
      </c>
      <c r="V713" s="57">
        <f t="shared" si="501"/>
        <v>3730.03</v>
      </c>
      <c r="W713" s="57">
        <f t="shared" si="501"/>
        <v>3523.9500000000003</v>
      </c>
      <c r="X713" s="57">
        <f t="shared" si="501"/>
        <v>3299.31</v>
      </c>
      <c r="Y713" s="57">
        <f t="shared" si="501"/>
        <v>3190.09</v>
      </c>
      <c r="Z713" s="18"/>
      <c r="AA713" s="19"/>
    </row>
    <row r="714" spans="1:27" s="11" customFormat="1" ht="22.5" customHeight="1" outlineLevel="1" x14ac:dyDescent="0.2">
      <c r="A714" s="28" t="s">
        <v>39</v>
      </c>
      <c r="B714" s="56">
        <f>B572</f>
        <v>1813.19</v>
      </c>
      <c r="C714" s="56">
        <f t="shared" ref="C714:Y714" si="502">C572</f>
        <v>1765.68</v>
      </c>
      <c r="D714" s="56">
        <f t="shared" si="502"/>
        <v>1781.26</v>
      </c>
      <c r="E714" s="56">
        <f t="shared" si="502"/>
        <v>1827.82</v>
      </c>
      <c r="F714" s="56">
        <f t="shared" si="502"/>
        <v>1845.72</v>
      </c>
      <c r="G714" s="56">
        <f t="shared" si="502"/>
        <v>1997.07</v>
      </c>
      <c r="H714" s="56">
        <f t="shared" si="502"/>
        <v>2056.6</v>
      </c>
      <c r="I714" s="56">
        <f t="shared" si="502"/>
        <v>2136.29</v>
      </c>
      <c r="J714" s="56">
        <f t="shared" si="502"/>
        <v>2345.2199999999998</v>
      </c>
      <c r="K714" s="56">
        <f t="shared" si="502"/>
        <v>2527.0100000000002</v>
      </c>
      <c r="L714" s="56">
        <f t="shared" si="502"/>
        <v>2525.0300000000002</v>
      </c>
      <c r="M714" s="56">
        <f t="shared" si="502"/>
        <v>2524.41</v>
      </c>
      <c r="N714" s="56">
        <f t="shared" si="502"/>
        <v>2534.66</v>
      </c>
      <c r="O714" s="56">
        <f t="shared" si="502"/>
        <v>2557.56</v>
      </c>
      <c r="P714" s="56">
        <f t="shared" si="502"/>
        <v>2565.89</v>
      </c>
      <c r="Q714" s="56">
        <f t="shared" si="502"/>
        <v>2578.8000000000002</v>
      </c>
      <c r="R714" s="56">
        <f t="shared" si="502"/>
        <v>2589.4499999999998</v>
      </c>
      <c r="S714" s="56">
        <f t="shared" si="502"/>
        <v>2572.2800000000002</v>
      </c>
      <c r="T714" s="56">
        <f t="shared" si="502"/>
        <v>2596.19</v>
      </c>
      <c r="U714" s="56">
        <f t="shared" si="502"/>
        <v>2530.59</v>
      </c>
      <c r="V714" s="56">
        <f t="shared" si="502"/>
        <v>2361.7199999999998</v>
      </c>
      <c r="W714" s="56">
        <f t="shared" si="502"/>
        <v>2155.64</v>
      </c>
      <c r="X714" s="56">
        <f t="shared" si="502"/>
        <v>1931</v>
      </c>
      <c r="Y714" s="56">
        <f t="shared" si="502"/>
        <v>1821.78</v>
      </c>
      <c r="Z714" s="18"/>
      <c r="AA714" s="19"/>
    </row>
    <row r="715" spans="1:27" s="11" customFormat="1" ht="18.75" customHeight="1" outlineLevel="1" x14ac:dyDescent="0.2">
      <c r="A715" s="28" t="s">
        <v>40</v>
      </c>
      <c r="B715" s="56">
        <f>B711</f>
        <v>1362.95</v>
      </c>
      <c r="C715" s="56">
        <f t="shared" ref="C715:Y716" si="503">C711</f>
        <v>1362.95</v>
      </c>
      <c r="D715" s="56">
        <f t="shared" si="503"/>
        <v>1362.95</v>
      </c>
      <c r="E715" s="56">
        <f t="shared" si="503"/>
        <v>1362.95</v>
      </c>
      <c r="F715" s="56">
        <f t="shared" si="503"/>
        <v>1362.95</v>
      </c>
      <c r="G715" s="56">
        <f t="shared" si="503"/>
        <v>1362.95</v>
      </c>
      <c r="H715" s="56">
        <f t="shared" si="503"/>
        <v>1362.95</v>
      </c>
      <c r="I715" s="56">
        <f t="shared" si="503"/>
        <v>1362.95</v>
      </c>
      <c r="J715" s="56">
        <f t="shared" si="503"/>
        <v>1362.95</v>
      </c>
      <c r="K715" s="56">
        <f t="shared" si="503"/>
        <v>1362.95</v>
      </c>
      <c r="L715" s="56">
        <f t="shared" si="503"/>
        <v>1362.95</v>
      </c>
      <c r="M715" s="56">
        <f t="shared" si="503"/>
        <v>1362.95</v>
      </c>
      <c r="N715" s="56">
        <f t="shared" si="503"/>
        <v>1362.95</v>
      </c>
      <c r="O715" s="56">
        <f t="shared" si="503"/>
        <v>1362.95</v>
      </c>
      <c r="P715" s="56">
        <f t="shared" si="503"/>
        <v>1362.95</v>
      </c>
      <c r="Q715" s="56">
        <f t="shared" si="503"/>
        <v>1362.95</v>
      </c>
      <c r="R715" s="56">
        <f t="shared" si="503"/>
        <v>1362.95</v>
      </c>
      <c r="S715" s="56">
        <f t="shared" si="503"/>
        <v>1362.95</v>
      </c>
      <c r="T715" s="56">
        <f t="shared" si="503"/>
        <v>1362.95</v>
      </c>
      <c r="U715" s="56">
        <f t="shared" si="503"/>
        <v>1362.95</v>
      </c>
      <c r="V715" s="56">
        <f t="shared" si="503"/>
        <v>1362.95</v>
      </c>
      <c r="W715" s="56">
        <f t="shared" si="503"/>
        <v>1362.95</v>
      </c>
      <c r="X715" s="56">
        <f t="shared" si="503"/>
        <v>1362.95</v>
      </c>
      <c r="Y715" s="56">
        <f t="shared" si="503"/>
        <v>1362.95</v>
      </c>
      <c r="Z715" s="18"/>
      <c r="AA715" s="19"/>
    </row>
    <row r="716" spans="1:27" s="11" customFormat="1" ht="31.5" customHeight="1" outlineLevel="1" x14ac:dyDescent="0.2">
      <c r="A716" s="28" t="s">
        <v>41</v>
      </c>
      <c r="B716" s="56">
        <f>B712</f>
        <v>5.36</v>
      </c>
      <c r="C716" s="56">
        <f t="shared" si="503"/>
        <v>5.36</v>
      </c>
      <c r="D716" s="56">
        <f t="shared" si="503"/>
        <v>5.36</v>
      </c>
      <c r="E716" s="56">
        <f t="shared" si="503"/>
        <v>5.36</v>
      </c>
      <c r="F716" s="56">
        <f t="shared" si="503"/>
        <v>5.36</v>
      </c>
      <c r="G716" s="56">
        <f t="shared" si="503"/>
        <v>5.36</v>
      </c>
      <c r="H716" s="56">
        <f t="shared" si="503"/>
        <v>5.36</v>
      </c>
      <c r="I716" s="56">
        <f t="shared" si="503"/>
        <v>5.36</v>
      </c>
      <c r="J716" s="56">
        <f t="shared" si="503"/>
        <v>5.36</v>
      </c>
      <c r="K716" s="56">
        <f t="shared" si="503"/>
        <v>5.36</v>
      </c>
      <c r="L716" s="56">
        <f t="shared" si="503"/>
        <v>5.36</v>
      </c>
      <c r="M716" s="56">
        <f t="shared" si="503"/>
        <v>5.36</v>
      </c>
      <c r="N716" s="56">
        <f t="shared" si="503"/>
        <v>5.36</v>
      </c>
      <c r="O716" s="56">
        <f t="shared" si="503"/>
        <v>5.36</v>
      </c>
      <c r="P716" s="56">
        <f t="shared" si="503"/>
        <v>5.36</v>
      </c>
      <c r="Q716" s="56">
        <f t="shared" si="503"/>
        <v>5.36</v>
      </c>
      <c r="R716" s="56">
        <f t="shared" si="503"/>
        <v>5.36</v>
      </c>
      <c r="S716" s="56">
        <f t="shared" si="503"/>
        <v>5.36</v>
      </c>
      <c r="T716" s="56">
        <f t="shared" si="503"/>
        <v>5.36</v>
      </c>
      <c r="U716" s="56">
        <f t="shared" si="503"/>
        <v>5.36</v>
      </c>
      <c r="V716" s="56">
        <f t="shared" si="503"/>
        <v>5.36</v>
      </c>
      <c r="W716" s="56">
        <f t="shared" si="503"/>
        <v>5.36</v>
      </c>
      <c r="X716" s="56">
        <f t="shared" si="503"/>
        <v>5.36</v>
      </c>
      <c r="Y716" s="56">
        <f t="shared" si="503"/>
        <v>5.36</v>
      </c>
      <c r="Z716" s="18"/>
      <c r="AA716" s="19"/>
    </row>
    <row r="717" spans="1:27" s="11" customFormat="1" ht="18.75" customHeight="1" x14ac:dyDescent="0.2">
      <c r="A717" s="72">
        <v>20</v>
      </c>
      <c r="B717" s="57">
        <f>SUM(B718:B720)</f>
        <v>3169.7400000000002</v>
      </c>
      <c r="C717" s="57">
        <f t="shared" ref="C717:Y717" si="504">SUM(C718:C720)</f>
        <v>3170.2000000000003</v>
      </c>
      <c r="D717" s="57">
        <f t="shared" si="504"/>
        <v>3298.2400000000002</v>
      </c>
      <c r="E717" s="57">
        <f t="shared" si="504"/>
        <v>3436.07</v>
      </c>
      <c r="F717" s="57">
        <f t="shared" si="504"/>
        <v>3407.36</v>
      </c>
      <c r="G717" s="57">
        <f t="shared" si="504"/>
        <v>3518.2100000000005</v>
      </c>
      <c r="H717" s="57">
        <f t="shared" si="504"/>
        <v>3588.02</v>
      </c>
      <c r="I717" s="57">
        <f t="shared" si="504"/>
        <v>3689.98</v>
      </c>
      <c r="J717" s="57">
        <f t="shared" si="504"/>
        <v>3728.2100000000005</v>
      </c>
      <c r="K717" s="57">
        <f t="shared" si="504"/>
        <v>3755.4900000000002</v>
      </c>
      <c r="L717" s="57">
        <f t="shared" si="504"/>
        <v>3736.6200000000003</v>
      </c>
      <c r="M717" s="57">
        <f t="shared" si="504"/>
        <v>3737.0099999999998</v>
      </c>
      <c r="N717" s="57">
        <f t="shared" si="504"/>
        <v>3725.02</v>
      </c>
      <c r="O717" s="57">
        <f t="shared" si="504"/>
        <v>3743.7400000000002</v>
      </c>
      <c r="P717" s="57">
        <f t="shared" si="504"/>
        <v>3737.3400000000006</v>
      </c>
      <c r="Q717" s="57">
        <f t="shared" si="504"/>
        <v>3722.2999999999997</v>
      </c>
      <c r="R717" s="57">
        <f t="shared" si="504"/>
        <v>3745.53</v>
      </c>
      <c r="S717" s="57">
        <f t="shared" si="504"/>
        <v>3774.27</v>
      </c>
      <c r="T717" s="57">
        <f t="shared" si="504"/>
        <v>3810.47</v>
      </c>
      <c r="U717" s="57">
        <f t="shared" si="504"/>
        <v>3701.7900000000004</v>
      </c>
      <c r="V717" s="57">
        <f t="shared" si="504"/>
        <v>3592.4600000000005</v>
      </c>
      <c r="W717" s="57">
        <f t="shared" si="504"/>
        <v>3427.64</v>
      </c>
      <c r="X717" s="57">
        <f t="shared" si="504"/>
        <v>3261.5400000000004</v>
      </c>
      <c r="Y717" s="57">
        <f t="shared" si="504"/>
        <v>3207.31</v>
      </c>
      <c r="Z717" s="18"/>
      <c r="AA717" s="19"/>
    </row>
    <row r="718" spans="1:27" s="11" customFormat="1" ht="22.5" customHeight="1" outlineLevel="1" x14ac:dyDescent="0.2">
      <c r="A718" s="28" t="s">
        <v>39</v>
      </c>
      <c r="B718" s="56">
        <f>B577</f>
        <v>1801.43</v>
      </c>
      <c r="C718" s="56">
        <f t="shared" ref="C718:Y718" si="505">C577</f>
        <v>1801.89</v>
      </c>
      <c r="D718" s="56">
        <f t="shared" si="505"/>
        <v>1929.93</v>
      </c>
      <c r="E718" s="56">
        <f t="shared" si="505"/>
        <v>2067.7600000000002</v>
      </c>
      <c r="F718" s="56">
        <f t="shared" si="505"/>
        <v>2039.05</v>
      </c>
      <c r="G718" s="56">
        <f t="shared" si="505"/>
        <v>2149.9</v>
      </c>
      <c r="H718" s="56">
        <f t="shared" si="505"/>
        <v>2219.71</v>
      </c>
      <c r="I718" s="56">
        <f t="shared" si="505"/>
        <v>2321.67</v>
      </c>
      <c r="J718" s="56">
        <f t="shared" si="505"/>
        <v>2359.9</v>
      </c>
      <c r="K718" s="56">
        <f t="shared" si="505"/>
        <v>2387.1799999999998</v>
      </c>
      <c r="L718" s="56">
        <f t="shared" si="505"/>
        <v>2368.31</v>
      </c>
      <c r="M718" s="56">
        <f t="shared" si="505"/>
        <v>2368.6999999999998</v>
      </c>
      <c r="N718" s="56">
        <f t="shared" si="505"/>
        <v>2356.71</v>
      </c>
      <c r="O718" s="56">
        <f t="shared" si="505"/>
        <v>2375.4299999999998</v>
      </c>
      <c r="P718" s="56">
        <f t="shared" si="505"/>
        <v>2369.0300000000002</v>
      </c>
      <c r="Q718" s="56">
        <f t="shared" si="505"/>
        <v>2353.9899999999998</v>
      </c>
      <c r="R718" s="56">
        <f t="shared" si="505"/>
        <v>2377.2199999999998</v>
      </c>
      <c r="S718" s="56">
        <f t="shared" si="505"/>
        <v>2405.96</v>
      </c>
      <c r="T718" s="56">
        <f t="shared" si="505"/>
        <v>2442.16</v>
      </c>
      <c r="U718" s="56">
        <f t="shared" si="505"/>
        <v>2333.48</v>
      </c>
      <c r="V718" s="56">
        <f t="shared" si="505"/>
        <v>2224.15</v>
      </c>
      <c r="W718" s="56">
        <f t="shared" si="505"/>
        <v>2059.33</v>
      </c>
      <c r="X718" s="56">
        <f t="shared" si="505"/>
        <v>1893.23</v>
      </c>
      <c r="Y718" s="56">
        <f t="shared" si="505"/>
        <v>1839</v>
      </c>
      <c r="Z718" s="18"/>
      <c r="AA718" s="19"/>
    </row>
    <row r="719" spans="1:27" s="11" customFormat="1" ht="18.75" customHeight="1" outlineLevel="1" x14ac:dyDescent="0.2">
      <c r="A719" s="28" t="s">
        <v>40</v>
      </c>
      <c r="B719" s="56">
        <f>B715</f>
        <v>1362.95</v>
      </c>
      <c r="C719" s="56">
        <f t="shared" ref="C719:Y720" si="506">C715</f>
        <v>1362.95</v>
      </c>
      <c r="D719" s="56">
        <f t="shared" si="506"/>
        <v>1362.95</v>
      </c>
      <c r="E719" s="56">
        <f t="shared" si="506"/>
        <v>1362.95</v>
      </c>
      <c r="F719" s="56">
        <f t="shared" si="506"/>
        <v>1362.95</v>
      </c>
      <c r="G719" s="56">
        <f t="shared" si="506"/>
        <v>1362.95</v>
      </c>
      <c r="H719" s="56">
        <f t="shared" si="506"/>
        <v>1362.95</v>
      </c>
      <c r="I719" s="56">
        <f t="shared" si="506"/>
        <v>1362.95</v>
      </c>
      <c r="J719" s="56">
        <f t="shared" si="506"/>
        <v>1362.95</v>
      </c>
      <c r="K719" s="56">
        <f t="shared" si="506"/>
        <v>1362.95</v>
      </c>
      <c r="L719" s="56">
        <f t="shared" si="506"/>
        <v>1362.95</v>
      </c>
      <c r="M719" s="56">
        <f t="shared" si="506"/>
        <v>1362.95</v>
      </c>
      <c r="N719" s="56">
        <f t="shared" si="506"/>
        <v>1362.95</v>
      </c>
      <c r="O719" s="56">
        <f t="shared" si="506"/>
        <v>1362.95</v>
      </c>
      <c r="P719" s="56">
        <f t="shared" si="506"/>
        <v>1362.95</v>
      </c>
      <c r="Q719" s="56">
        <f t="shared" si="506"/>
        <v>1362.95</v>
      </c>
      <c r="R719" s="56">
        <f t="shared" si="506"/>
        <v>1362.95</v>
      </c>
      <c r="S719" s="56">
        <f t="shared" si="506"/>
        <v>1362.95</v>
      </c>
      <c r="T719" s="56">
        <f t="shared" si="506"/>
        <v>1362.95</v>
      </c>
      <c r="U719" s="56">
        <f t="shared" si="506"/>
        <v>1362.95</v>
      </c>
      <c r="V719" s="56">
        <f t="shared" si="506"/>
        <v>1362.95</v>
      </c>
      <c r="W719" s="56">
        <f t="shared" si="506"/>
        <v>1362.95</v>
      </c>
      <c r="X719" s="56">
        <f t="shared" si="506"/>
        <v>1362.95</v>
      </c>
      <c r="Y719" s="56">
        <f t="shared" si="506"/>
        <v>1362.95</v>
      </c>
      <c r="Z719" s="18"/>
      <c r="AA719" s="19"/>
    </row>
    <row r="720" spans="1:27" s="11" customFormat="1" ht="31.5" customHeight="1" outlineLevel="1" x14ac:dyDescent="0.2">
      <c r="A720" s="28" t="s">
        <v>41</v>
      </c>
      <c r="B720" s="56">
        <f>B716</f>
        <v>5.36</v>
      </c>
      <c r="C720" s="56">
        <f t="shared" si="506"/>
        <v>5.36</v>
      </c>
      <c r="D720" s="56">
        <f t="shared" si="506"/>
        <v>5.36</v>
      </c>
      <c r="E720" s="56">
        <f t="shared" si="506"/>
        <v>5.36</v>
      </c>
      <c r="F720" s="56">
        <f t="shared" si="506"/>
        <v>5.36</v>
      </c>
      <c r="G720" s="56">
        <f t="shared" si="506"/>
        <v>5.36</v>
      </c>
      <c r="H720" s="56">
        <f t="shared" si="506"/>
        <v>5.36</v>
      </c>
      <c r="I720" s="56">
        <f t="shared" si="506"/>
        <v>5.36</v>
      </c>
      <c r="J720" s="56">
        <f t="shared" si="506"/>
        <v>5.36</v>
      </c>
      <c r="K720" s="56">
        <f t="shared" si="506"/>
        <v>5.36</v>
      </c>
      <c r="L720" s="56">
        <f t="shared" si="506"/>
        <v>5.36</v>
      </c>
      <c r="M720" s="56">
        <f t="shared" si="506"/>
        <v>5.36</v>
      </c>
      <c r="N720" s="56">
        <f t="shared" si="506"/>
        <v>5.36</v>
      </c>
      <c r="O720" s="56">
        <f t="shared" si="506"/>
        <v>5.36</v>
      </c>
      <c r="P720" s="56">
        <f t="shared" si="506"/>
        <v>5.36</v>
      </c>
      <c r="Q720" s="56">
        <f t="shared" si="506"/>
        <v>5.36</v>
      </c>
      <c r="R720" s="56">
        <f t="shared" si="506"/>
        <v>5.36</v>
      </c>
      <c r="S720" s="56">
        <f t="shared" si="506"/>
        <v>5.36</v>
      </c>
      <c r="T720" s="56">
        <f t="shared" si="506"/>
        <v>5.36</v>
      </c>
      <c r="U720" s="56">
        <f t="shared" si="506"/>
        <v>5.36</v>
      </c>
      <c r="V720" s="56">
        <f t="shared" si="506"/>
        <v>5.36</v>
      </c>
      <c r="W720" s="56">
        <f t="shared" si="506"/>
        <v>5.36</v>
      </c>
      <c r="X720" s="56">
        <f t="shared" si="506"/>
        <v>5.36</v>
      </c>
      <c r="Y720" s="56">
        <f t="shared" si="506"/>
        <v>5.36</v>
      </c>
      <c r="Z720" s="18"/>
      <c r="AA720" s="19"/>
    </row>
    <row r="721" spans="1:27" s="11" customFormat="1" ht="18.75" customHeight="1" x14ac:dyDescent="0.2">
      <c r="A721" s="72">
        <v>21</v>
      </c>
      <c r="B721" s="57">
        <f>SUM(B722:B724)</f>
        <v>3150.8</v>
      </c>
      <c r="C721" s="57">
        <f t="shared" ref="C721:Y721" si="507">SUM(C722:C724)</f>
        <v>3137.05</v>
      </c>
      <c r="D721" s="57">
        <f t="shared" si="507"/>
        <v>3214.73</v>
      </c>
      <c r="E721" s="57">
        <f t="shared" si="507"/>
        <v>3385.9500000000003</v>
      </c>
      <c r="F721" s="57">
        <f t="shared" si="507"/>
        <v>3405.81</v>
      </c>
      <c r="G721" s="57">
        <f t="shared" si="507"/>
        <v>3575.3800000000006</v>
      </c>
      <c r="H721" s="57">
        <f t="shared" si="507"/>
        <v>3554.98</v>
      </c>
      <c r="I721" s="57">
        <f t="shared" si="507"/>
        <v>3608.52</v>
      </c>
      <c r="J721" s="57">
        <f t="shared" si="507"/>
        <v>3714.31</v>
      </c>
      <c r="K721" s="57">
        <f t="shared" si="507"/>
        <v>3668.5499999999997</v>
      </c>
      <c r="L721" s="57">
        <f t="shared" si="507"/>
        <v>3674.9200000000005</v>
      </c>
      <c r="M721" s="57">
        <f t="shared" si="507"/>
        <v>3627.3400000000006</v>
      </c>
      <c r="N721" s="57">
        <f t="shared" si="507"/>
        <v>3598.81</v>
      </c>
      <c r="O721" s="57">
        <f t="shared" si="507"/>
        <v>3650.27</v>
      </c>
      <c r="P721" s="57">
        <f t="shared" si="507"/>
        <v>3702.23</v>
      </c>
      <c r="Q721" s="57">
        <f t="shared" si="507"/>
        <v>3715.7900000000004</v>
      </c>
      <c r="R721" s="57">
        <f t="shared" si="507"/>
        <v>3748.9</v>
      </c>
      <c r="S721" s="57">
        <f t="shared" si="507"/>
        <v>3809.7400000000002</v>
      </c>
      <c r="T721" s="57">
        <f t="shared" si="507"/>
        <v>3723.3700000000003</v>
      </c>
      <c r="U721" s="57">
        <f t="shared" si="507"/>
        <v>3601.1700000000005</v>
      </c>
      <c r="V721" s="57">
        <f t="shared" si="507"/>
        <v>3428.0800000000004</v>
      </c>
      <c r="W721" s="57">
        <f t="shared" si="507"/>
        <v>3314.0800000000004</v>
      </c>
      <c r="X721" s="57">
        <f t="shared" si="507"/>
        <v>3142.11</v>
      </c>
      <c r="Y721" s="57">
        <f t="shared" si="507"/>
        <v>3186.13</v>
      </c>
      <c r="Z721" s="18"/>
      <c r="AA721" s="19"/>
    </row>
    <row r="722" spans="1:27" s="11" customFormat="1" ht="22.5" customHeight="1" outlineLevel="1" x14ac:dyDescent="0.2">
      <c r="A722" s="28" t="s">
        <v>39</v>
      </c>
      <c r="B722" s="56">
        <f>B582</f>
        <v>1782.49</v>
      </c>
      <c r="C722" s="56">
        <f t="shared" ref="C722:Y722" si="508">C582</f>
        <v>1768.74</v>
      </c>
      <c r="D722" s="56">
        <f t="shared" si="508"/>
        <v>1846.42</v>
      </c>
      <c r="E722" s="56">
        <f t="shared" si="508"/>
        <v>2017.64</v>
      </c>
      <c r="F722" s="56">
        <f t="shared" si="508"/>
        <v>2037.5</v>
      </c>
      <c r="G722" s="56">
        <f t="shared" si="508"/>
        <v>2207.0700000000002</v>
      </c>
      <c r="H722" s="56">
        <f t="shared" si="508"/>
        <v>2186.67</v>
      </c>
      <c r="I722" s="56">
        <f t="shared" si="508"/>
        <v>2240.21</v>
      </c>
      <c r="J722" s="56">
        <f t="shared" si="508"/>
        <v>2346</v>
      </c>
      <c r="K722" s="56">
        <f t="shared" si="508"/>
        <v>2300.2399999999998</v>
      </c>
      <c r="L722" s="56">
        <f t="shared" si="508"/>
        <v>2306.61</v>
      </c>
      <c r="M722" s="56">
        <f t="shared" si="508"/>
        <v>2259.0300000000002</v>
      </c>
      <c r="N722" s="56">
        <f t="shared" si="508"/>
        <v>2230.5</v>
      </c>
      <c r="O722" s="56">
        <f t="shared" si="508"/>
        <v>2281.96</v>
      </c>
      <c r="P722" s="56">
        <f t="shared" si="508"/>
        <v>2333.92</v>
      </c>
      <c r="Q722" s="56">
        <f t="shared" si="508"/>
        <v>2347.48</v>
      </c>
      <c r="R722" s="56">
        <f t="shared" si="508"/>
        <v>2380.59</v>
      </c>
      <c r="S722" s="56">
        <f t="shared" si="508"/>
        <v>2441.4299999999998</v>
      </c>
      <c r="T722" s="56">
        <f t="shared" si="508"/>
        <v>2355.06</v>
      </c>
      <c r="U722" s="56">
        <f t="shared" si="508"/>
        <v>2232.86</v>
      </c>
      <c r="V722" s="56">
        <f t="shared" si="508"/>
        <v>2059.77</v>
      </c>
      <c r="W722" s="56">
        <f t="shared" si="508"/>
        <v>1945.77</v>
      </c>
      <c r="X722" s="56">
        <f t="shared" si="508"/>
        <v>1773.8</v>
      </c>
      <c r="Y722" s="56">
        <f t="shared" si="508"/>
        <v>1817.82</v>
      </c>
      <c r="Z722" s="18"/>
      <c r="AA722" s="19"/>
    </row>
    <row r="723" spans="1:27" s="11" customFormat="1" ht="18.75" customHeight="1" outlineLevel="1" x14ac:dyDescent="0.2">
      <c r="A723" s="28" t="s">
        <v>40</v>
      </c>
      <c r="B723" s="56">
        <f>B719</f>
        <v>1362.95</v>
      </c>
      <c r="C723" s="56">
        <f t="shared" ref="C723:Y724" si="509">C719</f>
        <v>1362.95</v>
      </c>
      <c r="D723" s="56">
        <f t="shared" si="509"/>
        <v>1362.95</v>
      </c>
      <c r="E723" s="56">
        <f t="shared" si="509"/>
        <v>1362.95</v>
      </c>
      <c r="F723" s="56">
        <f t="shared" si="509"/>
        <v>1362.95</v>
      </c>
      <c r="G723" s="56">
        <f t="shared" si="509"/>
        <v>1362.95</v>
      </c>
      <c r="H723" s="56">
        <f t="shared" si="509"/>
        <v>1362.95</v>
      </c>
      <c r="I723" s="56">
        <f t="shared" si="509"/>
        <v>1362.95</v>
      </c>
      <c r="J723" s="56">
        <f t="shared" si="509"/>
        <v>1362.95</v>
      </c>
      <c r="K723" s="56">
        <f t="shared" si="509"/>
        <v>1362.95</v>
      </c>
      <c r="L723" s="56">
        <f t="shared" si="509"/>
        <v>1362.95</v>
      </c>
      <c r="M723" s="56">
        <f t="shared" si="509"/>
        <v>1362.95</v>
      </c>
      <c r="N723" s="56">
        <f t="shared" si="509"/>
        <v>1362.95</v>
      </c>
      <c r="O723" s="56">
        <f t="shared" si="509"/>
        <v>1362.95</v>
      </c>
      <c r="P723" s="56">
        <f t="shared" si="509"/>
        <v>1362.95</v>
      </c>
      <c r="Q723" s="56">
        <f t="shared" si="509"/>
        <v>1362.95</v>
      </c>
      <c r="R723" s="56">
        <f t="shared" si="509"/>
        <v>1362.95</v>
      </c>
      <c r="S723" s="56">
        <f t="shared" si="509"/>
        <v>1362.95</v>
      </c>
      <c r="T723" s="56">
        <f t="shared" si="509"/>
        <v>1362.95</v>
      </c>
      <c r="U723" s="56">
        <f t="shared" si="509"/>
        <v>1362.95</v>
      </c>
      <c r="V723" s="56">
        <f t="shared" si="509"/>
        <v>1362.95</v>
      </c>
      <c r="W723" s="56">
        <f t="shared" si="509"/>
        <v>1362.95</v>
      </c>
      <c r="X723" s="56">
        <f t="shared" si="509"/>
        <v>1362.95</v>
      </c>
      <c r="Y723" s="56">
        <f t="shared" si="509"/>
        <v>1362.95</v>
      </c>
      <c r="Z723" s="18"/>
      <c r="AA723" s="19"/>
    </row>
    <row r="724" spans="1:27" s="11" customFormat="1" ht="31.5" customHeight="1" outlineLevel="1" x14ac:dyDescent="0.2">
      <c r="A724" s="28" t="s">
        <v>41</v>
      </c>
      <c r="B724" s="56">
        <f>B720</f>
        <v>5.36</v>
      </c>
      <c r="C724" s="56">
        <f t="shared" si="509"/>
        <v>5.36</v>
      </c>
      <c r="D724" s="56">
        <f t="shared" si="509"/>
        <v>5.36</v>
      </c>
      <c r="E724" s="56">
        <f t="shared" si="509"/>
        <v>5.36</v>
      </c>
      <c r="F724" s="56">
        <f t="shared" si="509"/>
        <v>5.36</v>
      </c>
      <c r="G724" s="56">
        <f t="shared" si="509"/>
        <v>5.36</v>
      </c>
      <c r="H724" s="56">
        <f t="shared" si="509"/>
        <v>5.36</v>
      </c>
      <c r="I724" s="56">
        <f t="shared" si="509"/>
        <v>5.36</v>
      </c>
      <c r="J724" s="56">
        <f t="shared" si="509"/>
        <v>5.36</v>
      </c>
      <c r="K724" s="56">
        <f t="shared" si="509"/>
        <v>5.36</v>
      </c>
      <c r="L724" s="56">
        <f t="shared" si="509"/>
        <v>5.36</v>
      </c>
      <c r="M724" s="56">
        <f t="shared" si="509"/>
        <v>5.36</v>
      </c>
      <c r="N724" s="56">
        <f t="shared" si="509"/>
        <v>5.36</v>
      </c>
      <c r="O724" s="56">
        <f t="shared" si="509"/>
        <v>5.36</v>
      </c>
      <c r="P724" s="56">
        <f t="shared" si="509"/>
        <v>5.36</v>
      </c>
      <c r="Q724" s="56">
        <f t="shared" si="509"/>
        <v>5.36</v>
      </c>
      <c r="R724" s="56">
        <f t="shared" si="509"/>
        <v>5.36</v>
      </c>
      <c r="S724" s="56">
        <f t="shared" si="509"/>
        <v>5.36</v>
      </c>
      <c r="T724" s="56">
        <f t="shared" si="509"/>
        <v>5.36</v>
      </c>
      <c r="U724" s="56">
        <f t="shared" si="509"/>
        <v>5.36</v>
      </c>
      <c r="V724" s="56">
        <f t="shared" si="509"/>
        <v>5.36</v>
      </c>
      <c r="W724" s="56">
        <f t="shared" si="509"/>
        <v>5.36</v>
      </c>
      <c r="X724" s="56">
        <f t="shared" si="509"/>
        <v>5.36</v>
      </c>
      <c r="Y724" s="56">
        <f t="shared" si="509"/>
        <v>5.36</v>
      </c>
      <c r="Z724" s="18"/>
      <c r="AA724" s="19"/>
    </row>
    <row r="725" spans="1:27" s="11" customFormat="1" ht="18.75" customHeight="1" x14ac:dyDescent="0.2">
      <c r="A725" s="72">
        <v>22</v>
      </c>
      <c r="B725" s="57">
        <f>SUM(B726:B728)</f>
        <v>3334.35</v>
      </c>
      <c r="C725" s="57">
        <f t="shared" ref="C725:Y725" si="510">SUM(C726:C728)</f>
        <v>3376.23</v>
      </c>
      <c r="D725" s="57">
        <f t="shared" si="510"/>
        <v>3459.1200000000003</v>
      </c>
      <c r="E725" s="57">
        <f t="shared" si="510"/>
        <v>3627.52</v>
      </c>
      <c r="F725" s="57">
        <f t="shared" si="510"/>
        <v>3677.2100000000005</v>
      </c>
      <c r="G725" s="57">
        <f t="shared" si="510"/>
        <v>3658.3700000000003</v>
      </c>
      <c r="H725" s="57">
        <f t="shared" si="510"/>
        <v>3708.7599999999998</v>
      </c>
      <c r="I725" s="57">
        <f t="shared" si="510"/>
        <v>3720.3400000000006</v>
      </c>
      <c r="J725" s="57">
        <f t="shared" si="510"/>
        <v>3731.78</v>
      </c>
      <c r="K725" s="57">
        <f t="shared" si="510"/>
        <v>3735.7599999999998</v>
      </c>
      <c r="L725" s="57">
        <f t="shared" si="510"/>
        <v>3743.8300000000004</v>
      </c>
      <c r="M725" s="57">
        <f t="shared" si="510"/>
        <v>3705.9900000000002</v>
      </c>
      <c r="N725" s="57">
        <f t="shared" si="510"/>
        <v>3726.8300000000004</v>
      </c>
      <c r="O725" s="57">
        <f t="shared" si="510"/>
        <v>3728.5000000000005</v>
      </c>
      <c r="P725" s="57">
        <f t="shared" si="510"/>
        <v>3742.0800000000004</v>
      </c>
      <c r="Q725" s="57">
        <f t="shared" si="510"/>
        <v>3720.4</v>
      </c>
      <c r="R725" s="57">
        <f t="shared" si="510"/>
        <v>3781.94</v>
      </c>
      <c r="S725" s="57">
        <f t="shared" si="510"/>
        <v>3881.11</v>
      </c>
      <c r="T725" s="57">
        <f t="shared" si="510"/>
        <v>3959.2900000000004</v>
      </c>
      <c r="U725" s="57">
        <f t="shared" si="510"/>
        <v>3784.19</v>
      </c>
      <c r="V725" s="57">
        <f t="shared" si="510"/>
        <v>3644.1</v>
      </c>
      <c r="W725" s="57">
        <f t="shared" si="510"/>
        <v>3481.0800000000004</v>
      </c>
      <c r="X725" s="57">
        <f t="shared" si="510"/>
        <v>3398.15</v>
      </c>
      <c r="Y725" s="57">
        <f t="shared" si="510"/>
        <v>3330.63</v>
      </c>
      <c r="Z725" s="18"/>
      <c r="AA725" s="19"/>
    </row>
    <row r="726" spans="1:27" s="11" customFormat="1" ht="22.5" customHeight="1" outlineLevel="1" x14ac:dyDescent="0.2">
      <c r="A726" s="28" t="s">
        <v>39</v>
      </c>
      <c r="B726" s="56">
        <f>B587</f>
        <v>1966.04</v>
      </c>
      <c r="C726" s="56">
        <f t="shared" ref="C726:Y726" si="511">C587</f>
        <v>2007.92</v>
      </c>
      <c r="D726" s="56">
        <f t="shared" si="511"/>
        <v>2090.81</v>
      </c>
      <c r="E726" s="56">
        <f t="shared" si="511"/>
        <v>2259.21</v>
      </c>
      <c r="F726" s="56">
        <f t="shared" si="511"/>
        <v>2308.9</v>
      </c>
      <c r="G726" s="56">
        <f t="shared" si="511"/>
        <v>2290.06</v>
      </c>
      <c r="H726" s="56">
        <f t="shared" si="511"/>
        <v>2340.4499999999998</v>
      </c>
      <c r="I726" s="56">
        <f t="shared" si="511"/>
        <v>2352.0300000000002</v>
      </c>
      <c r="J726" s="56">
        <f t="shared" si="511"/>
        <v>2363.4699999999998</v>
      </c>
      <c r="K726" s="56">
        <f t="shared" si="511"/>
        <v>2367.4499999999998</v>
      </c>
      <c r="L726" s="56">
        <f t="shared" si="511"/>
        <v>2375.52</v>
      </c>
      <c r="M726" s="56">
        <f t="shared" si="511"/>
        <v>2337.6799999999998</v>
      </c>
      <c r="N726" s="56">
        <f t="shared" si="511"/>
        <v>2358.52</v>
      </c>
      <c r="O726" s="56">
        <f t="shared" si="511"/>
        <v>2360.19</v>
      </c>
      <c r="P726" s="56">
        <f t="shared" si="511"/>
        <v>2373.77</v>
      </c>
      <c r="Q726" s="56">
        <f t="shared" si="511"/>
        <v>2352.09</v>
      </c>
      <c r="R726" s="56">
        <f t="shared" si="511"/>
        <v>2413.63</v>
      </c>
      <c r="S726" s="56">
        <f t="shared" si="511"/>
        <v>2512.8000000000002</v>
      </c>
      <c r="T726" s="56">
        <f t="shared" si="511"/>
        <v>2590.98</v>
      </c>
      <c r="U726" s="56">
        <f t="shared" si="511"/>
        <v>2415.88</v>
      </c>
      <c r="V726" s="56">
        <f t="shared" si="511"/>
        <v>2275.79</v>
      </c>
      <c r="W726" s="56">
        <f t="shared" si="511"/>
        <v>2112.77</v>
      </c>
      <c r="X726" s="56">
        <f t="shared" si="511"/>
        <v>2029.84</v>
      </c>
      <c r="Y726" s="56">
        <f t="shared" si="511"/>
        <v>1962.32</v>
      </c>
      <c r="Z726" s="18"/>
      <c r="AA726" s="19"/>
    </row>
    <row r="727" spans="1:27" s="11" customFormat="1" ht="18.75" customHeight="1" outlineLevel="1" x14ac:dyDescent="0.2">
      <c r="A727" s="28" t="s">
        <v>40</v>
      </c>
      <c r="B727" s="56">
        <f>B723</f>
        <v>1362.95</v>
      </c>
      <c r="C727" s="56">
        <f t="shared" ref="C727:Y728" si="512">C723</f>
        <v>1362.95</v>
      </c>
      <c r="D727" s="56">
        <f t="shared" si="512"/>
        <v>1362.95</v>
      </c>
      <c r="E727" s="56">
        <f t="shared" si="512"/>
        <v>1362.95</v>
      </c>
      <c r="F727" s="56">
        <f t="shared" si="512"/>
        <v>1362.95</v>
      </c>
      <c r="G727" s="56">
        <f t="shared" si="512"/>
        <v>1362.95</v>
      </c>
      <c r="H727" s="56">
        <f t="shared" si="512"/>
        <v>1362.95</v>
      </c>
      <c r="I727" s="56">
        <f t="shared" si="512"/>
        <v>1362.95</v>
      </c>
      <c r="J727" s="56">
        <f t="shared" si="512"/>
        <v>1362.95</v>
      </c>
      <c r="K727" s="56">
        <f t="shared" si="512"/>
        <v>1362.95</v>
      </c>
      <c r="L727" s="56">
        <f t="shared" si="512"/>
        <v>1362.95</v>
      </c>
      <c r="M727" s="56">
        <f t="shared" si="512"/>
        <v>1362.95</v>
      </c>
      <c r="N727" s="56">
        <f t="shared" si="512"/>
        <v>1362.95</v>
      </c>
      <c r="O727" s="56">
        <f t="shared" si="512"/>
        <v>1362.95</v>
      </c>
      <c r="P727" s="56">
        <f t="shared" si="512"/>
        <v>1362.95</v>
      </c>
      <c r="Q727" s="56">
        <f t="shared" si="512"/>
        <v>1362.95</v>
      </c>
      <c r="R727" s="56">
        <f t="shared" si="512"/>
        <v>1362.95</v>
      </c>
      <c r="S727" s="56">
        <f t="shared" si="512"/>
        <v>1362.95</v>
      </c>
      <c r="T727" s="56">
        <f t="shared" si="512"/>
        <v>1362.95</v>
      </c>
      <c r="U727" s="56">
        <f t="shared" si="512"/>
        <v>1362.95</v>
      </c>
      <c r="V727" s="56">
        <f t="shared" si="512"/>
        <v>1362.95</v>
      </c>
      <c r="W727" s="56">
        <f t="shared" si="512"/>
        <v>1362.95</v>
      </c>
      <c r="X727" s="56">
        <f t="shared" si="512"/>
        <v>1362.95</v>
      </c>
      <c r="Y727" s="56">
        <f t="shared" si="512"/>
        <v>1362.95</v>
      </c>
      <c r="Z727" s="18"/>
      <c r="AA727" s="19"/>
    </row>
    <row r="728" spans="1:27" s="11" customFormat="1" ht="31.5" customHeight="1" outlineLevel="1" x14ac:dyDescent="0.2">
      <c r="A728" s="28" t="s">
        <v>41</v>
      </c>
      <c r="B728" s="56">
        <f>B724</f>
        <v>5.36</v>
      </c>
      <c r="C728" s="56">
        <f t="shared" si="512"/>
        <v>5.36</v>
      </c>
      <c r="D728" s="56">
        <f t="shared" si="512"/>
        <v>5.36</v>
      </c>
      <c r="E728" s="56">
        <f t="shared" si="512"/>
        <v>5.36</v>
      </c>
      <c r="F728" s="56">
        <f t="shared" si="512"/>
        <v>5.36</v>
      </c>
      <c r="G728" s="56">
        <f t="shared" si="512"/>
        <v>5.36</v>
      </c>
      <c r="H728" s="56">
        <f t="shared" si="512"/>
        <v>5.36</v>
      </c>
      <c r="I728" s="56">
        <f t="shared" si="512"/>
        <v>5.36</v>
      </c>
      <c r="J728" s="56">
        <f t="shared" si="512"/>
        <v>5.36</v>
      </c>
      <c r="K728" s="56">
        <f t="shared" si="512"/>
        <v>5.36</v>
      </c>
      <c r="L728" s="56">
        <f t="shared" si="512"/>
        <v>5.36</v>
      </c>
      <c r="M728" s="56">
        <f t="shared" si="512"/>
        <v>5.36</v>
      </c>
      <c r="N728" s="56">
        <f t="shared" si="512"/>
        <v>5.36</v>
      </c>
      <c r="O728" s="56">
        <f t="shared" si="512"/>
        <v>5.36</v>
      </c>
      <c r="P728" s="56">
        <f t="shared" si="512"/>
        <v>5.36</v>
      </c>
      <c r="Q728" s="56">
        <f t="shared" si="512"/>
        <v>5.36</v>
      </c>
      <c r="R728" s="56">
        <f t="shared" si="512"/>
        <v>5.36</v>
      </c>
      <c r="S728" s="56">
        <f t="shared" si="512"/>
        <v>5.36</v>
      </c>
      <c r="T728" s="56">
        <f t="shared" si="512"/>
        <v>5.36</v>
      </c>
      <c r="U728" s="56">
        <f t="shared" si="512"/>
        <v>5.36</v>
      </c>
      <c r="V728" s="56">
        <f t="shared" si="512"/>
        <v>5.36</v>
      </c>
      <c r="W728" s="56">
        <f t="shared" si="512"/>
        <v>5.36</v>
      </c>
      <c r="X728" s="56">
        <f t="shared" si="512"/>
        <v>5.36</v>
      </c>
      <c r="Y728" s="56">
        <f t="shared" si="512"/>
        <v>5.36</v>
      </c>
      <c r="Z728" s="18"/>
      <c r="AA728" s="19"/>
    </row>
    <row r="729" spans="1:27" s="11" customFormat="1" ht="18.75" customHeight="1" x14ac:dyDescent="0.2">
      <c r="A729" s="72">
        <v>23</v>
      </c>
      <c r="B729" s="57">
        <f>SUM(B730:B732)</f>
        <v>3154.11</v>
      </c>
      <c r="C729" s="57">
        <f t="shared" ref="C729:Y729" si="513">SUM(C730:C732)</f>
        <v>3204.6200000000003</v>
      </c>
      <c r="D729" s="57">
        <f t="shared" si="513"/>
        <v>3293.67</v>
      </c>
      <c r="E729" s="57">
        <f t="shared" si="513"/>
        <v>3460.78</v>
      </c>
      <c r="F729" s="57">
        <f t="shared" si="513"/>
        <v>3464.8300000000004</v>
      </c>
      <c r="G729" s="57">
        <f t="shared" si="513"/>
        <v>3488.5099999999998</v>
      </c>
      <c r="H729" s="57">
        <f t="shared" si="513"/>
        <v>3539.6300000000006</v>
      </c>
      <c r="I729" s="57">
        <f t="shared" si="513"/>
        <v>3633.9200000000005</v>
      </c>
      <c r="J729" s="57">
        <f t="shared" si="513"/>
        <v>3692.5099999999998</v>
      </c>
      <c r="K729" s="57">
        <f t="shared" si="513"/>
        <v>3722.93</v>
      </c>
      <c r="L729" s="57">
        <f t="shared" si="513"/>
        <v>3673.8700000000003</v>
      </c>
      <c r="M729" s="57">
        <f t="shared" si="513"/>
        <v>3675.06</v>
      </c>
      <c r="N729" s="57">
        <f t="shared" si="513"/>
        <v>3631.36</v>
      </c>
      <c r="O729" s="57">
        <f t="shared" si="513"/>
        <v>3694.07</v>
      </c>
      <c r="P729" s="57">
        <f t="shared" si="513"/>
        <v>3782.9600000000005</v>
      </c>
      <c r="Q729" s="57">
        <f t="shared" si="513"/>
        <v>3781.0400000000004</v>
      </c>
      <c r="R729" s="57">
        <f t="shared" si="513"/>
        <v>3807.5099999999998</v>
      </c>
      <c r="S729" s="57">
        <f t="shared" si="513"/>
        <v>3787.3800000000006</v>
      </c>
      <c r="T729" s="57">
        <f t="shared" si="513"/>
        <v>3814.5400000000004</v>
      </c>
      <c r="U729" s="57">
        <f t="shared" si="513"/>
        <v>3722.5099999999998</v>
      </c>
      <c r="V729" s="57">
        <f t="shared" si="513"/>
        <v>3556.2100000000005</v>
      </c>
      <c r="W729" s="57">
        <f t="shared" si="513"/>
        <v>3399.23</v>
      </c>
      <c r="X729" s="57">
        <f t="shared" si="513"/>
        <v>3271.2500000000005</v>
      </c>
      <c r="Y729" s="57">
        <f t="shared" si="513"/>
        <v>3173.76</v>
      </c>
      <c r="Z729" s="18"/>
      <c r="AA729" s="19"/>
    </row>
    <row r="730" spans="1:27" s="11" customFormat="1" ht="22.5" customHeight="1" outlineLevel="1" x14ac:dyDescent="0.2">
      <c r="A730" s="28" t="s">
        <v>39</v>
      </c>
      <c r="B730" s="56">
        <f>B592</f>
        <v>1785.8</v>
      </c>
      <c r="C730" s="56">
        <f t="shared" ref="C730:Y730" si="514">C592</f>
        <v>1836.31</v>
      </c>
      <c r="D730" s="56">
        <f t="shared" si="514"/>
        <v>1925.36</v>
      </c>
      <c r="E730" s="56">
        <f t="shared" si="514"/>
        <v>2092.4699999999998</v>
      </c>
      <c r="F730" s="56">
        <f t="shared" si="514"/>
        <v>2096.52</v>
      </c>
      <c r="G730" s="56">
        <f t="shared" si="514"/>
        <v>2120.1999999999998</v>
      </c>
      <c r="H730" s="56">
        <f t="shared" si="514"/>
        <v>2171.3200000000002</v>
      </c>
      <c r="I730" s="56">
        <f t="shared" si="514"/>
        <v>2265.61</v>
      </c>
      <c r="J730" s="56">
        <f t="shared" si="514"/>
        <v>2324.1999999999998</v>
      </c>
      <c r="K730" s="56">
        <f t="shared" si="514"/>
        <v>2354.62</v>
      </c>
      <c r="L730" s="56">
        <f t="shared" si="514"/>
        <v>2305.56</v>
      </c>
      <c r="M730" s="56">
        <f t="shared" si="514"/>
        <v>2306.75</v>
      </c>
      <c r="N730" s="56">
        <f t="shared" si="514"/>
        <v>2263.0500000000002</v>
      </c>
      <c r="O730" s="56">
        <f t="shared" si="514"/>
        <v>2325.7600000000002</v>
      </c>
      <c r="P730" s="56">
        <f t="shared" si="514"/>
        <v>2414.65</v>
      </c>
      <c r="Q730" s="56">
        <f t="shared" si="514"/>
        <v>2412.73</v>
      </c>
      <c r="R730" s="56">
        <f t="shared" si="514"/>
        <v>2439.1999999999998</v>
      </c>
      <c r="S730" s="56">
        <f t="shared" si="514"/>
        <v>2419.0700000000002</v>
      </c>
      <c r="T730" s="56">
        <f t="shared" si="514"/>
        <v>2446.23</v>
      </c>
      <c r="U730" s="56">
        <f t="shared" si="514"/>
        <v>2354.1999999999998</v>
      </c>
      <c r="V730" s="56">
        <f t="shared" si="514"/>
        <v>2187.9</v>
      </c>
      <c r="W730" s="56">
        <f t="shared" si="514"/>
        <v>2030.92</v>
      </c>
      <c r="X730" s="56">
        <f t="shared" si="514"/>
        <v>1902.94</v>
      </c>
      <c r="Y730" s="56">
        <f t="shared" si="514"/>
        <v>1805.45</v>
      </c>
      <c r="Z730" s="18"/>
      <c r="AA730" s="19"/>
    </row>
    <row r="731" spans="1:27" s="11" customFormat="1" ht="18.75" customHeight="1" outlineLevel="1" x14ac:dyDescent="0.2">
      <c r="A731" s="28" t="s">
        <v>40</v>
      </c>
      <c r="B731" s="56">
        <f>B727</f>
        <v>1362.95</v>
      </c>
      <c r="C731" s="56">
        <f t="shared" ref="C731:Y732" si="515">C727</f>
        <v>1362.95</v>
      </c>
      <c r="D731" s="56">
        <f t="shared" si="515"/>
        <v>1362.95</v>
      </c>
      <c r="E731" s="56">
        <f t="shared" si="515"/>
        <v>1362.95</v>
      </c>
      <c r="F731" s="56">
        <f t="shared" si="515"/>
        <v>1362.95</v>
      </c>
      <c r="G731" s="56">
        <f t="shared" si="515"/>
        <v>1362.95</v>
      </c>
      <c r="H731" s="56">
        <f t="shared" si="515"/>
        <v>1362.95</v>
      </c>
      <c r="I731" s="56">
        <f t="shared" si="515"/>
        <v>1362.95</v>
      </c>
      <c r="J731" s="56">
        <f t="shared" si="515"/>
        <v>1362.95</v>
      </c>
      <c r="K731" s="56">
        <f t="shared" si="515"/>
        <v>1362.95</v>
      </c>
      <c r="L731" s="56">
        <f t="shared" si="515"/>
        <v>1362.95</v>
      </c>
      <c r="M731" s="56">
        <f t="shared" si="515"/>
        <v>1362.95</v>
      </c>
      <c r="N731" s="56">
        <f t="shared" si="515"/>
        <v>1362.95</v>
      </c>
      <c r="O731" s="56">
        <f t="shared" si="515"/>
        <v>1362.95</v>
      </c>
      <c r="P731" s="56">
        <f t="shared" si="515"/>
        <v>1362.95</v>
      </c>
      <c r="Q731" s="56">
        <f t="shared" si="515"/>
        <v>1362.95</v>
      </c>
      <c r="R731" s="56">
        <f t="shared" si="515"/>
        <v>1362.95</v>
      </c>
      <c r="S731" s="56">
        <f t="shared" si="515"/>
        <v>1362.95</v>
      </c>
      <c r="T731" s="56">
        <f t="shared" si="515"/>
        <v>1362.95</v>
      </c>
      <c r="U731" s="56">
        <f t="shared" si="515"/>
        <v>1362.95</v>
      </c>
      <c r="V731" s="56">
        <f t="shared" si="515"/>
        <v>1362.95</v>
      </c>
      <c r="W731" s="56">
        <f t="shared" si="515"/>
        <v>1362.95</v>
      </c>
      <c r="X731" s="56">
        <f t="shared" si="515"/>
        <v>1362.95</v>
      </c>
      <c r="Y731" s="56">
        <f t="shared" si="515"/>
        <v>1362.95</v>
      </c>
      <c r="Z731" s="18"/>
      <c r="AA731" s="19"/>
    </row>
    <row r="732" spans="1:27" s="11" customFormat="1" ht="31.5" customHeight="1" outlineLevel="1" x14ac:dyDescent="0.2">
      <c r="A732" s="28" t="s">
        <v>41</v>
      </c>
      <c r="B732" s="56">
        <f>B728</f>
        <v>5.36</v>
      </c>
      <c r="C732" s="56">
        <f t="shared" si="515"/>
        <v>5.36</v>
      </c>
      <c r="D732" s="56">
        <f t="shared" si="515"/>
        <v>5.36</v>
      </c>
      <c r="E732" s="56">
        <f t="shared" si="515"/>
        <v>5.36</v>
      </c>
      <c r="F732" s="56">
        <f t="shared" si="515"/>
        <v>5.36</v>
      </c>
      <c r="G732" s="56">
        <f t="shared" si="515"/>
        <v>5.36</v>
      </c>
      <c r="H732" s="56">
        <f t="shared" si="515"/>
        <v>5.36</v>
      </c>
      <c r="I732" s="56">
        <f t="shared" si="515"/>
        <v>5.36</v>
      </c>
      <c r="J732" s="56">
        <f t="shared" si="515"/>
        <v>5.36</v>
      </c>
      <c r="K732" s="56">
        <f t="shared" si="515"/>
        <v>5.36</v>
      </c>
      <c r="L732" s="56">
        <f t="shared" si="515"/>
        <v>5.36</v>
      </c>
      <c r="M732" s="56">
        <f t="shared" si="515"/>
        <v>5.36</v>
      </c>
      <c r="N732" s="56">
        <f t="shared" si="515"/>
        <v>5.36</v>
      </c>
      <c r="O732" s="56">
        <f t="shared" si="515"/>
        <v>5.36</v>
      </c>
      <c r="P732" s="56">
        <f t="shared" si="515"/>
        <v>5.36</v>
      </c>
      <c r="Q732" s="56">
        <f t="shared" si="515"/>
        <v>5.36</v>
      </c>
      <c r="R732" s="56">
        <f t="shared" si="515"/>
        <v>5.36</v>
      </c>
      <c r="S732" s="56">
        <f t="shared" si="515"/>
        <v>5.36</v>
      </c>
      <c r="T732" s="56">
        <f t="shared" si="515"/>
        <v>5.36</v>
      </c>
      <c r="U732" s="56">
        <f t="shared" si="515"/>
        <v>5.36</v>
      </c>
      <c r="V732" s="56">
        <f t="shared" si="515"/>
        <v>5.36</v>
      </c>
      <c r="W732" s="56">
        <f t="shared" si="515"/>
        <v>5.36</v>
      </c>
      <c r="X732" s="56">
        <f t="shared" si="515"/>
        <v>5.36</v>
      </c>
      <c r="Y732" s="56">
        <f t="shared" si="515"/>
        <v>5.36</v>
      </c>
      <c r="Z732" s="18"/>
      <c r="AA732" s="19"/>
    </row>
    <row r="733" spans="1:27" s="11" customFormat="1" ht="18.75" customHeight="1" x14ac:dyDescent="0.2">
      <c r="A733" s="72">
        <v>24</v>
      </c>
      <c r="B733" s="57">
        <f>SUM(B734:B736)</f>
        <v>3159.2100000000005</v>
      </c>
      <c r="C733" s="57">
        <f t="shared" ref="C733:Y733" si="516">SUM(C734:C736)</f>
        <v>3183.6200000000003</v>
      </c>
      <c r="D733" s="57">
        <f t="shared" si="516"/>
        <v>3308.77</v>
      </c>
      <c r="E733" s="57">
        <f t="shared" si="516"/>
        <v>3406.8700000000003</v>
      </c>
      <c r="F733" s="57">
        <f t="shared" si="516"/>
        <v>3445.7999999999997</v>
      </c>
      <c r="G733" s="57">
        <f t="shared" si="516"/>
        <v>3466.14</v>
      </c>
      <c r="H733" s="57">
        <f t="shared" si="516"/>
        <v>3506.36</v>
      </c>
      <c r="I733" s="57">
        <f t="shared" si="516"/>
        <v>3537.7100000000005</v>
      </c>
      <c r="J733" s="57">
        <f t="shared" si="516"/>
        <v>3644.9200000000005</v>
      </c>
      <c r="K733" s="57">
        <f t="shared" si="516"/>
        <v>3651.7599999999998</v>
      </c>
      <c r="L733" s="57">
        <f t="shared" si="516"/>
        <v>3641.14</v>
      </c>
      <c r="M733" s="57">
        <f t="shared" si="516"/>
        <v>3620.32</v>
      </c>
      <c r="N733" s="57">
        <f t="shared" si="516"/>
        <v>3575.31</v>
      </c>
      <c r="O733" s="57">
        <f t="shared" si="516"/>
        <v>3621.52</v>
      </c>
      <c r="P733" s="57">
        <f t="shared" si="516"/>
        <v>3659.1200000000003</v>
      </c>
      <c r="Q733" s="57">
        <f t="shared" si="516"/>
        <v>3664.32</v>
      </c>
      <c r="R733" s="57">
        <f t="shared" si="516"/>
        <v>3689.06</v>
      </c>
      <c r="S733" s="57">
        <f t="shared" si="516"/>
        <v>3749.7500000000005</v>
      </c>
      <c r="T733" s="57">
        <f t="shared" si="516"/>
        <v>3759.6700000000005</v>
      </c>
      <c r="U733" s="57">
        <f t="shared" si="516"/>
        <v>3651.8700000000003</v>
      </c>
      <c r="V733" s="57">
        <f t="shared" si="516"/>
        <v>3531.47</v>
      </c>
      <c r="W733" s="57">
        <f t="shared" si="516"/>
        <v>3459.68</v>
      </c>
      <c r="X733" s="57">
        <f t="shared" si="516"/>
        <v>3340.92</v>
      </c>
      <c r="Y733" s="57">
        <f t="shared" si="516"/>
        <v>3284.02</v>
      </c>
      <c r="Z733" s="18"/>
      <c r="AA733" s="19"/>
    </row>
    <row r="734" spans="1:27" s="11" customFormat="1" ht="22.5" customHeight="1" outlineLevel="1" x14ac:dyDescent="0.2">
      <c r="A734" s="28" t="s">
        <v>39</v>
      </c>
      <c r="B734" s="56">
        <f>B597</f>
        <v>1790.9</v>
      </c>
      <c r="C734" s="56">
        <f t="shared" ref="C734:Y734" si="517">C597</f>
        <v>1815.31</v>
      </c>
      <c r="D734" s="56">
        <f t="shared" si="517"/>
        <v>1940.46</v>
      </c>
      <c r="E734" s="56">
        <f t="shared" si="517"/>
        <v>2038.56</v>
      </c>
      <c r="F734" s="56">
        <f t="shared" si="517"/>
        <v>2077.4899999999998</v>
      </c>
      <c r="G734" s="56">
        <f t="shared" si="517"/>
        <v>2097.83</v>
      </c>
      <c r="H734" s="56">
        <f t="shared" si="517"/>
        <v>2138.0500000000002</v>
      </c>
      <c r="I734" s="56">
        <f t="shared" si="517"/>
        <v>2169.4</v>
      </c>
      <c r="J734" s="56">
        <f t="shared" si="517"/>
        <v>2276.61</v>
      </c>
      <c r="K734" s="56">
        <f t="shared" si="517"/>
        <v>2283.4499999999998</v>
      </c>
      <c r="L734" s="56">
        <f t="shared" si="517"/>
        <v>2272.83</v>
      </c>
      <c r="M734" s="56">
        <f t="shared" si="517"/>
        <v>2252.0100000000002</v>
      </c>
      <c r="N734" s="56">
        <f t="shared" si="517"/>
        <v>2207</v>
      </c>
      <c r="O734" s="56">
        <f t="shared" si="517"/>
        <v>2253.21</v>
      </c>
      <c r="P734" s="56">
        <f t="shared" si="517"/>
        <v>2290.81</v>
      </c>
      <c r="Q734" s="56">
        <f t="shared" si="517"/>
        <v>2296.0100000000002</v>
      </c>
      <c r="R734" s="56">
        <f t="shared" si="517"/>
        <v>2320.75</v>
      </c>
      <c r="S734" s="56">
        <f t="shared" si="517"/>
        <v>2381.44</v>
      </c>
      <c r="T734" s="56">
        <f t="shared" si="517"/>
        <v>2391.36</v>
      </c>
      <c r="U734" s="56">
        <f t="shared" si="517"/>
        <v>2283.56</v>
      </c>
      <c r="V734" s="56">
        <f t="shared" si="517"/>
        <v>2163.16</v>
      </c>
      <c r="W734" s="56">
        <f t="shared" si="517"/>
        <v>2091.37</v>
      </c>
      <c r="X734" s="56">
        <f t="shared" si="517"/>
        <v>1972.61</v>
      </c>
      <c r="Y734" s="56">
        <f t="shared" si="517"/>
        <v>1915.71</v>
      </c>
      <c r="Z734" s="18"/>
      <c r="AA734" s="19"/>
    </row>
    <row r="735" spans="1:27" s="11" customFormat="1" ht="18.75" customHeight="1" outlineLevel="1" x14ac:dyDescent="0.2">
      <c r="A735" s="28" t="s">
        <v>40</v>
      </c>
      <c r="B735" s="56">
        <f>B731</f>
        <v>1362.95</v>
      </c>
      <c r="C735" s="56">
        <f t="shared" ref="C735:Y736" si="518">C731</f>
        <v>1362.95</v>
      </c>
      <c r="D735" s="56">
        <f t="shared" si="518"/>
        <v>1362.95</v>
      </c>
      <c r="E735" s="56">
        <f t="shared" si="518"/>
        <v>1362.95</v>
      </c>
      <c r="F735" s="56">
        <f t="shared" si="518"/>
        <v>1362.95</v>
      </c>
      <c r="G735" s="56">
        <f t="shared" si="518"/>
        <v>1362.95</v>
      </c>
      <c r="H735" s="56">
        <f t="shared" si="518"/>
        <v>1362.95</v>
      </c>
      <c r="I735" s="56">
        <f t="shared" si="518"/>
        <v>1362.95</v>
      </c>
      <c r="J735" s="56">
        <f t="shared" si="518"/>
        <v>1362.95</v>
      </c>
      <c r="K735" s="56">
        <f t="shared" si="518"/>
        <v>1362.95</v>
      </c>
      <c r="L735" s="56">
        <f t="shared" si="518"/>
        <v>1362.95</v>
      </c>
      <c r="M735" s="56">
        <f t="shared" si="518"/>
        <v>1362.95</v>
      </c>
      <c r="N735" s="56">
        <f t="shared" si="518"/>
        <v>1362.95</v>
      </c>
      <c r="O735" s="56">
        <f t="shared" si="518"/>
        <v>1362.95</v>
      </c>
      <c r="P735" s="56">
        <f t="shared" si="518"/>
        <v>1362.95</v>
      </c>
      <c r="Q735" s="56">
        <f t="shared" si="518"/>
        <v>1362.95</v>
      </c>
      <c r="R735" s="56">
        <f t="shared" si="518"/>
        <v>1362.95</v>
      </c>
      <c r="S735" s="56">
        <f t="shared" si="518"/>
        <v>1362.95</v>
      </c>
      <c r="T735" s="56">
        <f t="shared" si="518"/>
        <v>1362.95</v>
      </c>
      <c r="U735" s="56">
        <f t="shared" si="518"/>
        <v>1362.95</v>
      </c>
      <c r="V735" s="56">
        <f t="shared" si="518"/>
        <v>1362.95</v>
      </c>
      <c r="W735" s="56">
        <f t="shared" si="518"/>
        <v>1362.95</v>
      </c>
      <c r="X735" s="56">
        <f t="shared" si="518"/>
        <v>1362.95</v>
      </c>
      <c r="Y735" s="56">
        <f t="shared" si="518"/>
        <v>1362.95</v>
      </c>
      <c r="Z735" s="18"/>
      <c r="AA735" s="19"/>
    </row>
    <row r="736" spans="1:27" s="11" customFormat="1" ht="31.5" customHeight="1" outlineLevel="1" x14ac:dyDescent="0.2">
      <c r="A736" s="28" t="s">
        <v>41</v>
      </c>
      <c r="B736" s="56">
        <f>B732</f>
        <v>5.36</v>
      </c>
      <c r="C736" s="56">
        <f t="shared" si="518"/>
        <v>5.36</v>
      </c>
      <c r="D736" s="56">
        <f t="shared" si="518"/>
        <v>5.36</v>
      </c>
      <c r="E736" s="56">
        <f t="shared" si="518"/>
        <v>5.36</v>
      </c>
      <c r="F736" s="56">
        <f t="shared" si="518"/>
        <v>5.36</v>
      </c>
      <c r="G736" s="56">
        <f t="shared" si="518"/>
        <v>5.36</v>
      </c>
      <c r="H736" s="56">
        <f t="shared" si="518"/>
        <v>5.36</v>
      </c>
      <c r="I736" s="56">
        <f t="shared" si="518"/>
        <v>5.36</v>
      </c>
      <c r="J736" s="56">
        <f t="shared" si="518"/>
        <v>5.36</v>
      </c>
      <c r="K736" s="56">
        <f t="shared" si="518"/>
        <v>5.36</v>
      </c>
      <c r="L736" s="56">
        <f t="shared" si="518"/>
        <v>5.36</v>
      </c>
      <c r="M736" s="56">
        <f t="shared" si="518"/>
        <v>5.36</v>
      </c>
      <c r="N736" s="56">
        <f t="shared" si="518"/>
        <v>5.36</v>
      </c>
      <c r="O736" s="56">
        <f t="shared" si="518"/>
        <v>5.36</v>
      </c>
      <c r="P736" s="56">
        <f t="shared" si="518"/>
        <v>5.36</v>
      </c>
      <c r="Q736" s="56">
        <f t="shared" si="518"/>
        <v>5.36</v>
      </c>
      <c r="R736" s="56">
        <f t="shared" si="518"/>
        <v>5.36</v>
      </c>
      <c r="S736" s="56">
        <f t="shared" si="518"/>
        <v>5.36</v>
      </c>
      <c r="T736" s="56">
        <f t="shared" si="518"/>
        <v>5.36</v>
      </c>
      <c r="U736" s="56">
        <f t="shared" si="518"/>
        <v>5.36</v>
      </c>
      <c r="V736" s="56">
        <f t="shared" si="518"/>
        <v>5.36</v>
      </c>
      <c r="W736" s="56">
        <f t="shared" si="518"/>
        <v>5.36</v>
      </c>
      <c r="X736" s="56">
        <f t="shared" si="518"/>
        <v>5.36</v>
      </c>
      <c r="Y736" s="56">
        <f t="shared" si="518"/>
        <v>5.36</v>
      </c>
      <c r="Z736" s="18"/>
      <c r="AA736" s="19"/>
    </row>
    <row r="737" spans="1:27" s="11" customFormat="1" ht="18.75" customHeight="1" x14ac:dyDescent="0.2">
      <c r="A737" s="72">
        <v>25</v>
      </c>
      <c r="B737" s="57">
        <f>SUM(B738:B740)</f>
        <v>3289.34</v>
      </c>
      <c r="C737" s="57">
        <f t="shared" ref="C737:Y737" si="519">SUM(C738:C740)</f>
        <v>3260.1200000000003</v>
      </c>
      <c r="D737" s="57">
        <f t="shared" si="519"/>
        <v>3293.4</v>
      </c>
      <c r="E737" s="57">
        <f t="shared" si="519"/>
        <v>3362.39</v>
      </c>
      <c r="F737" s="57">
        <f t="shared" si="519"/>
        <v>3393.09</v>
      </c>
      <c r="G737" s="57">
        <f t="shared" si="519"/>
        <v>3412.57</v>
      </c>
      <c r="H737" s="57">
        <f t="shared" si="519"/>
        <v>3431.5900000000006</v>
      </c>
      <c r="I737" s="57">
        <f t="shared" si="519"/>
        <v>3477.6</v>
      </c>
      <c r="J737" s="57">
        <f t="shared" si="519"/>
        <v>3557.0800000000004</v>
      </c>
      <c r="K737" s="57">
        <f t="shared" si="519"/>
        <v>3548.78</v>
      </c>
      <c r="L737" s="57">
        <f t="shared" si="519"/>
        <v>3542.27</v>
      </c>
      <c r="M737" s="57">
        <f t="shared" si="519"/>
        <v>3542.4500000000003</v>
      </c>
      <c r="N737" s="57">
        <f t="shared" si="519"/>
        <v>3516.5800000000004</v>
      </c>
      <c r="O737" s="57">
        <f t="shared" si="519"/>
        <v>3539.7000000000003</v>
      </c>
      <c r="P737" s="57">
        <f t="shared" si="519"/>
        <v>3561.0900000000006</v>
      </c>
      <c r="Q737" s="57">
        <f t="shared" si="519"/>
        <v>3559.56</v>
      </c>
      <c r="R737" s="57">
        <f t="shared" si="519"/>
        <v>3598.3700000000003</v>
      </c>
      <c r="S737" s="57">
        <f t="shared" si="519"/>
        <v>3618.3700000000003</v>
      </c>
      <c r="T737" s="57">
        <f t="shared" si="519"/>
        <v>3648.4500000000003</v>
      </c>
      <c r="U737" s="57">
        <f t="shared" si="519"/>
        <v>3555.18</v>
      </c>
      <c r="V737" s="57">
        <f t="shared" si="519"/>
        <v>3439.6300000000006</v>
      </c>
      <c r="W737" s="57">
        <f t="shared" si="519"/>
        <v>3366.28</v>
      </c>
      <c r="X737" s="57">
        <f t="shared" si="519"/>
        <v>3312.2100000000005</v>
      </c>
      <c r="Y737" s="57">
        <f t="shared" si="519"/>
        <v>3271.73</v>
      </c>
      <c r="Z737" s="18"/>
      <c r="AA737" s="19"/>
    </row>
    <row r="738" spans="1:27" s="11" customFormat="1" ht="22.5" customHeight="1" outlineLevel="1" x14ac:dyDescent="0.2">
      <c r="A738" s="28" t="s">
        <v>39</v>
      </c>
      <c r="B738" s="56">
        <f>B602</f>
        <v>1921.03</v>
      </c>
      <c r="C738" s="56">
        <f t="shared" ref="C738:Y738" si="520">C602</f>
        <v>1891.81</v>
      </c>
      <c r="D738" s="56">
        <f t="shared" si="520"/>
        <v>1925.09</v>
      </c>
      <c r="E738" s="56">
        <f t="shared" si="520"/>
        <v>1994.08</v>
      </c>
      <c r="F738" s="56">
        <f t="shared" si="520"/>
        <v>2024.78</v>
      </c>
      <c r="G738" s="56">
        <f t="shared" si="520"/>
        <v>2044.26</v>
      </c>
      <c r="H738" s="56">
        <f t="shared" si="520"/>
        <v>2063.2800000000002</v>
      </c>
      <c r="I738" s="56">
        <f t="shared" si="520"/>
        <v>2109.29</v>
      </c>
      <c r="J738" s="56">
        <f t="shared" si="520"/>
        <v>2188.77</v>
      </c>
      <c r="K738" s="56">
        <f t="shared" si="520"/>
        <v>2180.4699999999998</v>
      </c>
      <c r="L738" s="56">
        <f t="shared" si="520"/>
        <v>2173.96</v>
      </c>
      <c r="M738" s="56">
        <f t="shared" si="520"/>
        <v>2174.14</v>
      </c>
      <c r="N738" s="56">
        <f t="shared" si="520"/>
        <v>2148.27</v>
      </c>
      <c r="O738" s="56">
        <f t="shared" si="520"/>
        <v>2171.39</v>
      </c>
      <c r="P738" s="56">
        <f t="shared" si="520"/>
        <v>2192.7800000000002</v>
      </c>
      <c r="Q738" s="56">
        <f t="shared" si="520"/>
        <v>2191.25</v>
      </c>
      <c r="R738" s="56">
        <f t="shared" si="520"/>
        <v>2230.06</v>
      </c>
      <c r="S738" s="56">
        <f t="shared" si="520"/>
        <v>2250.06</v>
      </c>
      <c r="T738" s="56">
        <f t="shared" si="520"/>
        <v>2280.14</v>
      </c>
      <c r="U738" s="56">
        <f t="shared" si="520"/>
        <v>2186.87</v>
      </c>
      <c r="V738" s="56">
        <f t="shared" si="520"/>
        <v>2071.3200000000002</v>
      </c>
      <c r="W738" s="56">
        <f t="shared" si="520"/>
        <v>1997.97</v>
      </c>
      <c r="X738" s="56">
        <f t="shared" si="520"/>
        <v>1943.9</v>
      </c>
      <c r="Y738" s="56">
        <f t="shared" si="520"/>
        <v>1903.42</v>
      </c>
      <c r="Z738" s="18"/>
      <c r="AA738" s="19"/>
    </row>
    <row r="739" spans="1:27" s="11" customFormat="1" ht="18.75" customHeight="1" outlineLevel="1" x14ac:dyDescent="0.2">
      <c r="A739" s="28" t="s">
        <v>40</v>
      </c>
      <c r="B739" s="56">
        <f>B735</f>
        <v>1362.95</v>
      </c>
      <c r="C739" s="56">
        <f t="shared" ref="C739:Y740" si="521">C735</f>
        <v>1362.95</v>
      </c>
      <c r="D739" s="56">
        <f t="shared" si="521"/>
        <v>1362.95</v>
      </c>
      <c r="E739" s="56">
        <f t="shared" si="521"/>
        <v>1362.95</v>
      </c>
      <c r="F739" s="56">
        <f t="shared" si="521"/>
        <v>1362.95</v>
      </c>
      <c r="G739" s="56">
        <f t="shared" si="521"/>
        <v>1362.95</v>
      </c>
      <c r="H739" s="56">
        <f t="shared" si="521"/>
        <v>1362.95</v>
      </c>
      <c r="I739" s="56">
        <f t="shared" si="521"/>
        <v>1362.95</v>
      </c>
      <c r="J739" s="56">
        <f t="shared" si="521"/>
        <v>1362.95</v>
      </c>
      <c r="K739" s="56">
        <f t="shared" si="521"/>
        <v>1362.95</v>
      </c>
      <c r="L739" s="56">
        <f t="shared" si="521"/>
        <v>1362.95</v>
      </c>
      <c r="M739" s="56">
        <f t="shared" si="521"/>
        <v>1362.95</v>
      </c>
      <c r="N739" s="56">
        <f t="shared" si="521"/>
        <v>1362.95</v>
      </c>
      <c r="O739" s="56">
        <f t="shared" si="521"/>
        <v>1362.95</v>
      </c>
      <c r="P739" s="56">
        <f t="shared" si="521"/>
        <v>1362.95</v>
      </c>
      <c r="Q739" s="56">
        <f t="shared" si="521"/>
        <v>1362.95</v>
      </c>
      <c r="R739" s="56">
        <f t="shared" si="521"/>
        <v>1362.95</v>
      </c>
      <c r="S739" s="56">
        <f t="shared" si="521"/>
        <v>1362.95</v>
      </c>
      <c r="T739" s="56">
        <f t="shared" si="521"/>
        <v>1362.95</v>
      </c>
      <c r="U739" s="56">
        <f t="shared" si="521"/>
        <v>1362.95</v>
      </c>
      <c r="V739" s="56">
        <f t="shared" si="521"/>
        <v>1362.95</v>
      </c>
      <c r="W739" s="56">
        <f t="shared" si="521"/>
        <v>1362.95</v>
      </c>
      <c r="X739" s="56">
        <f t="shared" si="521"/>
        <v>1362.95</v>
      </c>
      <c r="Y739" s="56">
        <f t="shared" si="521"/>
        <v>1362.95</v>
      </c>
      <c r="Z739" s="18"/>
      <c r="AA739" s="19"/>
    </row>
    <row r="740" spans="1:27" s="11" customFormat="1" ht="31.5" customHeight="1" outlineLevel="1" x14ac:dyDescent="0.2">
      <c r="A740" s="28" t="s">
        <v>41</v>
      </c>
      <c r="B740" s="56">
        <f>B736</f>
        <v>5.36</v>
      </c>
      <c r="C740" s="56">
        <f t="shared" si="521"/>
        <v>5.36</v>
      </c>
      <c r="D740" s="56">
        <f t="shared" si="521"/>
        <v>5.36</v>
      </c>
      <c r="E740" s="56">
        <f t="shared" si="521"/>
        <v>5.36</v>
      </c>
      <c r="F740" s="56">
        <f t="shared" si="521"/>
        <v>5.36</v>
      </c>
      <c r="G740" s="56">
        <f t="shared" si="521"/>
        <v>5.36</v>
      </c>
      <c r="H740" s="56">
        <f t="shared" si="521"/>
        <v>5.36</v>
      </c>
      <c r="I740" s="56">
        <f t="shared" si="521"/>
        <v>5.36</v>
      </c>
      <c r="J740" s="56">
        <f t="shared" si="521"/>
        <v>5.36</v>
      </c>
      <c r="K740" s="56">
        <f t="shared" si="521"/>
        <v>5.36</v>
      </c>
      <c r="L740" s="56">
        <f t="shared" si="521"/>
        <v>5.36</v>
      </c>
      <c r="M740" s="56">
        <f t="shared" si="521"/>
        <v>5.36</v>
      </c>
      <c r="N740" s="56">
        <f t="shared" si="521"/>
        <v>5.36</v>
      </c>
      <c r="O740" s="56">
        <f t="shared" si="521"/>
        <v>5.36</v>
      </c>
      <c r="P740" s="56">
        <f t="shared" si="521"/>
        <v>5.36</v>
      </c>
      <c r="Q740" s="56">
        <f t="shared" si="521"/>
        <v>5.36</v>
      </c>
      <c r="R740" s="56">
        <f t="shared" si="521"/>
        <v>5.36</v>
      </c>
      <c r="S740" s="56">
        <f t="shared" si="521"/>
        <v>5.36</v>
      </c>
      <c r="T740" s="56">
        <f t="shared" si="521"/>
        <v>5.36</v>
      </c>
      <c r="U740" s="56">
        <f t="shared" si="521"/>
        <v>5.36</v>
      </c>
      <c r="V740" s="56">
        <f t="shared" si="521"/>
        <v>5.36</v>
      </c>
      <c r="W740" s="56">
        <f t="shared" si="521"/>
        <v>5.36</v>
      </c>
      <c r="X740" s="56">
        <f t="shared" si="521"/>
        <v>5.36</v>
      </c>
      <c r="Y740" s="56">
        <f t="shared" si="521"/>
        <v>5.36</v>
      </c>
      <c r="Z740" s="18"/>
      <c r="AA740" s="19"/>
    </row>
    <row r="741" spans="1:27" s="11" customFormat="1" ht="18.75" customHeight="1" x14ac:dyDescent="0.2">
      <c r="A741" s="72">
        <v>26</v>
      </c>
      <c r="B741" s="57">
        <f>SUM(B742:B744)</f>
        <v>3135.6200000000003</v>
      </c>
      <c r="C741" s="57">
        <f t="shared" ref="C741:Y741" si="522">SUM(C742:C744)</f>
        <v>3133.23</v>
      </c>
      <c r="D741" s="57">
        <f t="shared" si="522"/>
        <v>3157.69</v>
      </c>
      <c r="E741" s="57">
        <f t="shared" si="522"/>
        <v>3062.02</v>
      </c>
      <c r="F741" s="57">
        <f t="shared" si="522"/>
        <v>3124.1</v>
      </c>
      <c r="G741" s="57">
        <f t="shared" si="522"/>
        <v>3122.2200000000003</v>
      </c>
      <c r="H741" s="57">
        <f t="shared" si="522"/>
        <v>3234.9700000000003</v>
      </c>
      <c r="I741" s="57">
        <f t="shared" si="522"/>
        <v>3356.0400000000004</v>
      </c>
      <c r="J741" s="57">
        <f t="shared" si="522"/>
        <v>3414.0800000000004</v>
      </c>
      <c r="K741" s="57">
        <f t="shared" si="522"/>
        <v>3415.6200000000003</v>
      </c>
      <c r="L741" s="57">
        <f t="shared" si="522"/>
        <v>3395.38</v>
      </c>
      <c r="M741" s="57">
        <f t="shared" si="522"/>
        <v>3405.44</v>
      </c>
      <c r="N741" s="57">
        <f t="shared" si="522"/>
        <v>3390.23</v>
      </c>
      <c r="O741" s="57">
        <f t="shared" si="522"/>
        <v>3422.6600000000003</v>
      </c>
      <c r="P741" s="57">
        <f t="shared" si="522"/>
        <v>3438.0000000000005</v>
      </c>
      <c r="Q741" s="57">
        <f t="shared" si="522"/>
        <v>3443.0099999999998</v>
      </c>
      <c r="R741" s="57">
        <f t="shared" si="522"/>
        <v>3485.65</v>
      </c>
      <c r="S741" s="57">
        <f t="shared" si="522"/>
        <v>3512.31</v>
      </c>
      <c r="T741" s="57">
        <f t="shared" si="522"/>
        <v>3436.9100000000003</v>
      </c>
      <c r="U741" s="57">
        <f t="shared" si="522"/>
        <v>3339.36</v>
      </c>
      <c r="V741" s="57">
        <f t="shared" si="522"/>
        <v>3358.81</v>
      </c>
      <c r="W741" s="57">
        <f t="shared" si="522"/>
        <v>3350.01</v>
      </c>
      <c r="X741" s="57">
        <f t="shared" si="522"/>
        <v>3218.1200000000003</v>
      </c>
      <c r="Y741" s="57">
        <f t="shared" si="522"/>
        <v>3135.07</v>
      </c>
      <c r="Z741" s="18"/>
      <c r="AA741" s="19"/>
    </row>
    <row r="742" spans="1:27" s="11" customFormat="1" ht="22.5" customHeight="1" outlineLevel="1" x14ac:dyDescent="0.2">
      <c r="A742" s="28" t="s">
        <v>39</v>
      </c>
      <c r="B742" s="56">
        <f>B607</f>
        <v>1767.31</v>
      </c>
      <c r="C742" s="56">
        <f t="shared" ref="C742:Y742" si="523">C607</f>
        <v>1764.92</v>
      </c>
      <c r="D742" s="56">
        <f t="shared" si="523"/>
        <v>1789.38</v>
      </c>
      <c r="E742" s="56">
        <f t="shared" si="523"/>
        <v>1693.71</v>
      </c>
      <c r="F742" s="56">
        <f t="shared" si="523"/>
        <v>1755.79</v>
      </c>
      <c r="G742" s="56">
        <f t="shared" si="523"/>
        <v>1753.91</v>
      </c>
      <c r="H742" s="56">
        <f t="shared" si="523"/>
        <v>1866.66</v>
      </c>
      <c r="I742" s="56">
        <f t="shared" si="523"/>
        <v>1987.73</v>
      </c>
      <c r="J742" s="56">
        <f t="shared" si="523"/>
        <v>2045.77</v>
      </c>
      <c r="K742" s="56">
        <f t="shared" si="523"/>
        <v>2047.31</v>
      </c>
      <c r="L742" s="56">
        <f t="shared" si="523"/>
        <v>2027.07</v>
      </c>
      <c r="M742" s="56">
        <f t="shared" si="523"/>
        <v>2037.13</v>
      </c>
      <c r="N742" s="56">
        <f t="shared" si="523"/>
        <v>2021.92</v>
      </c>
      <c r="O742" s="56">
        <f t="shared" si="523"/>
        <v>2054.35</v>
      </c>
      <c r="P742" s="56">
        <f t="shared" si="523"/>
        <v>2069.69</v>
      </c>
      <c r="Q742" s="56">
        <f t="shared" si="523"/>
        <v>2074.6999999999998</v>
      </c>
      <c r="R742" s="56">
        <f t="shared" si="523"/>
        <v>2117.34</v>
      </c>
      <c r="S742" s="56">
        <f t="shared" si="523"/>
        <v>2144</v>
      </c>
      <c r="T742" s="56">
        <f t="shared" si="523"/>
        <v>2068.6</v>
      </c>
      <c r="U742" s="56">
        <f t="shared" si="523"/>
        <v>1971.05</v>
      </c>
      <c r="V742" s="56">
        <f t="shared" si="523"/>
        <v>1990.5</v>
      </c>
      <c r="W742" s="56">
        <f t="shared" si="523"/>
        <v>1981.7</v>
      </c>
      <c r="X742" s="56">
        <f t="shared" si="523"/>
        <v>1849.81</v>
      </c>
      <c r="Y742" s="56">
        <f t="shared" si="523"/>
        <v>1766.76</v>
      </c>
      <c r="Z742" s="18"/>
      <c r="AA742" s="19"/>
    </row>
    <row r="743" spans="1:27" s="11" customFormat="1" ht="18.75" customHeight="1" outlineLevel="1" x14ac:dyDescent="0.2">
      <c r="A743" s="28" t="s">
        <v>40</v>
      </c>
      <c r="B743" s="56">
        <f>B739</f>
        <v>1362.95</v>
      </c>
      <c r="C743" s="56">
        <f t="shared" ref="C743:Y744" si="524">C739</f>
        <v>1362.95</v>
      </c>
      <c r="D743" s="56">
        <f t="shared" si="524"/>
        <v>1362.95</v>
      </c>
      <c r="E743" s="56">
        <f t="shared" si="524"/>
        <v>1362.95</v>
      </c>
      <c r="F743" s="56">
        <f t="shared" si="524"/>
        <v>1362.95</v>
      </c>
      <c r="G743" s="56">
        <f t="shared" si="524"/>
        <v>1362.95</v>
      </c>
      <c r="H743" s="56">
        <f t="shared" si="524"/>
        <v>1362.95</v>
      </c>
      <c r="I743" s="56">
        <f t="shared" si="524"/>
        <v>1362.95</v>
      </c>
      <c r="J743" s="56">
        <f t="shared" si="524"/>
        <v>1362.95</v>
      </c>
      <c r="K743" s="56">
        <f t="shared" si="524"/>
        <v>1362.95</v>
      </c>
      <c r="L743" s="56">
        <f t="shared" si="524"/>
        <v>1362.95</v>
      </c>
      <c r="M743" s="56">
        <f t="shared" si="524"/>
        <v>1362.95</v>
      </c>
      <c r="N743" s="56">
        <f t="shared" si="524"/>
        <v>1362.95</v>
      </c>
      <c r="O743" s="56">
        <f t="shared" si="524"/>
        <v>1362.95</v>
      </c>
      <c r="P743" s="56">
        <f t="shared" si="524"/>
        <v>1362.95</v>
      </c>
      <c r="Q743" s="56">
        <f t="shared" si="524"/>
        <v>1362.95</v>
      </c>
      <c r="R743" s="56">
        <f t="shared" si="524"/>
        <v>1362.95</v>
      </c>
      <c r="S743" s="56">
        <f t="shared" si="524"/>
        <v>1362.95</v>
      </c>
      <c r="T743" s="56">
        <f t="shared" si="524"/>
        <v>1362.95</v>
      </c>
      <c r="U743" s="56">
        <f t="shared" si="524"/>
        <v>1362.95</v>
      </c>
      <c r="V743" s="56">
        <f t="shared" si="524"/>
        <v>1362.95</v>
      </c>
      <c r="W743" s="56">
        <f t="shared" si="524"/>
        <v>1362.95</v>
      </c>
      <c r="X743" s="56">
        <f t="shared" si="524"/>
        <v>1362.95</v>
      </c>
      <c r="Y743" s="56">
        <f t="shared" si="524"/>
        <v>1362.95</v>
      </c>
      <c r="Z743" s="18"/>
      <c r="AA743" s="19"/>
    </row>
    <row r="744" spans="1:27" s="11" customFormat="1" ht="31.5" customHeight="1" outlineLevel="1" x14ac:dyDescent="0.2">
      <c r="A744" s="28" t="s">
        <v>41</v>
      </c>
      <c r="B744" s="56">
        <f>B740</f>
        <v>5.36</v>
      </c>
      <c r="C744" s="56">
        <f t="shared" si="524"/>
        <v>5.36</v>
      </c>
      <c r="D744" s="56">
        <f t="shared" si="524"/>
        <v>5.36</v>
      </c>
      <c r="E744" s="56">
        <f t="shared" si="524"/>
        <v>5.36</v>
      </c>
      <c r="F744" s="56">
        <f t="shared" si="524"/>
        <v>5.36</v>
      </c>
      <c r="G744" s="56">
        <f t="shared" si="524"/>
        <v>5.36</v>
      </c>
      <c r="H744" s="56">
        <f t="shared" si="524"/>
        <v>5.36</v>
      </c>
      <c r="I744" s="56">
        <f t="shared" si="524"/>
        <v>5.36</v>
      </c>
      <c r="J744" s="56">
        <f t="shared" si="524"/>
        <v>5.36</v>
      </c>
      <c r="K744" s="56">
        <f t="shared" si="524"/>
        <v>5.36</v>
      </c>
      <c r="L744" s="56">
        <f t="shared" si="524"/>
        <v>5.36</v>
      </c>
      <c r="M744" s="56">
        <f t="shared" si="524"/>
        <v>5.36</v>
      </c>
      <c r="N744" s="56">
        <f t="shared" si="524"/>
        <v>5.36</v>
      </c>
      <c r="O744" s="56">
        <f t="shared" si="524"/>
        <v>5.36</v>
      </c>
      <c r="P744" s="56">
        <f t="shared" si="524"/>
        <v>5.36</v>
      </c>
      <c r="Q744" s="56">
        <f t="shared" si="524"/>
        <v>5.36</v>
      </c>
      <c r="R744" s="56">
        <f t="shared" si="524"/>
        <v>5.36</v>
      </c>
      <c r="S744" s="56">
        <f t="shared" si="524"/>
        <v>5.36</v>
      </c>
      <c r="T744" s="56">
        <f t="shared" si="524"/>
        <v>5.36</v>
      </c>
      <c r="U744" s="56">
        <f t="shared" si="524"/>
        <v>5.36</v>
      </c>
      <c r="V744" s="56">
        <f t="shared" si="524"/>
        <v>5.36</v>
      </c>
      <c r="W744" s="56">
        <f t="shared" si="524"/>
        <v>5.36</v>
      </c>
      <c r="X744" s="56">
        <f t="shared" si="524"/>
        <v>5.36</v>
      </c>
      <c r="Y744" s="56">
        <f t="shared" si="524"/>
        <v>5.36</v>
      </c>
      <c r="Z744" s="18"/>
      <c r="AA744" s="19"/>
    </row>
    <row r="745" spans="1:27" s="11" customFormat="1" ht="18.75" customHeight="1" x14ac:dyDescent="0.2">
      <c r="A745" s="72">
        <v>27</v>
      </c>
      <c r="B745" s="57">
        <f>SUM(B746:B748)</f>
        <v>3093.5800000000004</v>
      </c>
      <c r="C745" s="57">
        <f t="shared" ref="C745:Y745" si="525">SUM(C746:C748)</f>
        <v>3085.6</v>
      </c>
      <c r="D745" s="57">
        <f t="shared" si="525"/>
        <v>3169.76</v>
      </c>
      <c r="E745" s="57">
        <f t="shared" si="525"/>
        <v>3164.5000000000005</v>
      </c>
      <c r="F745" s="57">
        <f t="shared" si="525"/>
        <v>3147.86</v>
      </c>
      <c r="G745" s="57">
        <f t="shared" si="525"/>
        <v>3224.7000000000003</v>
      </c>
      <c r="H745" s="57">
        <f t="shared" si="525"/>
        <v>3302.2000000000003</v>
      </c>
      <c r="I745" s="57">
        <f t="shared" si="525"/>
        <v>3352.77</v>
      </c>
      <c r="J745" s="57">
        <f t="shared" si="525"/>
        <v>3359.4100000000003</v>
      </c>
      <c r="K745" s="57">
        <f t="shared" si="525"/>
        <v>3372.42</v>
      </c>
      <c r="L745" s="57">
        <f t="shared" si="525"/>
        <v>3356.56</v>
      </c>
      <c r="M745" s="57">
        <f t="shared" si="525"/>
        <v>3350.09</v>
      </c>
      <c r="N745" s="57">
        <f t="shared" si="525"/>
        <v>3320.8</v>
      </c>
      <c r="O745" s="57">
        <f t="shared" si="525"/>
        <v>3349.93</v>
      </c>
      <c r="P745" s="57">
        <f t="shared" si="525"/>
        <v>3374.02</v>
      </c>
      <c r="Q745" s="57">
        <f t="shared" si="525"/>
        <v>3349.36</v>
      </c>
      <c r="R745" s="57">
        <f t="shared" si="525"/>
        <v>3427.61</v>
      </c>
      <c r="S745" s="57">
        <f t="shared" si="525"/>
        <v>3453.0900000000006</v>
      </c>
      <c r="T745" s="57">
        <f t="shared" si="525"/>
        <v>3465.89</v>
      </c>
      <c r="U745" s="57">
        <f t="shared" si="525"/>
        <v>3436.43</v>
      </c>
      <c r="V745" s="57">
        <f t="shared" si="525"/>
        <v>3351.73</v>
      </c>
      <c r="W745" s="57">
        <f t="shared" si="525"/>
        <v>3309.26</v>
      </c>
      <c r="X745" s="57">
        <f t="shared" si="525"/>
        <v>3177.3</v>
      </c>
      <c r="Y745" s="57">
        <f t="shared" si="525"/>
        <v>3128.3300000000004</v>
      </c>
      <c r="Z745" s="18"/>
      <c r="AA745" s="19"/>
    </row>
    <row r="746" spans="1:27" s="11" customFormat="1" ht="22.5" customHeight="1" outlineLevel="1" x14ac:dyDescent="0.2">
      <c r="A746" s="28" t="s">
        <v>39</v>
      </c>
      <c r="B746" s="56">
        <f>B612</f>
        <v>1725.27</v>
      </c>
      <c r="C746" s="56">
        <f t="shared" ref="C746:Y746" si="526">C612</f>
        <v>1717.29</v>
      </c>
      <c r="D746" s="56">
        <f t="shared" si="526"/>
        <v>1801.45</v>
      </c>
      <c r="E746" s="56">
        <f t="shared" si="526"/>
        <v>1796.19</v>
      </c>
      <c r="F746" s="56">
        <f t="shared" si="526"/>
        <v>1779.55</v>
      </c>
      <c r="G746" s="56">
        <f t="shared" si="526"/>
        <v>1856.39</v>
      </c>
      <c r="H746" s="56">
        <f t="shared" si="526"/>
        <v>1933.89</v>
      </c>
      <c r="I746" s="56">
        <f t="shared" si="526"/>
        <v>1984.46</v>
      </c>
      <c r="J746" s="56">
        <f t="shared" si="526"/>
        <v>1991.1</v>
      </c>
      <c r="K746" s="56">
        <f t="shared" si="526"/>
        <v>2004.11</v>
      </c>
      <c r="L746" s="56">
        <f t="shared" si="526"/>
        <v>1988.25</v>
      </c>
      <c r="M746" s="56">
        <f t="shared" si="526"/>
        <v>1981.78</v>
      </c>
      <c r="N746" s="56">
        <f t="shared" si="526"/>
        <v>1952.49</v>
      </c>
      <c r="O746" s="56">
        <f t="shared" si="526"/>
        <v>1981.62</v>
      </c>
      <c r="P746" s="56">
        <f t="shared" si="526"/>
        <v>2005.71</v>
      </c>
      <c r="Q746" s="56">
        <f t="shared" si="526"/>
        <v>1981.05</v>
      </c>
      <c r="R746" s="56">
        <f t="shared" si="526"/>
        <v>2059.3000000000002</v>
      </c>
      <c r="S746" s="56">
        <f t="shared" si="526"/>
        <v>2084.7800000000002</v>
      </c>
      <c r="T746" s="56">
        <f t="shared" si="526"/>
        <v>2097.58</v>
      </c>
      <c r="U746" s="56">
        <f t="shared" si="526"/>
        <v>2068.12</v>
      </c>
      <c r="V746" s="56">
        <f t="shared" si="526"/>
        <v>1983.42</v>
      </c>
      <c r="W746" s="56">
        <f t="shared" si="526"/>
        <v>1940.95</v>
      </c>
      <c r="X746" s="56">
        <f t="shared" si="526"/>
        <v>1808.99</v>
      </c>
      <c r="Y746" s="56">
        <f t="shared" si="526"/>
        <v>1760.02</v>
      </c>
      <c r="Z746" s="18"/>
      <c r="AA746" s="19"/>
    </row>
    <row r="747" spans="1:27" s="11" customFormat="1" ht="18.75" customHeight="1" outlineLevel="1" x14ac:dyDescent="0.2">
      <c r="A747" s="28" t="s">
        <v>40</v>
      </c>
      <c r="B747" s="56">
        <f>B743</f>
        <v>1362.95</v>
      </c>
      <c r="C747" s="56">
        <f t="shared" ref="C747:Y748" si="527">C743</f>
        <v>1362.95</v>
      </c>
      <c r="D747" s="56">
        <f t="shared" si="527"/>
        <v>1362.95</v>
      </c>
      <c r="E747" s="56">
        <f t="shared" si="527"/>
        <v>1362.95</v>
      </c>
      <c r="F747" s="56">
        <f t="shared" si="527"/>
        <v>1362.95</v>
      </c>
      <c r="G747" s="56">
        <f t="shared" si="527"/>
        <v>1362.95</v>
      </c>
      <c r="H747" s="56">
        <f t="shared" si="527"/>
        <v>1362.95</v>
      </c>
      <c r="I747" s="56">
        <f t="shared" si="527"/>
        <v>1362.95</v>
      </c>
      <c r="J747" s="56">
        <f t="shared" si="527"/>
        <v>1362.95</v>
      </c>
      <c r="K747" s="56">
        <f t="shared" si="527"/>
        <v>1362.95</v>
      </c>
      <c r="L747" s="56">
        <f t="shared" si="527"/>
        <v>1362.95</v>
      </c>
      <c r="M747" s="56">
        <f t="shared" si="527"/>
        <v>1362.95</v>
      </c>
      <c r="N747" s="56">
        <f t="shared" si="527"/>
        <v>1362.95</v>
      </c>
      <c r="O747" s="56">
        <f t="shared" si="527"/>
        <v>1362.95</v>
      </c>
      <c r="P747" s="56">
        <f t="shared" si="527"/>
        <v>1362.95</v>
      </c>
      <c r="Q747" s="56">
        <f t="shared" si="527"/>
        <v>1362.95</v>
      </c>
      <c r="R747" s="56">
        <f t="shared" si="527"/>
        <v>1362.95</v>
      </c>
      <c r="S747" s="56">
        <f t="shared" si="527"/>
        <v>1362.95</v>
      </c>
      <c r="T747" s="56">
        <f t="shared" si="527"/>
        <v>1362.95</v>
      </c>
      <c r="U747" s="56">
        <f t="shared" si="527"/>
        <v>1362.95</v>
      </c>
      <c r="V747" s="56">
        <f t="shared" si="527"/>
        <v>1362.95</v>
      </c>
      <c r="W747" s="56">
        <f t="shared" si="527"/>
        <v>1362.95</v>
      </c>
      <c r="X747" s="56">
        <f t="shared" si="527"/>
        <v>1362.95</v>
      </c>
      <c r="Y747" s="56">
        <f t="shared" si="527"/>
        <v>1362.95</v>
      </c>
      <c r="Z747" s="18"/>
      <c r="AA747" s="19"/>
    </row>
    <row r="748" spans="1:27" s="11" customFormat="1" ht="31.5" customHeight="1" outlineLevel="1" x14ac:dyDescent="0.2">
      <c r="A748" s="28" t="s">
        <v>41</v>
      </c>
      <c r="B748" s="56">
        <f>B744</f>
        <v>5.36</v>
      </c>
      <c r="C748" s="56">
        <f t="shared" si="527"/>
        <v>5.36</v>
      </c>
      <c r="D748" s="56">
        <f t="shared" si="527"/>
        <v>5.36</v>
      </c>
      <c r="E748" s="56">
        <f t="shared" si="527"/>
        <v>5.36</v>
      </c>
      <c r="F748" s="56">
        <f t="shared" si="527"/>
        <v>5.36</v>
      </c>
      <c r="G748" s="56">
        <f t="shared" si="527"/>
        <v>5.36</v>
      </c>
      <c r="H748" s="56">
        <f t="shared" si="527"/>
        <v>5.36</v>
      </c>
      <c r="I748" s="56">
        <f t="shared" si="527"/>
        <v>5.36</v>
      </c>
      <c r="J748" s="56">
        <f t="shared" si="527"/>
        <v>5.36</v>
      </c>
      <c r="K748" s="56">
        <f t="shared" si="527"/>
        <v>5.36</v>
      </c>
      <c r="L748" s="56">
        <f t="shared" si="527"/>
        <v>5.36</v>
      </c>
      <c r="M748" s="56">
        <f t="shared" si="527"/>
        <v>5.36</v>
      </c>
      <c r="N748" s="56">
        <f t="shared" si="527"/>
        <v>5.36</v>
      </c>
      <c r="O748" s="56">
        <f t="shared" si="527"/>
        <v>5.36</v>
      </c>
      <c r="P748" s="56">
        <f t="shared" si="527"/>
        <v>5.36</v>
      </c>
      <c r="Q748" s="56">
        <f t="shared" si="527"/>
        <v>5.36</v>
      </c>
      <c r="R748" s="56">
        <f t="shared" si="527"/>
        <v>5.36</v>
      </c>
      <c r="S748" s="56">
        <f t="shared" si="527"/>
        <v>5.36</v>
      </c>
      <c r="T748" s="56">
        <f t="shared" si="527"/>
        <v>5.36</v>
      </c>
      <c r="U748" s="56">
        <f t="shared" si="527"/>
        <v>5.36</v>
      </c>
      <c r="V748" s="56">
        <f t="shared" si="527"/>
        <v>5.36</v>
      </c>
      <c r="W748" s="56">
        <f t="shared" si="527"/>
        <v>5.36</v>
      </c>
      <c r="X748" s="56">
        <f t="shared" si="527"/>
        <v>5.36</v>
      </c>
      <c r="Y748" s="56">
        <f t="shared" si="527"/>
        <v>5.36</v>
      </c>
      <c r="Z748" s="18"/>
      <c r="AA748" s="19"/>
    </row>
    <row r="749" spans="1:27" s="11" customFormat="1" ht="18.75" customHeight="1" x14ac:dyDescent="0.2">
      <c r="A749" s="72">
        <v>28</v>
      </c>
      <c r="B749" s="57">
        <f>SUM(B750:B752)</f>
        <v>2983.9900000000002</v>
      </c>
      <c r="C749" s="57">
        <f t="shared" ref="C749:Y749" si="528">SUM(C750:C752)</f>
        <v>2962.4100000000003</v>
      </c>
      <c r="D749" s="57">
        <f t="shared" si="528"/>
        <v>3008.2100000000005</v>
      </c>
      <c r="E749" s="57">
        <f t="shared" si="528"/>
        <v>3015.0800000000004</v>
      </c>
      <c r="F749" s="57">
        <f t="shared" si="528"/>
        <v>3042.8700000000003</v>
      </c>
      <c r="G749" s="57">
        <f t="shared" si="528"/>
        <v>3245.36</v>
      </c>
      <c r="H749" s="57">
        <f t="shared" si="528"/>
        <v>3276.1600000000003</v>
      </c>
      <c r="I749" s="57">
        <f t="shared" si="528"/>
        <v>3359.07</v>
      </c>
      <c r="J749" s="57">
        <f t="shared" si="528"/>
        <v>3423.4</v>
      </c>
      <c r="K749" s="57">
        <f t="shared" si="528"/>
        <v>3440.53</v>
      </c>
      <c r="L749" s="57">
        <f t="shared" si="528"/>
        <v>3433.7400000000002</v>
      </c>
      <c r="M749" s="57">
        <f t="shared" si="528"/>
        <v>3426.39</v>
      </c>
      <c r="N749" s="57">
        <f t="shared" si="528"/>
        <v>3381.64</v>
      </c>
      <c r="O749" s="57">
        <f t="shared" si="528"/>
        <v>3415.18</v>
      </c>
      <c r="P749" s="57">
        <f t="shared" si="528"/>
        <v>3438.52</v>
      </c>
      <c r="Q749" s="57">
        <f t="shared" si="528"/>
        <v>3460.7100000000005</v>
      </c>
      <c r="R749" s="57">
        <f t="shared" si="528"/>
        <v>3537.86</v>
      </c>
      <c r="S749" s="57">
        <f t="shared" si="528"/>
        <v>3587.28</v>
      </c>
      <c r="T749" s="57">
        <f t="shared" si="528"/>
        <v>3507.8800000000006</v>
      </c>
      <c r="U749" s="57">
        <f t="shared" si="528"/>
        <v>3472.3700000000003</v>
      </c>
      <c r="V749" s="57">
        <f t="shared" si="528"/>
        <v>3341.9700000000003</v>
      </c>
      <c r="W749" s="57">
        <f t="shared" si="528"/>
        <v>3232.5400000000004</v>
      </c>
      <c r="X749" s="57">
        <f t="shared" si="528"/>
        <v>3130.43</v>
      </c>
      <c r="Y749" s="57">
        <f t="shared" si="528"/>
        <v>2994.3300000000004</v>
      </c>
      <c r="Z749" s="18"/>
      <c r="AA749" s="19"/>
    </row>
    <row r="750" spans="1:27" s="11" customFormat="1" ht="22.5" customHeight="1" outlineLevel="1" x14ac:dyDescent="0.25">
      <c r="A750" s="28" t="s">
        <v>39</v>
      </c>
      <c r="B750" s="56">
        <f>B617</f>
        <v>1615.68</v>
      </c>
      <c r="C750" s="56">
        <f t="shared" ref="C750:Y750" si="529">C617</f>
        <v>1594.1</v>
      </c>
      <c r="D750" s="56">
        <f t="shared" si="529"/>
        <v>1639.9</v>
      </c>
      <c r="E750" s="56">
        <f t="shared" si="529"/>
        <v>1646.77</v>
      </c>
      <c r="F750" s="56">
        <f t="shared" si="529"/>
        <v>1674.56</v>
      </c>
      <c r="G750" s="56">
        <f t="shared" si="529"/>
        <v>1877.05</v>
      </c>
      <c r="H750" s="56">
        <f t="shared" si="529"/>
        <v>1907.85</v>
      </c>
      <c r="I750" s="56">
        <f t="shared" si="529"/>
        <v>1990.76</v>
      </c>
      <c r="J750" s="56">
        <f t="shared" si="529"/>
        <v>2055.09</v>
      </c>
      <c r="K750" s="56">
        <f t="shared" si="529"/>
        <v>2072.2199999999998</v>
      </c>
      <c r="L750" s="56">
        <f t="shared" si="529"/>
        <v>2065.4299999999998</v>
      </c>
      <c r="M750" s="56">
        <f t="shared" si="529"/>
        <v>2058.08</v>
      </c>
      <c r="N750" s="56">
        <f t="shared" si="529"/>
        <v>2013.33</v>
      </c>
      <c r="O750" s="56">
        <f t="shared" si="529"/>
        <v>2046.87</v>
      </c>
      <c r="P750" s="56">
        <f t="shared" si="529"/>
        <v>2070.21</v>
      </c>
      <c r="Q750" s="56">
        <f t="shared" si="529"/>
        <v>2092.4</v>
      </c>
      <c r="R750" s="56">
        <f t="shared" si="529"/>
        <v>2169.5500000000002</v>
      </c>
      <c r="S750" s="56">
        <f t="shared" si="529"/>
        <v>2218.9699999999998</v>
      </c>
      <c r="T750" s="56">
        <f t="shared" si="529"/>
        <v>2139.5700000000002</v>
      </c>
      <c r="U750" s="56">
        <f t="shared" si="529"/>
        <v>2104.06</v>
      </c>
      <c r="V750" s="56">
        <f t="shared" si="529"/>
        <v>1973.66</v>
      </c>
      <c r="W750" s="56">
        <f t="shared" si="529"/>
        <v>1864.23</v>
      </c>
      <c r="X750" s="56">
        <f t="shared" si="529"/>
        <v>1762.12</v>
      </c>
      <c r="Y750" s="56">
        <f t="shared" si="529"/>
        <v>1626.02</v>
      </c>
      <c r="Z750" s="18"/>
      <c r="AA750" s="14"/>
    </row>
    <row r="751" spans="1:27" s="11" customFormat="1" ht="18.75" customHeight="1" outlineLevel="1" x14ac:dyDescent="0.25">
      <c r="A751" s="28" t="s">
        <v>40</v>
      </c>
      <c r="B751" s="56">
        <f>B747</f>
        <v>1362.95</v>
      </c>
      <c r="C751" s="56">
        <f t="shared" ref="C751:Y752" si="530">C747</f>
        <v>1362.95</v>
      </c>
      <c r="D751" s="56">
        <f t="shared" si="530"/>
        <v>1362.95</v>
      </c>
      <c r="E751" s="56">
        <f t="shared" si="530"/>
        <v>1362.95</v>
      </c>
      <c r="F751" s="56">
        <f t="shared" si="530"/>
        <v>1362.95</v>
      </c>
      <c r="G751" s="56">
        <f t="shared" si="530"/>
        <v>1362.95</v>
      </c>
      <c r="H751" s="56">
        <f t="shared" si="530"/>
        <v>1362.95</v>
      </c>
      <c r="I751" s="56">
        <f t="shared" si="530"/>
        <v>1362.95</v>
      </c>
      <c r="J751" s="56">
        <f t="shared" si="530"/>
        <v>1362.95</v>
      </c>
      <c r="K751" s="56">
        <f t="shared" si="530"/>
        <v>1362.95</v>
      </c>
      <c r="L751" s="56">
        <f t="shared" si="530"/>
        <v>1362.95</v>
      </c>
      <c r="M751" s="56">
        <f t="shared" si="530"/>
        <v>1362.95</v>
      </c>
      <c r="N751" s="56">
        <f t="shared" si="530"/>
        <v>1362.95</v>
      </c>
      <c r="O751" s="56">
        <f t="shared" si="530"/>
        <v>1362.95</v>
      </c>
      <c r="P751" s="56">
        <f t="shared" si="530"/>
        <v>1362.95</v>
      </c>
      <c r="Q751" s="56">
        <f t="shared" si="530"/>
        <v>1362.95</v>
      </c>
      <c r="R751" s="56">
        <f t="shared" si="530"/>
        <v>1362.95</v>
      </c>
      <c r="S751" s="56">
        <f t="shared" si="530"/>
        <v>1362.95</v>
      </c>
      <c r="T751" s="56">
        <f t="shared" si="530"/>
        <v>1362.95</v>
      </c>
      <c r="U751" s="56">
        <f t="shared" si="530"/>
        <v>1362.95</v>
      </c>
      <c r="V751" s="56">
        <f t="shared" si="530"/>
        <v>1362.95</v>
      </c>
      <c r="W751" s="56">
        <f t="shared" si="530"/>
        <v>1362.95</v>
      </c>
      <c r="X751" s="56">
        <f t="shared" si="530"/>
        <v>1362.95</v>
      </c>
      <c r="Y751" s="56">
        <f t="shared" si="530"/>
        <v>1362.95</v>
      </c>
      <c r="Z751" s="18"/>
      <c r="AA751" s="14"/>
    </row>
    <row r="752" spans="1:27" s="11" customFormat="1" ht="31.5" customHeight="1" outlineLevel="1" x14ac:dyDescent="0.25">
      <c r="A752" s="28" t="s">
        <v>41</v>
      </c>
      <c r="B752" s="56">
        <f>B748</f>
        <v>5.36</v>
      </c>
      <c r="C752" s="56">
        <f t="shared" si="530"/>
        <v>5.36</v>
      </c>
      <c r="D752" s="56">
        <f t="shared" si="530"/>
        <v>5.36</v>
      </c>
      <c r="E752" s="56">
        <f t="shared" si="530"/>
        <v>5.36</v>
      </c>
      <c r="F752" s="56">
        <f t="shared" si="530"/>
        <v>5.36</v>
      </c>
      <c r="G752" s="56">
        <f t="shared" si="530"/>
        <v>5.36</v>
      </c>
      <c r="H752" s="56">
        <f t="shared" si="530"/>
        <v>5.36</v>
      </c>
      <c r="I752" s="56">
        <f t="shared" si="530"/>
        <v>5.36</v>
      </c>
      <c r="J752" s="56">
        <f t="shared" si="530"/>
        <v>5.36</v>
      </c>
      <c r="K752" s="56">
        <f t="shared" si="530"/>
        <v>5.36</v>
      </c>
      <c r="L752" s="56">
        <f t="shared" si="530"/>
        <v>5.36</v>
      </c>
      <c r="M752" s="56">
        <f t="shared" si="530"/>
        <v>5.36</v>
      </c>
      <c r="N752" s="56">
        <f t="shared" si="530"/>
        <v>5.36</v>
      </c>
      <c r="O752" s="56">
        <f t="shared" si="530"/>
        <v>5.36</v>
      </c>
      <c r="P752" s="56">
        <f t="shared" si="530"/>
        <v>5.36</v>
      </c>
      <c r="Q752" s="56">
        <f t="shared" si="530"/>
        <v>5.36</v>
      </c>
      <c r="R752" s="56">
        <f t="shared" si="530"/>
        <v>5.36</v>
      </c>
      <c r="S752" s="56">
        <f t="shared" si="530"/>
        <v>5.36</v>
      </c>
      <c r="T752" s="56">
        <f t="shared" si="530"/>
        <v>5.36</v>
      </c>
      <c r="U752" s="56">
        <f t="shared" si="530"/>
        <v>5.36</v>
      </c>
      <c r="V752" s="56">
        <f t="shared" si="530"/>
        <v>5.36</v>
      </c>
      <c r="W752" s="56">
        <f t="shared" si="530"/>
        <v>5.36</v>
      </c>
      <c r="X752" s="56">
        <f t="shared" si="530"/>
        <v>5.36</v>
      </c>
      <c r="Y752" s="56">
        <f t="shared" si="530"/>
        <v>5.36</v>
      </c>
      <c r="Z752" s="18"/>
      <c r="AA752" s="14"/>
    </row>
    <row r="753" spans="1:27" s="11" customFormat="1" ht="18.75" customHeight="1" x14ac:dyDescent="0.25">
      <c r="A753" s="72">
        <v>29</v>
      </c>
      <c r="B753" s="57">
        <f>SUM(B754:B756)</f>
        <v>2993.5000000000005</v>
      </c>
      <c r="C753" s="57">
        <f t="shared" ref="C753:Y753" si="531">SUM(C754:C756)</f>
        <v>2995.7900000000004</v>
      </c>
      <c r="D753" s="57">
        <f t="shared" si="531"/>
        <v>3095.64</v>
      </c>
      <c r="E753" s="57">
        <f t="shared" si="531"/>
        <v>3116.98</v>
      </c>
      <c r="F753" s="57">
        <f t="shared" si="531"/>
        <v>3026.17</v>
      </c>
      <c r="G753" s="57">
        <f t="shared" si="531"/>
        <v>3180.64</v>
      </c>
      <c r="H753" s="57">
        <f t="shared" si="531"/>
        <v>3252.11</v>
      </c>
      <c r="I753" s="57">
        <f t="shared" si="531"/>
        <v>3304.81</v>
      </c>
      <c r="J753" s="57">
        <f t="shared" si="531"/>
        <v>3333.52</v>
      </c>
      <c r="K753" s="57">
        <f t="shared" si="531"/>
        <v>3340.55</v>
      </c>
      <c r="L753" s="57">
        <f t="shared" si="531"/>
        <v>3336.2000000000003</v>
      </c>
      <c r="M753" s="57">
        <f t="shared" si="531"/>
        <v>3320.59</v>
      </c>
      <c r="N753" s="57">
        <f t="shared" si="531"/>
        <v>3296.13</v>
      </c>
      <c r="O753" s="57">
        <f t="shared" si="531"/>
        <v>3408.05</v>
      </c>
      <c r="P753" s="57">
        <f t="shared" si="531"/>
        <v>3435.9900000000002</v>
      </c>
      <c r="Q753" s="57">
        <f t="shared" si="531"/>
        <v>3525.2500000000005</v>
      </c>
      <c r="R753" s="57">
        <f t="shared" si="531"/>
        <v>3602.44</v>
      </c>
      <c r="S753" s="57">
        <f t="shared" si="531"/>
        <v>3692.97</v>
      </c>
      <c r="T753" s="57">
        <f t="shared" si="531"/>
        <v>3559.3700000000003</v>
      </c>
      <c r="U753" s="57">
        <f t="shared" si="531"/>
        <v>3580.06</v>
      </c>
      <c r="V753" s="57">
        <f t="shared" si="531"/>
        <v>3344.7000000000003</v>
      </c>
      <c r="W753" s="57">
        <f t="shared" si="531"/>
        <v>3339.01</v>
      </c>
      <c r="X753" s="57">
        <f t="shared" si="531"/>
        <v>3180.1200000000003</v>
      </c>
      <c r="Y753" s="57">
        <f t="shared" si="531"/>
        <v>3157.48</v>
      </c>
      <c r="Z753" s="18"/>
      <c r="AA753" s="14"/>
    </row>
    <row r="754" spans="1:27" s="11" customFormat="1" ht="22.5" customHeight="1" outlineLevel="1" x14ac:dyDescent="0.25">
      <c r="A754" s="28" t="s">
        <v>39</v>
      </c>
      <c r="B754" s="56">
        <f>B622</f>
        <v>1625.19</v>
      </c>
      <c r="C754" s="56">
        <f t="shared" ref="C754:Y754" si="532">C622</f>
        <v>1627.48</v>
      </c>
      <c r="D754" s="56">
        <f t="shared" si="532"/>
        <v>1727.33</v>
      </c>
      <c r="E754" s="56">
        <f t="shared" si="532"/>
        <v>1748.67</v>
      </c>
      <c r="F754" s="56">
        <f t="shared" si="532"/>
        <v>1657.86</v>
      </c>
      <c r="G754" s="56">
        <f t="shared" si="532"/>
        <v>1812.33</v>
      </c>
      <c r="H754" s="56">
        <f t="shared" si="532"/>
        <v>1883.8</v>
      </c>
      <c r="I754" s="56">
        <f t="shared" si="532"/>
        <v>1936.5</v>
      </c>
      <c r="J754" s="56">
        <f t="shared" si="532"/>
        <v>1965.21</v>
      </c>
      <c r="K754" s="56">
        <f t="shared" si="532"/>
        <v>1972.24</v>
      </c>
      <c r="L754" s="56">
        <f t="shared" si="532"/>
        <v>1967.89</v>
      </c>
      <c r="M754" s="56">
        <f t="shared" si="532"/>
        <v>1952.28</v>
      </c>
      <c r="N754" s="56">
        <f t="shared" si="532"/>
        <v>1927.82</v>
      </c>
      <c r="O754" s="56">
        <f t="shared" si="532"/>
        <v>2039.74</v>
      </c>
      <c r="P754" s="56">
        <f t="shared" si="532"/>
        <v>2067.6799999999998</v>
      </c>
      <c r="Q754" s="56">
        <f t="shared" si="532"/>
        <v>2156.94</v>
      </c>
      <c r="R754" s="56">
        <f t="shared" si="532"/>
        <v>2234.13</v>
      </c>
      <c r="S754" s="56">
        <f t="shared" si="532"/>
        <v>2324.66</v>
      </c>
      <c r="T754" s="56">
        <f t="shared" si="532"/>
        <v>2191.06</v>
      </c>
      <c r="U754" s="56">
        <f t="shared" si="532"/>
        <v>2211.75</v>
      </c>
      <c r="V754" s="56">
        <f t="shared" si="532"/>
        <v>1976.39</v>
      </c>
      <c r="W754" s="56">
        <f t="shared" si="532"/>
        <v>1970.7</v>
      </c>
      <c r="X754" s="56">
        <f t="shared" si="532"/>
        <v>1811.81</v>
      </c>
      <c r="Y754" s="56">
        <f t="shared" si="532"/>
        <v>1789.17</v>
      </c>
      <c r="Z754" s="18"/>
      <c r="AA754" s="14"/>
    </row>
    <row r="755" spans="1:27" s="11" customFormat="1" ht="18.75" customHeight="1" outlineLevel="1" x14ac:dyDescent="0.25">
      <c r="A755" s="28" t="s">
        <v>40</v>
      </c>
      <c r="B755" s="56">
        <f>B751</f>
        <v>1362.95</v>
      </c>
      <c r="C755" s="56">
        <f t="shared" ref="C755:Y756" si="533">C751</f>
        <v>1362.95</v>
      </c>
      <c r="D755" s="56">
        <f t="shared" si="533"/>
        <v>1362.95</v>
      </c>
      <c r="E755" s="56">
        <f t="shared" si="533"/>
        <v>1362.95</v>
      </c>
      <c r="F755" s="56">
        <f t="shared" si="533"/>
        <v>1362.95</v>
      </c>
      <c r="G755" s="56">
        <f t="shared" si="533"/>
        <v>1362.95</v>
      </c>
      <c r="H755" s="56">
        <f t="shared" si="533"/>
        <v>1362.95</v>
      </c>
      <c r="I755" s="56">
        <f t="shared" si="533"/>
        <v>1362.95</v>
      </c>
      <c r="J755" s="56">
        <f t="shared" si="533"/>
        <v>1362.95</v>
      </c>
      <c r="K755" s="56">
        <f t="shared" si="533"/>
        <v>1362.95</v>
      </c>
      <c r="L755" s="56">
        <f t="shared" si="533"/>
        <v>1362.95</v>
      </c>
      <c r="M755" s="56">
        <f t="shared" si="533"/>
        <v>1362.95</v>
      </c>
      <c r="N755" s="56">
        <f t="shared" si="533"/>
        <v>1362.95</v>
      </c>
      <c r="O755" s="56">
        <f t="shared" si="533"/>
        <v>1362.95</v>
      </c>
      <c r="P755" s="56">
        <f t="shared" si="533"/>
        <v>1362.95</v>
      </c>
      <c r="Q755" s="56">
        <f t="shared" si="533"/>
        <v>1362.95</v>
      </c>
      <c r="R755" s="56">
        <f t="shared" si="533"/>
        <v>1362.95</v>
      </c>
      <c r="S755" s="56">
        <f t="shared" si="533"/>
        <v>1362.95</v>
      </c>
      <c r="T755" s="56">
        <f t="shared" si="533"/>
        <v>1362.95</v>
      </c>
      <c r="U755" s="56">
        <f t="shared" si="533"/>
        <v>1362.95</v>
      </c>
      <c r="V755" s="56">
        <f t="shared" si="533"/>
        <v>1362.95</v>
      </c>
      <c r="W755" s="56">
        <f t="shared" si="533"/>
        <v>1362.95</v>
      </c>
      <c r="X755" s="56">
        <f t="shared" si="533"/>
        <v>1362.95</v>
      </c>
      <c r="Y755" s="56">
        <f t="shared" si="533"/>
        <v>1362.95</v>
      </c>
      <c r="Z755" s="18"/>
      <c r="AA755" s="14"/>
    </row>
    <row r="756" spans="1:27" s="11" customFormat="1" ht="31.5" customHeight="1" outlineLevel="1" x14ac:dyDescent="0.25">
      <c r="A756" s="28" t="s">
        <v>41</v>
      </c>
      <c r="B756" s="56">
        <f>B752</f>
        <v>5.36</v>
      </c>
      <c r="C756" s="56">
        <f t="shared" si="533"/>
        <v>5.36</v>
      </c>
      <c r="D756" s="56">
        <f t="shared" si="533"/>
        <v>5.36</v>
      </c>
      <c r="E756" s="56">
        <f t="shared" si="533"/>
        <v>5.36</v>
      </c>
      <c r="F756" s="56">
        <f t="shared" si="533"/>
        <v>5.36</v>
      </c>
      <c r="G756" s="56">
        <f t="shared" si="533"/>
        <v>5.36</v>
      </c>
      <c r="H756" s="56">
        <f t="shared" si="533"/>
        <v>5.36</v>
      </c>
      <c r="I756" s="56">
        <f t="shared" si="533"/>
        <v>5.36</v>
      </c>
      <c r="J756" s="56">
        <f t="shared" si="533"/>
        <v>5.36</v>
      </c>
      <c r="K756" s="56">
        <f t="shared" si="533"/>
        <v>5.36</v>
      </c>
      <c r="L756" s="56">
        <f t="shared" si="533"/>
        <v>5.36</v>
      </c>
      <c r="M756" s="56">
        <f t="shared" si="533"/>
        <v>5.36</v>
      </c>
      <c r="N756" s="56">
        <f t="shared" si="533"/>
        <v>5.36</v>
      </c>
      <c r="O756" s="56">
        <f t="shared" si="533"/>
        <v>5.36</v>
      </c>
      <c r="P756" s="56">
        <f t="shared" si="533"/>
        <v>5.36</v>
      </c>
      <c r="Q756" s="56">
        <f t="shared" si="533"/>
        <v>5.36</v>
      </c>
      <c r="R756" s="56">
        <f t="shared" si="533"/>
        <v>5.36</v>
      </c>
      <c r="S756" s="56">
        <f t="shared" si="533"/>
        <v>5.36</v>
      </c>
      <c r="T756" s="56">
        <f t="shared" si="533"/>
        <v>5.36</v>
      </c>
      <c r="U756" s="56">
        <f t="shared" si="533"/>
        <v>5.36</v>
      </c>
      <c r="V756" s="56">
        <f t="shared" si="533"/>
        <v>5.36</v>
      </c>
      <c r="W756" s="56">
        <f t="shared" si="533"/>
        <v>5.36</v>
      </c>
      <c r="X756" s="56">
        <f t="shared" si="533"/>
        <v>5.36</v>
      </c>
      <c r="Y756" s="56">
        <f t="shared" si="533"/>
        <v>5.36</v>
      </c>
      <c r="Z756" s="18"/>
      <c r="AA756" s="14"/>
    </row>
    <row r="757" spans="1:27" s="11" customFormat="1" ht="18.75" customHeight="1" x14ac:dyDescent="0.25">
      <c r="A757" s="72">
        <v>30</v>
      </c>
      <c r="B757" s="57">
        <f>SUM(B758:B760)</f>
        <v>3025.4600000000005</v>
      </c>
      <c r="C757" s="57">
        <f t="shared" ref="C757:Y757" si="534">SUM(C758:C760)</f>
        <v>2993.28</v>
      </c>
      <c r="D757" s="57">
        <f t="shared" si="534"/>
        <v>2855.85</v>
      </c>
      <c r="E757" s="57">
        <f t="shared" si="534"/>
        <v>2981.9</v>
      </c>
      <c r="F757" s="57">
        <f t="shared" si="534"/>
        <v>3030.94</v>
      </c>
      <c r="G757" s="57">
        <f t="shared" si="534"/>
        <v>3142.9900000000002</v>
      </c>
      <c r="H757" s="57">
        <f t="shared" si="534"/>
        <v>3204.76</v>
      </c>
      <c r="I757" s="57">
        <f t="shared" si="534"/>
        <v>3203.9</v>
      </c>
      <c r="J757" s="57">
        <f t="shared" si="534"/>
        <v>3284.9100000000003</v>
      </c>
      <c r="K757" s="57">
        <f t="shared" si="534"/>
        <v>3324.17</v>
      </c>
      <c r="L757" s="57">
        <f t="shared" si="534"/>
        <v>3320.9600000000005</v>
      </c>
      <c r="M757" s="57">
        <f t="shared" si="534"/>
        <v>3334.73</v>
      </c>
      <c r="N757" s="57">
        <f t="shared" si="534"/>
        <v>3251.93</v>
      </c>
      <c r="O757" s="57">
        <f t="shared" si="534"/>
        <v>3302.8700000000003</v>
      </c>
      <c r="P757" s="57">
        <f t="shared" si="534"/>
        <v>3334.56</v>
      </c>
      <c r="Q757" s="57">
        <f t="shared" si="534"/>
        <v>3285.7400000000002</v>
      </c>
      <c r="R757" s="57">
        <f t="shared" si="534"/>
        <v>3289.34</v>
      </c>
      <c r="S757" s="57">
        <f t="shared" si="534"/>
        <v>3270.73</v>
      </c>
      <c r="T757" s="57">
        <f t="shared" si="534"/>
        <v>3227.9600000000005</v>
      </c>
      <c r="U757" s="57">
        <f t="shared" si="534"/>
        <v>3399.2200000000003</v>
      </c>
      <c r="V757" s="57">
        <f t="shared" si="534"/>
        <v>3335.98</v>
      </c>
      <c r="W757" s="57">
        <f t="shared" si="534"/>
        <v>3222.85</v>
      </c>
      <c r="X757" s="57">
        <f t="shared" si="534"/>
        <v>3224.2000000000003</v>
      </c>
      <c r="Y757" s="57">
        <f t="shared" si="534"/>
        <v>3165.34</v>
      </c>
      <c r="Z757" s="18"/>
      <c r="AA757" s="14"/>
    </row>
    <row r="758" spans="1:27" s="11" customFormat="1" ht="22.5" customHeight="1" outlineLevel="1" x14ac:dyDescent="0.25">
      <c r="A758" s="28" t="s">
        <v>39</v>
      </c>
      <c r="B758" s="56">
        <f>B627</f>
        <v>1657.15</v>
      </c>
      <c r="C758" s="56">
        <f t="shared" ref="C758:Y758" si="535">C627</f>
        <v>1624.97</v>
      </c>
      <c r="D758" s="56">
        <f t="shared" si="535"/>
        <v>1487.54</v>
      </c>
      <c r="E758" s="56">
        <f t="shared" si="535"/>
        <v>1613.59</v>
      </c>
      <c r="F758" s="56">
        <f t="shared" si="535"/>
        <v>1662.63</v>
      </c>
      <c r="G758" s="56">
        <f t="shared" si="535"/>
        <v>1774.68</v>
      </c>
      <c r="H758" s="56">
        <f t="shared" si="535"/>
        <v>1836.45</v>
      </c>
      <c r="I758" s="56">
        <f t="shared" si="535"/>
        <v>1835.59</v>
      </c>
      <c r="J758" s="56">
        <f t="shared" si="535"/>
        <v>1916.6</v>
      </c>
      <c r="K758" s="56">
        <f t="shared" si="535"/>
        <v>1955.86</v>
      </c>
      <c r="L758" s="56">
        <f t="shared" si="535"/>
        <v>1952.65</v>
      </c>
      <c r="M758" s="56">
        <f t="shared" si="535"/>
        <v>1966.42</v>
      </c>
      <c r="N758" s="56">
        <f t="shared" si="535"/>
        <v>1883.62</v>
      </c>
      <c r="O758" s="56">
        <f t="shared" si="535"/>
        <v>1934.56</v>
      </c>
      <c r="P758" s="56">
        <f t="shared" si="535"/>
        <v>1966.25</v>
      </c>
      <c r="Q758" s="56">
        <f t="shared" si="535"/>
        <v>1917.43</v>
      </c>
      <c r="R758" s="56">
        <f t="shared" si="535"/>
        <v>1921.03</v>
      </c>
      <c r="S758" s="56">
        <f t="shared" si="535"/>
        <v>1902.42</v>
      </c>
      <c r="T758" s="56">
        <f t="shared" si="535"/>
        <v>1859.65</v>
      </c>
      <c r="U758" s="56">
        <f t="shared" si="535"/>
        <v>2030.91</v>
      </c>
      <c r="V758" s="56">
        <f t="shared" si="535"/>
        <v>1967.67</v>
      </c>
      <c r="W758" s="56">
        <f t="shared" si="535"/>
        <v>1854.54</v>
      </c>
      <c r="X758" s="56">
        <f t="shared" si="535"/>
        <v>1855.89</v>
      </c>
      <c r="Y758" s="56">
        <f t="shared" si="535"/>
        <v>1797.03</v>
      </c>
      <c r="Z758" s="18"/>
      <c r="AA758" s="14"/>
    </row>
    <row r="759" spans="1:27" s="11" customFormat="1" ht="18.75" customHeight="1" outlineLevel="1" x14ac:dyDescent="0.2">
      <c r="A759" s="28" t="s">
        <v>40</v>
      </c>
      <c r="B759" s="56">
        <f>B755</f>
        <v>1362.95</v>
      </c>
      <c r="C759" s="56">
        <f t="shared" ref="C759:Y760" si="536">C755</f>
        <v>1362.95</v>
      </c>
      <c r="D759" s="56">
        <f t="shared" si="536"/>
        <v>1362.95</v>
      </c>
      <c r="E759" s="56">
        <f t="shared" si="536"/>
        <v>1362.95</v>
      </c>
      <c r="F759" s="56">
        <f t="shared" si="536"/>
        <v>1362.95</v>
      </c>
      <c r="G759" s="56">
        <f t="shared" si="536"/>
        <v>1362.95</v>
      </c>
      <c r="H759" s="56">
        <f t="shared" si="536"/>
        <v>1362.95</v>
      </c>
      <c r="I759" s="56">
        <f t="shared" si="536"/>
        <v>1362.95</v>
      </c>
      <c r="J759" s="56">
        <f t="shared" si="536"/>
        <v>1362.95</v>
      </c>
      <c r="K759" s="56">
        <f t="shared" si="536"/>
        <v>1362.95</v>
      </c>
      <c r="L759" s="56">
        <f t="shared" si="536"/>
        <v>1362.95</v>
      </c>
      <c r="M759" s="56">
        <f t="shared" si="536"/>
        <v>1362.95</v>
      </c>
      <c r="N759" s="56">
        <f t="shared" si="536"/>
        <v>1362.95</v>
      </c>
      <c r="O759" s="56">
        <f t="shared" si="536"/>
        <v>1362.95</v>
      </c>
      <c r="P759" s="56">
        <f t="shared" si="536"/>
        <v>1362.95</v>
      </c>
      <c r="Q759" s="56">
        <f t="shared" si="536"/>
        <v>1362.95</v>
      </c>
      <c r="R759" s="56">
        <f t="shared" si="536"/>
        <v>1362.95</v>
      </c>
      <c r="S759" s="56">
        <f t="shared" si="536"/>
        <v>1362.95</v>
      </c>
      <c r="T759" s="56">
        <f t="shared" si="536"/>
        <v>1362.95</v>
      </c>
      <c r="U759" s="56">
        <f t="shared" si="536"/>
        <v>1362.95</v>
      </c>
      <c r="V759" s="56">
        <f t="shared" si="536"/>
        <v>1362.95</v>
      </c>
      <c r="W759" s="56">
        <f t="shared" si="536"/>
        <v>1362.95</v>
      </c>
      <c r="X759" s="56">
        <f t="shared" si="536"/>
        <v>1362.95</v>
      </c>
      <c r="Y759" s="56">
        <f t="shared" si="536"/>
        <v>1362.95</v>
      </c>
      <c r="Z759" s="18"/>
      <c r="AA759" s="19"/>
    </row>
    <row r="760" spans="1:27" s="11" customFormat="1" ht="31.5" customHeight="1" outlineLevel="1" x14ac:dyDescent="0.2">
      <c r="A760" s="28" t="s">
        <v>41</v>
      </c>
      <c r="B760" s="56">
        <f>B756</f>
        <v>5.36</v>
      </c>
      <c r="C760" s="56">
        <f t="shared" si="536"/>
        <v>5.36</v>
      </c>
      <c r="D760" s="56">
        <f t="shared" si="536"/>
        <v>5.36</v>
      </c>
      <c r="E760" s="56">
        <f t="shared" si="536"/>
        <v>5.36</v>
      </c>
      <c r="F760" s="56">
        <f t="shared" si="536"/>
        <v>5.36</v>
      </c>
      <c r="G760" s="56">
        <f t="shared" si="536"/>
        <v>5.36</v>
      </c>
      <c r="H760" s="56">
        <f t="shared" si="536"/>
        <v>5.36</v>
      </c>
      <c r="I760" s="56">
        <f t="shared" si="536"/>
        <v>5.36</v>
      </c>
      <c r="J760" s="56">
        <f t="shared" si="536"/>
        <v>5.36</v>
      </c>
      <c r="K760" s="56">
        <f t="shared" si="536"/>
        <v>5.36</v>
      </c>
      <c r="L760" s="56">
        <f t="shared" si="536"/>
        <v>5.36</v>
      </c>
      <c r="M760" s="56">
        <f t="shared" si="536"/>
        <v>5.36</v>
      </c>
      <c r="N760" s="56">
        <f t="shared" si="536"/>
        <v>5.36</v>
      </c>
      <c r="O760" s="56">
        <f t="shared" si="536"/>
        <v>5.36</v>
      </c>
      <c r="P760" s="56">
        <f t="shared" si="536"/>
        <v>5.36</v>
      </c>
      <c r="Q760" s="56">
        <f t="shared" si="536"/>
        <v>5.36</v>
      </c>
      <c r="R760" s="56">
        <f t="shared" si="536"/>
        <v>5.36</v>
      </c>
      <c r="S760" s="56">
        <f t="shared" si="536"/>
        <v>5.36</v>
      </c>
      <c r="T760" s="56">
        <f t="shared" si="536"/>
        <v>5.36</v>
      </c>
      <c r="U760" s="56">
        <f t="shared" si="536"/>
        <v>5.36</v>
      </c>
      <c r="V760" s="56">
        <f t="shared" si="536"/>
        <v>5.36</v>
      </c>
      <c r="W760" s="56">
        <f t="shared" si="536"/>
        <v>5.36</v>
      </c>
      <c r="X760" s="56">
        <f t="shared" si="536"/>
        <v>5.36</v>
      </c>
      <c r="Y760" s="56">
        <f t="shared" si="536"/>
        <v>5.36</v>
      </c>
      <c r="Z760" s="18"/>
      <c r="AA760" s="19"/>
    </row>
    <row r="761" spans="1:27" s="11" customFormat="1" ht="18.75" hidden="1" customHeight="1" x14ac:dyDescent="0.2">
      <c r="A761" s="72">
        <v>31</v>
      </c>
      <c r="B761" s="57">
        <f>SUM(B762:B764)</f>
        <v>3290.9900000000002</v>
      </c>
      <c r="C761" s="57">
        <f t="shared" ref="C761:Y761" si="537">SUM(C762:C764)</f>
        <v>3294.65</v>
      </c>
      <c r="D761" s="57">
        <f t="shared" si="537"/>
        <v>3342.4600000000005</v>
      </c>
      <c r="E761" s="57">
        <f t="shared" si="537"/>
        <v>3346.8300000000004</v>
      </c>
      <c r="F761" s="57">
        <f t="shared" si="537"/>
        <v>3415.3</v>
      </c>
      <c r="G761" s="57">
        <f t="shared" si="537"/>
        <v>3497.6200000000003</v>
      </c>
      <c r="H761" s="57">
        <f t="shared" si="537"/>
        <v>3566.6200000000003</v>
      </c>
      <c r="I761" s="57">
        <f t="shared" si="537"/>
        <v>3564.86</v>
      </c>
      <c r="J761" s="57">
        <f t="shared" si="537"/>
        <v>3596.5499999999997</v>
      </c>
      <c r="K761" s="57">
        <f t="shared" si="537"/>
        <v>3605.9500000000003</v>
      </c>
      <c r="L761" s="57">
        <f t="shared" si="537"/>
        <v>3586.81</v>
      </c>
      <c r="M761" s="57">
        <f t="shared" si="537"/>
        <v>3581.0800000000004</v>
      </c>
      <c r="N761" s="57">
        <f t="shared" si="537"/>
        <v>3543.8800000000006</v>
      </c>
      <c r="O761" s="57">
        <f t="shared" si="537"/>
        <v>3558.4900000000002</v>
      </c>
      <c r="P761" s="57">
        <f t="shared" si="537"/>
        <v>3585.5099999999998</v>
      </c>
      <c r="Q761" s="57">
        <f t="shared" si="537"/>
        <v>3685.7999999999997</v>
      </c>
      <c r="R761" s="57">
        <f t="shared" si="537"/>
        <v>3720.85</v>
      </c>
      <c r="S761" s="57">
        <f t="shared" si="537"/>
        <v>3730.89</v>
      </c>
      <c r="T761" s="57">
        <f t="shared" si="537"/>
        <v>3656.4900000000002</v>
      </c>
      <c r="U761" s="57">
        <f t="shared" si="537"/>
        <v>3577.5099999999998</v>
      </c>
      <c r="V761" s="57">
        <f t="shared" si="537"/>
        <v>3517.3700000000003</v>
      </c>
      <c r="W761" s="57">
        <f t="shared" si="537"/>
        <v>3505.06</v>
      </c>
      <c r="X761" s="57">
        <f t="shared" si="537"/>
        <v>3352.38</v>
      </c>
      <c r="Y761" s="57">
        <f t="shared" si="537"/>
        <v>3326.19</v>
      </c>
      <c r="Z761" s="18"/>
      <c r="AA761" s="19"/>
    </row>
    <row r="762" spans="1:27" s="11" customFormat="1" ht="22.5" hidden="1" customHeight="1" outlineLevel="1" x14ac:dyDescent="0.2">
      <c r="A762" s="28" t="s">
        <v>39</v>
      </c>
      <c r="B762" s="56">
        <f>B632</f>
        <v>1922.68</v>
      </c>
      <c r="C762" s="56">
        <f t="shared" ref="C762:Y762" si="538">C632</f>
        <v>1926.34</v>
      </c>
      <c r="D762" s="56">
        <f t="shared" si="538"/>
        <v>1974.15</v>
      </c>
      <c r="E762" s="56">
        <f t="shared" si="538"/>
        <v>1978.52</v>
      </c>
      <c r="F762" s="56">
        <f t="shared" si="538"/>
        <v>2046.99</v>
      </c>
      <c r="G762" s="56">
        <f t="shared" si="538"/>
        <v>2129.31</v>
      </c>
      <c r="H762" s="56">
        <f t="shared" si="538"/>
        <v>2198.31</v>
      </c>
      <c r="I762" s="56">
        <f t="shared" si="538"/>
        <v>2196.5500000000002</v>
      </c>
      <c r="J762" s="56">
        <f t="shared" si="538"/>
        <v>2228.2399999999998</v>
      </c>
      <c r="K762" s="56">
        <f t="shared" si="538"/>
        <v>2237.64</v>
      </c>
      <c r="L762" s="56">
        <f t="shared" si="538"/>
        <v>2218.5</v>
      </c>
      <c r="M762" s="56">
        <f t="shared" si="538"/>
        <v>2212.77</v>
      </c>
      <c r="N762" s="56">
        <f t="shared" si="538"/>
        <v>2175.5700000000002</v>
      </c>
      <c r="O762" s="56">
        <f t="shared" si="538"/>
        <v>2190.1799999999998</v>
      </c>
      <c r="P762" s="56">
        <f t="shared" si="538"/>
        <v>2217.1999999999998</v>
      </c>
      <c r="Q762" s="56">
        <f t="shared" si="538"/>
        <v>2317.4899999999998</v>
      </c>
      <c r="R762" s="56">
        <f t="shared" si="538"/>
        <v>2352.54</v>
      </c>
      <c r="S762" s="56">
        <f t="shared" si="538"/>
        <v>2362.58</v>
      </c>
      <c r="T762" s="56">
        <f t="shared" si="538"/>
        <v>2288.1799999999998</v>
      </c>
      <c r="U762" s="56">
        <f t="shared" si="538"/>
        <v>2209.1999999999998</v>
      </c>
      <c r="V762" s="56">
        <f t="shared" si="538"/>
        <v>2149.06</v>
      </c>
      <c r="W762" s="56">
        <f t="shared" si="538"/>
        <v>2136.75</v>
      </c>
      <c r="X762" s="56">
        <f t="shared" si="538"/>
        <v>1984.07</v>
      </c>
      <c r="Y762" s="56">
        <f t="shared" si="538"/>
        <v>1957.88</v>
      </c>
      <c r="Z762" s="18"/>
      <c r="AA762" s="19"/>
    </row>
    <row r="763" spans="1:27" s="11" customFormat="1" ht="18.75" hidden="1" customHeight="1" outlineLevel="1" x14ac:dyDescent="0.2">
      <c r="A763" s="28" t="s">
        <v>40</v>
      </c>
      <c r="B763" s="56">
        <f>B759</f>
        <v>1362.95</v>
      </c>
      <c r="C763" s="56">
        <f t="shared" ref="C763:Y764" si="539">C759</f>
        <v>1362.95</v>
      </c>
      <c r="D763" s="56">
        <f t="shared" si="539"/>
        <v>1362.95</v>
      </c>
      <c r="E763" s="56">
        <f t="shared" si="539"/>
        <v>1362.95</v>
      </c>
      <c r="F763" s="56">
        <f t="shared" si="539"/>
        <v>1362.95</v>
      </c>
      <c r="G763" s="56">
        <f t="shared" si="539"/>
        <v>1362.95</v>
      </c>
      <c r="H763" s="56">
        <f t="shared" si="539"/>
        <v>1362.95</v>
      </c>
      <c r="I763" s="56">
        <f t="shared" si="539"/>
        <v>1362.95</v>
      </c>
      <c r="J763" s="56">
        <f t="shared" si="539"/>
        <v>1362.95</v>
      </c>
      <c r="K763" s="56">
        <f t="shared" si="539"/>
        <v>1362.95</v>
      </c>
      <c r="L763" s="56">
        <f t="shared" si="539"/>
        <v>1362.95</v>
      </c>
      <c r="M763" s="56">
        <f t="shared" si="539"/>
        <v>1362.95</v>
      </c>
      <c r="N763" s="56">
        <f t="shared" si="539"/>
        <v>1362.95</v>
      </c>
      <c r="O763" s="56">
        <f t="shared" si="539"/>
        <v>1362.95</v>
      </c>
      <c r="P763" s="56">
        <f t="shared" si="539"/>
        <v>1362.95</v>
      </c>
      <c r="Q763" s="56">
        <f t="shared" si="539"/>
        <v>1362.95</v>
      </c>
      <c r="R763" s="56">
        <f t="shared" si="539"/>
        <v>1362.95</v>
      </c>
      <c r="S763" s="56">
        <f t="shared" si="539"/>
        <v>1362.95</v>
      </c>
      <c r="T763" s="56">
        <f t="shared" si="539"/>
        <v>1362.95</v>
      </c>
      <c r="U763" s="56">
        <f t="shared" si="539"/>
        <v>1362.95</v>
      </c>
      <c r="V763" s="56">
        <f t="shared" si="539"/>
        <v>1362.95</v>
      </c>
      <c r="W763" s="56">
        <f t="shared" si="539"/>
        <v>1362.95</v>
      </c>
      <c r="X763" s="56">
        <f t="shared" si="539"/>
        <v>1362.95</v>
      </c>
      <c r="Y763" s="56">
        <f t="shared" si="539"/>
        <v>1362.95</v>
      </c>
      <c r="Z763" s="18"/>
      <c r="AA763" s="19"/>
    </row>
    <row r="764" spans="1:27" s="11" customFormat="1" ht="31.5" hidden="1" customHeight="1" outlineLevel="1" x14ac:dyDescent="0.2">
      <c r="A764" s="28" t="s">
        <v>41</v>
      </c>
      <c r="B764" s="56">
        <f>B760</f>
        <v>5.36</v>
      </c>
      <c r="C764" s="56">
        <f t="shared" si="539"/>
        <v>5.36</v>
      </c>
      <c r="D764" s="56">
        <f t="shared" si="539"/>
        <v>5.36</v>
      </c>
      <c r="E764" s="56">
        <f t="shared" si="539"/>
        <v>5.36</v>
      </c>
      <c r="F764" s="56">
        <f t="shared" si="539"/>
        <v>5.36</v>
      </c>
      <c r="G764" s="56">
        <f t="shared" si="539"/>
        <v>5.36</v>
      </c>
      <c r="H764" s="56">
        <f t="shared" si="539"/>
        <v>5.36</v>
      </c>
      <c r="I764" s="56">
        <f t="shared" si="539"/>
        <v>5.36</v>
      </c>
      <c r="J764" s="56">
        <f t="shared" si="539"/>
        <v>5.36</v>
      </c>
      <c r="K764" s="56">
        <f t="shared" si="539"/>
        <v>5.36</v>
      </c>
      <c r="L764" s="56">
        <f t="shared" si="539"/>
        <v>5.36</v>
      </c>
      <c r="M764" s="56">
        <f t="shared" si="539"/>
        <v>5.36</v>
      </c>
      <c r="N764" s="56">
        <f t="shared" si="539"/>
        <v>5.36</v>
      </c>
      <c r="O764" s="56">
        <f t="shared" si="539"/>
        <v>5.36</v>
      </c>
      <c r="P764" s="56">
        <f t="shared" si="539"/>
        <v>5.36</v>
      </c>
      <c r="Q764" s="56">
        <f t="shared" si="539"/>
        <v>5.36</v>
      </c>
      <c r="R764" s="56">
        <f t="shared" si="539"/>
        <v>5.36</v>
      </c>
      <c r="S764" s="56">
        <f t="shared" si="539"/>
        <v>5.36</v>
      </c>
      <c r="T764" s="56">
        <f t="shared" si="539"/>
        <v>5.36</v>
      </c>
      <c r="U764" s="56">
        <f t="shared" si="539"/>
        <v>5.36</v>
      </c>
      <c r="V764" s="56">
        <f t="shared" si="539"/>
        <v>5.36</v>
      </c>
      <c r="W764" s="56">
        <f t="shared" si="539"/>
        <v>5.36</v>
      </c>
      <c r="X764" s="56">
        <f t="shared" si="539"/>
        <v>5.36</v>
      </c>
      <c r="Y764" s="56">
        <f t="shared" si="539"/>
        <v>5.36</v>
      </c>
      <c r="Z764" s="18"/>
      <c r="AA764" s="19"/>
    </row>
    <row r="765" spans="1:27" s="11" customFormat="1" ht="15" customHeight="1" outlineLevel="1" x14ac:dyDescent="0.2">
      <c r="A765" s="30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18"/>
      <c r="AA765" s="19"/>
    </row>
    <row r="766" spans="1:27" s="11" customFormat="1" ht="15" customHeight="1" outlineLevel="1" x14ac:dyDescent="0.2">
      <c r="A766" s="30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18"/>
      <c r="AA766" s="19"/>
    </row>
    <row r="767" spans="1:27" s="11" customFormat="1" ht="31.5" customHeight="1" outlineLevel="1" x14ac:dyDescent="0.2">
      <c r="A767" s="293" t="s">
        <v>38</v>
      </c>
      <c r="B767" s="293" t="s">
        <v>110</v>
      </c>
      <c r="C767" s="293"/>
      <c r="D767" s="293"/>
      <c r="E767" s="293"/>
      <c r="F767" s="293"/>
      <c r="G767" s="293"/>
      <c r="H767" s="293"/>
      <c r="I767" s="293"/>
      <c r="J767" s="293"/>
      <c r="K767" s="293"/>
      <c r="L767" s="293"/>
      <c r="M767" s="293"/>
      <c r="N767" s="293"/>
      <c r="O767" s="293"/>
      <c r="P767" s="293"/>
      <c r="Q767" s="293"/>
      <c r="R767" s="293"/>
      <c r="S767" s="293"/>
      <c r="T767" s="293"/>
      <c r="U767" s="293"/>
      <c r="V767" s="293"/>
      <c r="W767" s="293"/>
      <c r="X767" s="293"/>
      <c r="Y767" s="293"/>
      <c r="Z767" s="18"/>
      <c r="AA767" s="19"/>
    </row>
    <row r="768" spans="1:27" s="11" customFormat="1" ht="31.5" customHeight="1" outlineLevel="1" x14ac:dyDescent="0.2">
      <c r="A768" s="293"/>
      <c r="B768" s="84" t="s">
        <v>37</v>
      </c>
      <c r="C768" s="84" t="s">
        <v>36</v>
      </c>
      <c r="D768" s="84" t="s">
        <v>35</v>
      </c>
      <c r="E768" s="84" t="s">
        <v>34</v>
      </c>
      <c r="F768" s="84" t="s">
        <v>33</v>
      </c>
      <c r="G768" s="84" t="s">
        <v>32</v>
      </c>
      <c r="H768" s="84" t="s">
        <v>31</v>
      </c>
      <c r="I768" s="84" t="s">
        <v>30</v>
      </c>
      <c r="J768" s="84" t="s">
        <v>29</v>
      </c>
      <c r="K768" s="84" t="s">
        <v>28</v>
      </c>
      <c r="L768" s="84" t="s">
        <v>27</v>
      </c>
      <c r="M768" s="84" t="s">
        <v>26</v>
      </c>
      <c r="N768" s="84" t="s">
        <v>25</v>
      </c>
      <c r="O768" s="84" t="s">
        <v>24</v>
      </c>
      <c r="P768" s="84" t="s">
        <v>23</v>
      </c>
      <c r="Q768" s="84" t="s">
        <v>22</v>
      </c>
      <c r="R768" s="84" t="s">
        <v>21</v>
      </c>
      <c r="S768" s="84" t="s">
        <v>20</v>
      </c>
      <c r="T768" s="84" t="s">
        <v>19</v>
      </c>
      <c r="U768" s="84" t="s">
        <v>18</v>
      </c>
      <c r="V768" s="84" t="s">
        <v>17</v>
      </c>
      <c r="W768" s="84" t="s">
        <v>16</v>
      </c>
      <c r="X768" s="84" t="s">
        <v>15</v>
      </c>
      <c r="Y768" s="84" t="s">
        <v>14</v>
      </c>
      <c r="Z768" s="18"/>
      <c r="AA768" s="19"/>
    </row>
    <row r="769" spans="1:27" s="11" customFormat="1" ht="21" customHeight="1" outlineLevel="1" x14ac:dyDescent="0.2">
      <c r="A769" s="62">
        <v>1</v>
      </c>
      <c r="B769" s="83">
        <f>'(5 цк) '!B770</f>
        <v>2.36</v>
      </c>
      <c r="C769" s="83">
        <f>'(5 цк) '!C770</f>
        <v>5.94</v>
      </c>
      <c r="D769" s="83">
        <f>'(5 цк) '!D770</f>
        <v>96.96</v>
      </c>
      <c r="E769" s="83">
        <f>'(5 цк) '!E770</f>
        <v>51.94</v>
      </c>
      <c r="F769" s="83">
        <f>'(5 цк) '!F770</f>
        <v>154.11000000000001</v>
      </c>
      <c r="G769" s="83">
        <f>'(5 цк) '!G770</f>
        <v>170.14</v>
      </c>
      <c r="H769" s="83">
        <f>'(5 цк) '!H770</f>
        <v>285.99</v>
      </c>
      <c r="I769" s="83">
        <f>'(5 цк) '!I770</f>
        <v>175.8</v>
      </c>
      <c r="J769" s="83">
        <f>'(5 цк) '!J770</f>
        <v>147.94</v>
      </c>
      <c r="K769" s="83">
        <f>'(5 цк) '!K770</f>
        <v>137.41</v>
      </c>
      <c r="L769" s="83">
        <f>'(5 цк) '!L770</f>
        <v>287.87</v>
      </c>
      <c r="M769" s="83">
        <f>'(5 цк) '!M770</f>
        <v>204.33</v>
      </c>
      <c r="N769" s="83">
        <f>'(5 цк) '!N770</f>
        <v>172.71</v>
      </c>
      <c r="O769" s="83">
        <f>'(5 цк) '!O770</f>
        <v>643.13</v>
      </c>
      <c r="P769" s="83">
        <f>'(5 цк) '!P770</f>
        <v>636.33000000000004</v>
      </c>
      <c r="Q769" s="83">
        <f>'(5 цк) '!Q770</f>
        <v>564</v>
      </c>
      <c r="R769" s="83">
        <f>'(5 цк) '!R770</f>
        <v>227.32</v>
      </c>
      <c r="S769" s="83">
        <f>'(5 цк) '!S770</f>
        <v>285.73</v>
      </c>
      <c r="T769" s="83">
        <f>'(5 цк) '!T770</f>
        <v>998.2</v>
      </c>
      <c r="U769" s="83">
        <f>'(5 цк) '!U770</f>
        <v>60.4</v>
      </c>
      <c r="V769" s="83">
        <f>'(5 цк) '!V770</f>
        <v>72.16</v>
      </c>
      <c r="W769" s="83">
        <f>'(5 цк) '!W770</f>
        <v>125.1</v>
      </c>
      <c r="X769" s="83">
        <f>'(5 цк) '!X770</f>
        <v>790.38</v>
      </c>
      <c r="Y769" s="83">
        <f>'(5 цк) '!Y770</f>
        <v>61.45</v>
      </c>
      <c r="Z769" s="18"/>
      <c r="AA769" s="19"/>
    </row>
    <row r="770" spans="1:27" s="11" customFormat="1" ht="21" customHeight="1" outlineLevel="1" x14ac:dyDescent="0.2">
      <c r="A770" s="28" t="s">
        <v>39</v>
      </c>
      <c r="B770" s="60">
        <f>'(5 цк) '!B771</f>
        <v>2.36</v>
      </c>
      <c r="C770" s="60">
        <f>'(5 цк) '!C771</f>
        <v>5.94</v>
      </c>
      <c r="D770" s="60">
        <f>'(5 цк) '!D771</f>
        <v>96.96</v>
      </c>
      <c r="E770" s="60">
        <f>'(5 цк) '!E771</f>
        <v>51.94</v>
      </c>
      <c r="F770" s="60">
        <f>'(5 цк) '!F771</f>
        <v>154.11000000000001</v>
      </c>
      <c r="G770" s="60">
        <f>'(5 цк) '!G771</f>
        <v>170.14</v>
      </c>
      <c r="H770" s="60">
        <f>'(5 цк) '!H771</f>
        <v>285.99</v>
      </c>
      <c r="I770" s="60">
        <f>'(5 цк) '!I771</f>
        <v>175.8</v>
      </c>
      <c r="J770" s="60">
        <f>'(5 цк) '!J771</f>
        <v>147.94</v>
      </c>
      <c r="K770" s="60">
        <f>'(5 цк) '!K771</f>
        <v>137.41</v>
      </c>
      <c r="L770" s="60">
        <f>'(5 цк) '!L771</f>
        <v>287.87</v>
      </c>
      <c r="M770" s="60">
        <f>'(5 цк) '!M771</f>
        <v>204.33</v>
      </c>
      <c r="N770" s="60">
        <f>'(5 цк) '!N771</f>
        <v>172.71</v>
      </c>
      <c r="O770" s="60">
        <f>'(5 цк) '!O771</f>
        <v>643.13</v>
      </c>
      <c r="P770" s="60">
        <f>'(5 цк) '!P771</f>
        <v>636.33000000000004</v>
      </c>
      <c r="Q770" s="60">
        <f>'(5 цк) '!Q771</f>
        <v>564</v>
      </c>
      <c r="R770" s="60">
        <f>'(5 цк) '!R771</f>
        <v>227.32</v>
      </c>
      <c r="S770" s="60">
        <f>'(5 цк) '!S771</f>
        <v>285.73</v>
      </c>
      <c r="T770" s="60">
        <f>'(5 цк) '!T771</f>
        <v>998.2</v>
      </c>
      <c r="U770" s="60">
        <f>'(5 цк) '!U771</f>
        <v>60.4</v>
      </c>
      <c r="V770" s="60">
        <f>'(5 цк) '!V771</f>
        <v>72.16</v>
      </c>
      <c r="W770" s="60">
        <f>'(5 цк) '!W771</f>
        <v>125.1</v>
      </c>
      <c r="X770" s="60">
        <f>'(5 цк) '!X771</f>
        <v>790.38</v>
      </c>
      <c r="Y770" s="60">
        <f>'(5 цк) '!Y771</f>
        <v>61.45</v>
      </c>
      <c r="Z770" s="18"/>
      <c r="AA770" s="19"/>
    </row>
    <row r="771" spans="1:27" s="11" customFormat="1" ht="21" customHeight="1" outlineLevel="1" x14ac:dyDescent="0.2">
      <c r="A771" s="72">
        <v>2</v>
      </c>
      <c r="B771" s="83">
        <f>'(5 цк) '!B772</f>
        <v>0</v>
      </c>
      <c r="C771" s="83">
        <f>'(5 цк) '!C772</f>
        <v>142.83000000000001</v>
      </c>
      <c r="D771" s="83">
        <f>'(5 цк) '!D772</f>
        <v>206.48</v>
      </c>
      <c r="E771" s="83">
        <f>'(5 цк) '!E772</f>
        <v>156.04</v>
      </c>
      <c r="F771" s="83">
        <f>'(5 цк) '!F772</f>
        <v>191.14</v>
      </c>
      <c r="G771" s="83">
        <f>'(5 цк) '!G772</f>
        <v>252.97</v>
      </c>
      <c r="H771" s="83">
        <f>'(5 цк) '!H772</f>
        <v>277.31</v>
      </c>
      <c r="I771" s="83">
        <f>'(5 цк) '!I772</f>
        <v>283.99</v>
      </c>
      <c r="J771" s="83">
        <f>'(5 цк) '!J772</f>
        <v>217.49</v>
      </c>
      <c r="K771" s="83">
        <f>'(5 цк) '!K772</f>
        <v>264.45999999999998</v>
      </c>
      <c r="L771" s="83">
        <f>'(5 цк) '!L772</f>
        <v>301.08999999999997</v>
      </c>
      <c r="M771" s="83">
        <f>'(5 цк) '!M772</f>
        <v>283.23</v>
      </c>
      <c r="N771" s="83">
        <f>'(5 цк) '!N772</f>
        <v>146.91</v>
      </c>
      <c r="O771" s="83">
        <f>'(5 цк) '!O772</f>
        <v>25.19</v>
      </c>
      <c r="P771" s="83">
        <f>'(5 цк) '!P772</f>
        <v>153.43</v>
      </c>
      <c r="Q771" s="83">
        <f>'(5 цк) '!Q772</f>
        <v>802.07</v>
      </c>
      <c r="R771" s="83">
        <f>'(5 цк) '!R772</f>
        <v>775.2</v>
      </c>
      <c r="S771" s="83">
        <f>'(5 цк) '!S772</f>
        <v>1125.95</v>
      </c>
      <c r="T771" s="83">
        <f>'(5 цк) '!T772</f>
        <v>643.67999999999995</v>
      </c>
      <c r="U771" s="83">
        <f>'(5 цк) '!U772</f>
        <v>1392.9</v>
      </c>
      <c r="V771" s="83">
        <f>'(5 цк) '!V772</f>
        <v>310.2</v>
      </c>
      <c r="W771" s="83">
        <f>'(5 цк) '!W772</f>
        <v>256.08</v>
      </c>
      <c r="X771" s="83">
        <f>'(5 цк) '!X772</f>
        <v>130.59</v>
      </c>
      <c r="Y771" s="83">
        <f>'(5 цк) '!Y772</f>
        <v>17.21</v>
      </c>
      <c r="Z771" s="18"/>
      <c r="AA771" s="19"/>
    </row>
    <row r="772" spans="1:27" s="11" customFormat="1" ht="21" customHeight="1" outlineLevel="1" x14ac:dyDescent="0.2">
      <c r="A772" s="28" t="s">
        <v>39</v>
      </c>
      <c r="B772" s="60">
        <f>'(5 цк) '!B773</f>
        <v>0</v>
      </c>
      <c r="C772" s="60">
        <f>'(5 цк) '!C773</f>
        <v>142.83000000000001</v>
      </c>
      <c r="D772" s="60">
        <f>'(5 цк) '!D773</f>
        <v>206.48</v>
      </c>
      <c r="E772" s="60">
        <f>'(5 цк) '!E773</f>
        <v>156.04</v>
      </c>
      <c r="F772" s="60">
        <f>'(5 цк) '!F773</f>
        <v>191.14</v>
      </c>
      <c r="G772" s="60">
        <f>'(5 цк) '!G773</f>
        <v>252.97</v>
      </c>
      <c r="H772" s="60">
        <f>'(5 цк) '!H773</f>
        <v>277.31</v>
      </c>
      <c r="I772" s="60">
        <f>'(5 цк) '!I773</f>
        <v>283.99</v>
      </c>
      <c r="J772" s="60">
        <f>'(5 цк) '!J773</f>
        <v>217.49</v>
      </c>
      <c r="K772" s="60">
        <f>'(5 цк) '!K773</f>
        <v>264.45999999999998</v>
      </c>
      <c r="L772" s="60">
        <f>'(5 цк) '!L773</f>
        <v>301.08999999999997</v>
      </c>
      <c r="M772" s="60">
        <f>'(5 цк) '!M773</f>
        <v>283.23</v>
      </c>
      <c r="N772" s="60">
        <f>'(5 цк) '!N773</f>
        <v>146.91</v>
      </c>
      <c r="O772" s="60">
        <f>'(5 цк) '!O773</f>
        <v>25.19</v>
      </c>
      <c r="P772" s="60">
        <f>'(5 цк) '!P773</f>
        <v>153.43</v>
      </c>
      <c r="Q772" s="60">
        <f>'(5 цк) '!Q773</f>
        <v>802.07</v>
      </c>
      <c r="R772" s="60">
        <f>'(5 цк) '!R773</f>
        <v>775.2</v>
      </c>
      <c r="S772" s="60">
        <f>'(5 цк) '!S773</f>
        <v>1125.95</v>
      </c>
      <c r="T772" s="60">
        <f>'(5 цк) '!T773</f>
        <v>643.67999999999995</v>
      </c>
      <c r="U772" s="60">
        <f>'(5 цк) '!U773</f>
        <v>1392.9</v>
      </c>
      <c r="V772" s="60">
        <f>'(5 цк) '!V773</f>
        <v>310.2</v>
      </c>
      <c r="W772" s="60">
        <f>'(5 цк) '!W773</f>
        <v>256.08</v>
      </c>
      <c r="X772" s="60">
        <f>'(5 цк) '!X773</f>
        <v>130.59</v>
      </c>
      <c r="Y772" s="60">
        <f>'(5 цк) '!Y773</f>
        <v>17.21</v>
      </c>
      <c r="Z772" s="18"/>
      <c r="AA772" s="19"/>
    </row>
    <row r="773" spans="1:27" s="11" customFormat="1" ht="21" customHeight="1" outlineLevel="1" x14ac:dyDescent="0.2">
      <c r="A773" s="72">
        <v>3</v>
      </c>
      <c r="B773" s="83">
        <f>'(5 цк) '!B774</f>
        <v>0</v>
      </c>
      <c r="C773" s="83">
        <f>'(5 цк) '!C774</f>
        <v>0</v>
      </c>
      <c r="D773" s="83">
        <f>'(5 цк) '!D774</f>
        <v>72.03</v>
      </c>
      <c r="E773" s="83">
        <f>'(5 цк) '!E774</f>
        <v>32.67</v>
      </c>
      <c r="F773" s="83">
        <f>'(5 цк) '!F774</f>
        <v>30.87</v>
      </c>
      <c r="G773" s="83">
        <f>'(5 цк) '!G774</f>
        <v>64.27</v>
      </c>
      <c r="H773" s="83">
        <f>'(5 цк) '!H774</f>
        <v>33.75</v>
      </c>
      <c r="I773" s="83">
        <f>'(5 цк) '!I774</f>
        <v>0</v>
      </c>
      <c r="J773" s="83">
        <f>'(5 цк) '!J774</f>
        <v>0</v>
      </c>
      <c r="K773" s="83">
        <f>'(5 цк) '!K774</f>
        <v>0</v>
      </c>
      <c r="L773" s="83">
        <f>'(5 цк) '!L774</f>
        <v>0</v>
      </c>
      <c r="M773" s="83">
        <f>'(5 цк) '!M774</f>
        <v>0</v>
      </c>
      <c r="N773" s="83">
        <f>'(5 цк) '!N774</f>
        <v>0</v>
      </c>
      <c r="O773" s="83">
        <f>'(5 цк) '!O774</f>
        <v>67.55</v>
      </c>
      <c r="P773" s="83">
        <f>'(5 цк) '!P774</f>
        <v>155.69999999999999</v>
      </c>
      <c r="Q773" s="83">
        <f>'(5 цк) '!Q774</f>
        <v>248.79</v>
      </c>
      <c r="R773" s="83">
        <f>'(5 цк) '!R774</f>
        <v>410.31</v>
      </c>
      <c r="S773" s="83">
        <f>'(5 цк) '!S774</f>
        <v>438.1</v>
      </c>
      <c r="T773" s="83">
        <f>'(5 цк) '!T774</f>
        <v>689.22</v>
      </c>
      <c r="U773" s="83">
        <f>'(5 цк) '!U774</f>
        <v>20.58</v>
      </c>
      <c r="V773" s="83">
        <f>'(5 цк) '!V774</f>
        <v>61.28</v>
      </c>
      <c r="W773" s="83">
        <f>'(5 цк) '!W774</f>
        <v>117.85</v>
      </c>
      <c r="X773" s="83">
        <f>'(5 цк) '!X774</f>
        <v>800.41</v>
      </c>
      <c r="Y773" s="83">
        <f>'(5 цк) '!Y774</f>
        <v>0</v>
      </c>
      <c r="Z773" s="18"/>
      <c r="AA773" s="19"/>
    </row>
    <row r="774" spans="1:27" s="11" customFormat="1" ht="21" customHeight="1" outlineLevel="1" x14ac:dyDescent="0.2">
      <c r="A774" s="28" t="s">
        <v>39</v>
      </c>
      <c r="B774" s="60">
        <f>'(5 цк) '!B775</f>
        <v>0</v>
      </c>
      <c r="C774" s="60">
        <f>'(5 цк) '!C775</f>
        <v>0</v>
      </c>
      <c r="D774" s="60">
        <f>'(5 цк) '!D775</f>
        <v>72.03</v>
      </c>
      <c r="E774" s="60">
        <f>'(5 цк) '!E775</f>
        <v>32.67</v>
      </c>
      <c r="F774" s="60">
        <f>'(5 цк) '!F775</f>
        <v>30.87</v>
      </c>
      <c r="G774" s="60">
        <f>'(5 цк) '!G775</f>
        <v>64.27</v>
      </c>
      <c r="H774" s="60">
        <f>'(5 цк) '!H775</f>
        <v>33.75</v>
      </c>
      <c r="I774" s="60">
        <f>'(5 цк) '!I775</f>
        <v>0</v>
      </c>
      <c r="J774" s="60">
        <f>'(5 цк) '!J775</f>
        <v>0</v>
      </c>
      <c r="K774" s="60">
        <f>'(5 цк) '!K775</f>
        <v>0</v>
      </c>
      <c r="L774" s="60">
        <f>'(5 цк) '!L775</f>
        <v>0</v>
      </c>
      <c r="M774" s="60">
        <f>'(5 цк) '!M775</f>
        <v>0</v>
      </c>
      <c r="N774" s="60">
        <f>'(5 цк) '!N775</f>
        <v>0</v>
      </c>
      <c r="O774" s="60">
        <f>'(5 цк) '!O775</f>
        <v>67.55</v>
      </c>
      <c r="P774" s="60">
        <f>'(5 цк) '!P775</f>
        <v>155.69999999999999</v>
      </c>
      <c r="Q774" s="60">
        <f>'(5 цк) '!Q775</f>
        <v>248.79</v>
      </c>
      <c r="R774" s="60">
        <f>'(5 цк) '!R775</f>
        <v>410.31</v>
      </c>
      <c r="S774" s="60">
        <f>'(5 цк) '!S775</f>
        <v>438.1</v>
      </c>
      <c r="T774" s="60">
        <f>'(5 цк) '!T775</f>
        <v>689.22</v>
      </c>
      <c r="U774" s="60">
        <f>'(5 цк) '!U775</f>
        <v>20.58</v>
      </c>
      <c r="V774" s="60">
        <f>'(5 цк) '!V775</f>
        <v>61.28</v>
      </c>
      <c r="W774" s="60">
        <f>'(5 цк) '!W775</f>
        <v>117.85</v>
      </c>
      <c r="X774" s="60">
        <f>'(5 цк) '!X775</f>
        <v>800.41</v>
      </c>
      <c r="Y774" s="60">
        <f>'(5 цк) '!Y775</f>
        <v>0</v>
      </c>
      <c r="Z774" s="18"/>
      <c r="AA774" s="19"/>
    </row>
    <row r="775" spans="1:27" s="11" customFormat="1" ht="21" customHeight="1" outlineLevel="1" x14ac:dyDescent="0.2">
      <c r="A775" s="72">
        <v>4</v>
      </c>
      <c r="B775" s="83">
        <f>'(5 цк) '!B776</f>
        <v>55.79</v>
      </c>
      <c r="C775" s="83">
        <f>'(5 цк) '!C776</f>
        <v>143.32</v>
      </c>
      <c r="D775" s="83">
        <f>'(5 цк) '!D776</f>
        <v>207.86</v>
      </c>
      <c r="E775" s="83">
        <f>'(5 цк) '!E776</f>
        <v>243.84</v>
      </c>
      <c r="F775" s="83">
        <f>'(5 цк) '!F776</f>
        <v>253.57</v>
      </c>
      <c r="G775" s="83">
        <f>'(5 цк) '!G776</f>
        <v>111.95</v>
      </c>
      <c r="H775" s="83">
        <f>'(5 цк) '!H776</f>
        <v>104.08</v>
      </c>
      <c r="I775" s="83">
        <f>'(5 цк) '!I776</f>
        <v>63.51</v>
      </c>
      <c r="J775" s="83">
        <f>'(5 цк) '!J776</f>
        <v>92.59</v>
      </c>
      <c r="K775" s="83">
        <f>'(5 цк) '!K776</f>
        <v>128.72999999999999</v>
      </c>
      <c r="L775" s="83">
        <f>'(5 цк) '!L776</f>
        <v>132.93</v>
      </c>
      <c r="M775" s="83">
        <f>'(5 цк) '!M776</f>
        <v>128.79</v>
      </c>
      <c r="N775" s="83">
        <f>'(5 цк) '!N776</f>
        <v>83.73</v>
      </c>
      <c r="O775" s="83">
        <f>'(5 цк) '!O776</f>
        <v>46.22</v>
      </c>
      <c r="P775" s="83">
        <f>'(5 цк) '!P776</f>
        <v>166.65</v>
      </c>
      <c r="Q775" s="83">
        <f>'(5 цк) '!Q776</f>
        <v>46.69</v>
      </c>
      <c r="R775" s="83">
        <f>'(5 цк) '!R776</f>
        <v>65.16</v>
      </c>
      <c r="S775" s="83">
        <f>'(5 цк) '!S776</f>
        <v>50.09</v>
      </c>
      <c r="T775" s="83">
        <f>'(5 цк) '!T776</f>
        <v>201.08</v>
      </c>
      <c r="U775" s="83">
        <f>'(5 цк) '!U776</f>
        <v>234.17</v>
      </c>
      <c r="V775" s="83">
        <f>'(5 цк) '!V776</f>
        <v>297.43</v>
      </c>
      <c r="W775" s="83">
        <f>'(5 цк) '!W776</f>
        <v>201.86</v>
      </c>
      <c r="X775" s="83">
        <f>'(5 цк) '!X776</f>
        <v>110.95</v>
      </c>
      <c r="Y775" s="83">
        <f>'(5 цк) '!Y776</f>
        <v>0</v>
      </c>
      <c r="Z775" s="18"/>
      <c r="AA775" s="19"/>
    </row>
    <row r="776" spans="1:27" s="11" customFormat="1" ht="21" customHeight="1" outlineLevel="1" x14ac:dyDescent="0.2">
      <c r="A776" s="28" t="s">
        <v>39</v>
      </c>
      <c r="B776" s="60">
        <f>'(5 цк) '!B777</f>
        <v>55.79</v>
      </c>
      <c r="C776" s="60">
        <f>'(5 цк) '!C777</f>
        <v>143.32</v>
      </c>
      <c r="D776" s="60">
        <f>'(5 цк) '!D777</f>
        <v>207.86</v>
      </c>
      <c r="E776" s="60">
        <f>'(5 цк) '!E777</f>
        <v>243.84</v>
      </c>
      <c r="F776" s="60">
        <f>'(5 цк) '!F777</f>
        <v>253.57</v>
      </c>
      <c r="G776" s="60">
        <f>'(5 цк) '!G777</f>
        <v>111.95</v>
      </c>
      <c r="H776" s="60">
        <f>'(5 цк) '!H777</f>
        <v>104.08</v>
      </c>
      <c r="I776" s="60">
        <f>'(5 цк) '!I777</f>
        <v>63.51</v>
      </c>
      <c r="J776" s="60">
        <f>'(5 цк) '!J777</f>
        <v>92.59</v>
      </c>
      <c r="K776" s="60">
        <f>'(5 цк) '!K777</f>
        <v>128.72999999999999</v>
      </c>
      <c r="L776" s="60">
        <f>'(5 цк) '!L777</f>
        <v>132.93</v>
      </c>
      <c r="M776" s="60">
        <f>'(5 цк) '!M777</f>
        <v>128.79</v>
      </c>
      <c r="N776" s="60">
        <f>'(5 цк) '!N777</f>
        <v>83.73</v>
      </c>
      <c r="O776" s="60">
        <f>'(5 цк) '!O777</f>
        <v>46.22</v>
      </c>
      <c r="P776" s="60">
        <f>'(5 цк) '!P777</f>
        <v>166.65</v>
      </c>
      <c r="Q776" s="60">
        <f>'(5 цк) '!Q777</f>
        <v>46.69</v>
      </c>
      <c r="R776" s="60">
        <f>'(5 цк) '!R777</f>
        <v>65.16</v>
      </c>
      <c r="S776" s="60">
        <f>'(5 цк) '!S777</f>
        <v>50.09</v>
      </c>
      <c r="T776" s="60">
        <f>'(5 цк) '!T777</f>
        <v>201.08</v>
      </c>
      <c r="U776" s="60">
        <f>'(5 цк) '!U777</f>
        <v>234.17</v>
      </c>
      <c r="V776" s="60">
        <f>'(5 цк) '!V777</f>
        <v>297.43</v>
      </c>
      <c r="W776" s="60">
        <f>'(5 цк) '!W777</f>
        <v>201.86</v>
      </c>
      <c r="X776" s="60">
        <f>'(5 цк) '!X777</f>
        <v>110.95</v>
      </c>
      <c r="Y776" s="60">
        <f>'(5 цк) '!Y777</f>
        <v>0</v>
      </c>
      <c r="Z776" s="18"/>
      <c r="AA776" s="19"/>
    </row>
    <row r="777" spans="1:27" s="11" customFormat="1" ht="21" customHeight="1" outlineLevel="1" x14ac:dyDescent="0.2">
      <c r="A777" s="72">
        <v>5</v>
      </c>
      <c r="B777" s="83">
        <f>'(5 цк) '!B778</f>
        <v>46.12</v>
      </c>
      <c r="C777" s="83">
        <f>'(5 цк) '!C778</f>
        <v>119.12</v>
      </c>
      <c r="D777" s="83">
        <f>'(5 цк) '!D778</f>
        <v>107.61</v>
      </c>
      <c r="E777" s="83">
        <f>'(5 цк) '!E778</f>
        <v>174.19</v>
      </c>
      <c r="F777" s="83">
        <f>'(5 цк) '!F778</f>
        <v>291.13</v>
      </c>
      <c r="G777" s="83">
        <f>'(5 цк) '!G778</f>
        <v>198.26</v>
      </c>
      <c r="H777" s="83">
        <f>'(5 цк) '!H778</f>
        <v>151.59</v>
      </c>
      <c r="I777" s="83">
        <f>'(5 цк) '!I778</f>
        <v>153.65</v>
      </c>
      <c r="J777" s="83">
        <f>'(5 цк) '!J778</f>
        <v>130.82</v>
      </c>
      <c r="K777" s="83">
        <f>'(5 цк) '!K778</f>
        <v>102.87</v>
      </c>
      <c r="L777" s="83">
        <f>'(5 цк) '!L778</f>
        <v>98.55</v>
      </c>
      <c r="M777" s="83">
        <f>'(5 цк) '!M778</f>
        <v>47.71</v>
      </c>
      <c r="N777" s="83">
        <f>'(5 цк) '!N778</f>
        <v>57.29</v>
      </c>
      <c r="O777" s="83">
        <f>'(5 цк) '!O778</f>
        <v>38.659999999999997</v>
      </c>
      <c r="P777" s="83">
        <f>'(5 цк) '!P778</f>
        <v>141.07</v>
      </c>
      <c r="Q777" s="83">
        <f>'(5 цк) '!Q778</f>
        <v>158.49</v>
      </c>
      <c r="R777" s="83">
        <f>'(5 цк) '!R778</f>
        <v>183.73</v>
      </c>
      <c r="S777" s="83">
        <f>'(5 цк) '!S778</f>
        <v>226.29</v>
      </c>
      <c r="T777" s="83">
        <f>'(5 цк) '!T778</f>
        <v>209.62</v>
      </c>
      <c r="U777" s="83">
        <f>'(5 цк) '!U778</f>
        <v>181.43</v>
      </c>
      <c r="V777" s="83">
        <f>'(5 цк) '!V778</f>
        <v>341</v>
      </c>
      <c r="W777" s="83">
        <f>'(5 цк) '!W778</f>
        <v>76.27</v>
      </c>
      <c r="X777" s="83">
        <f>'(5 цк) '!X778</f>
        <v>0</v>
      </c>
      <c r="Y777" s="83">
        <f>'(5 цк) '!Y778</f>
        <v>421.95</v>
      </c>
      <c r="Z777" s="18"/>
      <c r="AA777" s="19"/>
    </row>
    <row r="778" spans="1:27" s="11" customFormat="1" ht="21" customHeight="1" outlineLevel="1" x14ac:dyDescent="0.2">
      <c r="A778" s="28" t="s">
        <v>39</v>
      </c>
      <c r="B778" s="60">
        <f>'(5 цк) '!B779</f>
        <v>46.12</v>
      </c>
      <c r="C778" s="60">
        <f>'(5 цк) '!C779</f>
        <v>119.12</v>
      </c>
      <c r="D778" s="60">
        <f>'(5 цк) '!D779</f>
        <v>107.61</v>
      </c>
      <c r="E778" s="60">
        <f>'(5 цк) '!E779</f>
        <v>174.19</v>
      </c>
      <c r="F778" s="60">
        <f>'(5 цк) '!F779</f>
        <v>291.13</v>
      </c>
      <c r="G778" s="60">
        <f>'(5 цк) '!G779</f>
        <v>198.26</v>
      </c>
      <c r="H778" s="60">
        <f>'(5 цк) '!H779</f>
        <v>151.59</v>
      </c>
      <c r="I778" s="60">
        <f>'(5 цк) '!I779</f>
        <v>153.65</v>
      </c>
      <c r="J778" s="60">
        <f>'(5 цк) '!J779</f>
        <v>130.82</v>
      </c>
      <c r="K778" s="60">
        <f>'(5 цк) '!K779</f>
        <v>102.87</v>
      </c>
      <c r="L778" s="60">
        <f>'(5 цк) '!L779</f>
        <v>98.55</v>
      </c>
      <c r="M778" s="60">
        <f>'(5 цк) '!M779</f>
        <v>47.71</v>
      </c>
      <c r="N778" s="60">
        <f>'(5 цк) '!N779</f>
        <v>57.29</v>
      </c>
      <c r="O778" s="60">
        <f>'(5 цк) '!O779</f>
        <v>38.659999999999997</v>
      </c>
      <c r="P778" s="60">
        <f>'(5 цк) '!P779</f>
        <v>141.07</v>
      </c>
      <c r="Q778" s="60">
        <f>'(5 цк) '!Q779</f>
        <v>158.49</v>
      </c>
      <c r="R778" s="60">
        <f>'(5 цк) '!R779</f>
        <v>183.73</v>
      </c>
      <c r="S778" s="60">
        <f>'(5 цк) '!S779</f>
        <v>226.29</v>
      </c>
      <c r="T778" s="60">
        <f>'(5 цк) '!T779</f>
        <v>209.62</v>
      </c>
      <c r="U778" s="60">
        <f>'(5 цк) '!U779</f>
        <v>181.43</v>
      </c>
      <c r="V778" s="60">
        <f>'(5 цк) '!V779</f>
        <v>341</v>
      </c>
      <c r="W778" s="60">
        <f>'(5 цк) '!W779</f>
        <v>76.27</v>
      </c>
      <c r="X778" s="60">
        <f>'(5 цк) '!X779</f>
        <v>0</v>
      </c>
      <c r="Y778" s="60">
        <f>'(5 цк) '!Y779</f>
        <v>421.95</v>
      </c>
      <c r="Z778" s="18"/>
      <c r="AA778" s="19"/>
    </row>
    <row r="779" spans="1:27" s="11" customFormat="1" ht="21" customHeight="1" outlineLevel="1" x14ac:dyDescent="0.2">
      <c r="A779" s="72">
        <v>6</v>
      </c>
      <c r="B779" s="83">
        <f>'(5 цк) '!B780</f>
        <v>0</v>
      </c>
      <c r="C779" s="83">
        <f>'(5 цк) '!C780</f>
        <v>67.459999999999994</v>
      </c>
      <c r="D779" s="83">
        <f>'(5 цк) '!D780</f>
        <v>98.97</v>
      </c>
      <c r="E779" s="83">
        <f>'(5 цк) '!E780</f>
        <v>173.91</v>
      </c>
      <c r="F779" s="83">
        <f>'(5 цк) '!F780</f>
        <v>199.16</v>
      </c>
      <c r="G779" s="83">
        <f>'(5 цк) '!G780</f>
        <v>50.73</v>
      </c>
      <c r="H779" s="83">
        <f>'(5 цк) '!H780</f>
        <v>134.22999999999999</v>
      </c>
      <c r="I779" s="83">
        <f>'(5 цк) '!I780</f>
        <v>109.01</v>
      </c>
      <c r="J779" s="83">
        <f>'(5 цк) '!J780</f>
        <v>193.51</v>
      </c>
      <c r="K779" s="83">
        <f>'(5 цк) '!K780</f>
        <v>212.86</v>
      </c>
      <c r="L779" s="83">
        <f>'(5 цк) '!L780</f>
        <v>297.57</v>
      </c>
      <c r="M779" s="83">
        <f>'(5 цк) '!M780</f>
        <v>266.36</v>
      </c>
      <c r="N779" s="83">
        <f>'(5 цк) '!N780</f>
        <v>308.25</v>
      </c>
      <c r="O779" s="83">
        <f>'(5 цк) '!O780</f>
        <v>407.64</v>
      </c>
      <c r="P779" s="83">
        <f>'(5 цк) '!P780</f>
        <v>323.29000000000002</v>
      </c>
      <c r="Q779" s="83">
        <f>'(5 цк) '!Q780</f>
        <v>986.32</v>
      </c>
      <c r="R779" s="83">
        <f>'(5 цк) '!R780</f>
        <v>860.14</v>
      </c>
      <c r="S779" s="83">
        <f>'(5 цк) '!S780</f>
        <v>846.37</v>
      </c>
      <c r="T779" s="83">
        <f>'(5 цк) '!T780</f>
        <v>600.28</v>
      </c>
      <c r="U779" s="83">
        <f>'(5 цк) '!U780</f>
        <v>293.04000000000002</v>
      </c>
      <c r="V779" s="83">
        <f>'(5 цк) '!V780</f>
        <v>222.57</v>
      </c>
      <c r="W779" s="83">
        <f>'(5 цк) '!W780</f>
        <v>385.08</v>
      </c>
      <c r="X779" s="83">
        <f>'(5 цк) '!X780</f>
        <v>0</v>
      </c>
      <c r="Y779" s="83">
        <f>'(5 цк) '!Y780</f>
        <v>0</v>
      </c>
      <c r="Z779" s="18"/>
      <c r="AA779" s="19"/>
    </row>
    <row r="780" spans="1:27" s="11" customFormat="1" ht="21" customHeight="1" outlineLevel="1" x14ac:dyDescent="0.2">
      <c r="A780" s="28" t="s">
        <v>39</v>
      </c>
      <c r="B780" s="60">
        <f>'(5 цк) '!B781</f>
        <v>0</v>
      </c>
      <c r="C780" s="60">
        <f>'(5 цк) '!C781</f>
        <v>67.459999999999994</v>
      </c>
      <c r="D780" s="60">
        <f>'(5 цк) '!D781</f>
        <v>98.97</v>
      </c>
      <c r="E780" s="60">
        <f>'(5 цк) '!E781</f>
        <v>173.91</v>
      </c>
      <c r="F780" s="60">
        <f>'(5 цк) '!F781</f>
        <v>199.16</v>
      </c>
      <c r="G780" s="60">
        <f>'(5 цк) '!G781</f>
        <v>50.73</v>
      </c>
      <c r="H780" s="60">
        <f>'(5 цк) '!H781</f>
        <v>134.22999999999999</v>
      </c>
      <c r="I780" s="60">
        <f>'(5 цк) '!I781</f>
        <v>109.01</v>
      </c>
      <c r="J780" s="60">
        <f>'(5 цк) '!J781</f>
        <v>193.51</v>
      </c>
      <c r="K780" s="60">
        <f>'(5 цк) '!K781</f>
        <v>212.86</v>
      </c>
      <c r="L780" s="60">
        <f>'(5 цк) '!L781</f>
        <v>297.57</v>
      </c>
      <c r="M780" s="60">
        <f>'(5 цк) '!M781</f>
        <v>266.36</v>
      </c>
      <c r="N780" s="60">
        <f>'(5 цк) '!N781</f>
        <v>308.25</v>
      </c>
      <c r="O780" s="60">
        <f>'(5 цк) '!O781</f>
        <v>407.64</v>
      </c>
      <c r="P780" s="60">
        <f>'(5 цк) '!P781</f>
        <v>323.29000000000002</v>
      </c>
      <c r="Q780" s="60">
        <f>'(5 цк) '!Q781</f>
        <v>986.32</v>
      </c>
      <c r="R780" s="60">
        <f>'(5 цк) '!R781</f>
        <v>860.14</v>
      </c>
      <c r="S780" s="60">
        <f>'(5 цк) '!S781</f>
        <v>846.37</v>
      </c>
      <c r="T780" s="60">
        <f>'(5 цк) '!T781</f>
        <v>600.28</v>
      </c>
      <c r="U780" s="60">
        <f>'(5 цк) '!U781</f>
        <v>293.04000000000002</v>
      </c>
      <c r="V780" s="60">
        <f>'(5 цк) '!V781</f>
        <v>222.57</v>
      </c>
      <c r="W780" s="60">
        <f>'(5 цк) '!W781</f>
        <v>385.08</v>
      </c>
      <c r="X780" s="60">
        <f>'(5 цк) '!X781</f>
        <v>0</v>
      </c>
      <c r="Y780" s="60">
        <f>'(5 цк) '!Y781</f>
        <v>0</v>
      </c>
      <c r="Z780" s="18"/>
      <c r="AA780" s="19"/>
    </row>
    <row r="781" spans="1:27" s="11" customFormat="1" ht="21" customHeight="1" outlineLevel="1" x14ac:dyDescent="0.2">
      <c r="A781" s="72">
        <v>7</v>
      </c>
      <c r="B781" s="83">
        <f>'(5 цк) '!B782</f>
        <v>105.62</v>
      </c>
      <c r="C781" s="83">
        <f>'(5 цк) '!C782</f>
        <v>213.03</v>
      </c>
      <c r="D781" s="83">
        <f>'(5 цк) '!D782</f>
        <v>228.92</v>
      </c>
      <c r="E781" s="83">
        <f>'(5 цк) '!E782</f>
        <v>178.14</v>
      </c>
      <c r="F781" s="83">
        <f>'(5 цк) '!F782</f>
        <v>297.12</v>
      </c>
      <c r="G781" s="83">
        <f>'(5 цк) '!G782</f>
        <v>378.07</v>
      </c>
      <c r="H781" s="83">
        <f>'(5 цк) '!H782</f>
        <v>118.22</v>
      </c>
      <c r="I781" s="83">
        <f>'(5 цк) '!I782</f>
        <v>0</v>
      </c>
      <c r="J781" s="83">
        <f>'(5 цк) '!J782</f>
        <v>23.21</v>
      </c>
      <c r="K781" s="83">
        <f>'(5 цк) '!K782</f>
        <v>133.19</v>
      </c>
      <c r="L781" s="83">
        <f>'(5 цк) '!L782</f>
        <v>133.15</v>
      </c>
      <c r="M781" s="83">
        <f>'(5 цк) '!M782</f>
        <v>56.35</v>
      </c>
      <c r="N781" s="83">
        <f>'(5 цк) '!N782</f>
        <v>83.16</v>
      </c>
      <c r="O781" s="83">
        <f>'(5 цк) '!O782</f>
        <v>50.09</v>
      </c>
      <c r="P781" s="83">
        <f>'(5 цк) '!P782</f>
        <v>565.07000000000005</v>
      </c>
      <c r="Q781" s="83">
        <f>'(5 цк) '!Q782</f>
        <v>516.32000000000005</v>
      </c>
      <c r="R781" s="83">
        <f>'(5 цк) '!R782</f>
        <v>460.01</v>
      </c>
      <c r="S781" s="83">
        <f>'(5 цк) '!S782</f>
        <v>427.24</v>
      </c>
      <c r="T781" s="83">
        <f>'(5 цк) '!T782</f>
        <v>709.92</v>
      </c>
      <c r="U781" s="83">
        <f>'(5 цк) '!U782</f>
        <v>837.54</v>
      </c>
      <c r="V781" s="83">
        <f>'(5 цк) '!V782</f>
        <v>186.08</v>
      </c>
      <c r="W781" s="83">
        <f>'(5 цк) '!W782</f>
        <v>145.04</v>
      </c>
      <c r="X781" s="83">
        <f>'(5 цк) '!X782</f>
        <v>69.44</v>
      </c>
      <c r="Y781" s="83">
        <f>'(5 цк) '!Y782</f>
        <v>153.66</v>
      </c>
      <c r="Z781" s="18"/>
      <c r="AA781" s="19"/>
    </row>
    <row r="782" spans="1:27" s="11" customFormat="1" ht="21" customHeight="1" outlineLevel="1" x14ac:dyDescent="0.2">
      <c r="A782" s="28" t="s">
        <v>39</v>
      </c>
      <c r="B782" s="60">
        <f>'(5 цк) '!B783</f>
        <v>105.62</v>
      </c>
      <c r="C782" s="60">
        <f>'(5 цк) '!C783</f>
        <v>213.03</v>
      </c>
      <c r="D782" s="60">
        <f>'(5 цк) '!D783</f>
        <v>228.92</v>
      </c>
      <c r="E782" s="60">
        <f>'(5 цк) '!E783</f>
        <v>178.14</v>
      </c>
      <c r="F782" s="60">
        <f>'(5 цк) '!F783</f>
        <v>297.12</v>
      </c>
      <c r="G782" s="60">
        <f>'(5 цк) '!G783</f>
        <v>378.07</v>
      </c>
      <c r="H782" s="60">
        <f>'(5 цк) '!H783</f>
        <v>118.22</v>
      </c>
      <c r="I782" s="60">
        <f>'(5 цк) '!I783</f>
        <v>0</v>
      </c>
      <c r="J782" s="60">
        <f>'(5 цк) '!J783</f>
        <v>23.21</v>
      </c>
      <c r="K782" s="60">
        <f>'(5 цк) '!K783</f>
        <v>133.19</v>
      </c>
      <c r="L782" s="60">
        <f>'(5 цк) '!L783</f>
        <v>133.15</v>
      </c>
      <c r="M782" s="60">
        <f>'(5 цк) '!M783</f>
        <v>56.35</v>
      </c>
      <c r="N782" s="60">
        <f>'(5 цк) '!N783</f>
        <v>83.16</v>
      </c>
      <c r="O782" s="60">
        <f>'(5 цк) '!O783</f>
        <v>50.09</v>
      </c>
      <c r="P782" s="60">
        <f>'(5 цк) '!P783</f>
        <v>565.07000000000005</v>
      </c>
      <c r="Q782" s="60">
        <f>'(5 цк) '!Q783</f>
        <v>516.32000000000005</v>
      </c>
      <c r="R782" s="60">
        <f>'(5 цк) '!R783</f>
        <v>460.01</v>
      </c>
      <c r="S782" s="60">
        <f>'(5 цк) '!S783</f>
        <v>427.24</v>
      </c>
      <c r="T782" s="60">
        <f>'(5 цк) '!T783</f>
        <v>709.92</v>
      </c>
      <c r="U782" s="60">
        <f>'(5 цк) '!U783</f>
        <v>837.54</v>
      </c>
      <c r="V782" s="60">
        <f>'(5 цк) '!V783</f>
        <v>186.08</v>
      </c>
      <c r="W782" s="60">
        <f>'(5 цк) '!W783</f>
        <v>145.04</v>
      </c>
      <c r="X782" s="60">
        <f>'(5 цк) '!X783</f>
        <v>69.44</v>
      </c>
      <c r="Y782" s="60">
        <f>'(5 цк) '!Y783</f>
        <v>153.66</v>
      </c>
      <c r="Z782" s="18"/>
      <c r="AA782" s="19"/>
    </row>
    <row r="783" spans="1:27" s="11" customFormat="1" ht="21" customHeight="1" outlineLevel="1" x14ac:dyDescent="0.2">
      <c r="A783" s="72">
        <v>8</v>
      </c>
      <c r="B783" s="83">
        <f>'(5 цк) '!B784</f>
        <v>80.599999999999994</v>
      </c>
      <c r="C783" s="83">
        <f>'(5 цк) '!C784</f>
        <v>168.43</v>
      </c>
      <c r="D783" s="83">
        <f>'(5 цк) '!D784</f>
        <v>220.59</v>
      </c>
      <c r="E783" s="83">
        <f>'(5 цк) '!E784</f>
        <v>0</v>
      </c>
      <c r="F783" s="83">
        <f>'(5 цк) '!F784</f>
        <v>251.12</v>
      </c>
      <c r="G783" s="83">
        <f>'(5 цк) '!G784</f>
        <v>179.71</v>
      </c>
      <c r="H783" s="83">
        <f>'(5 цк) '!H784</f>
        <v>151.51</v>
      </c>
      <c r="I783" s="83">
        <f>'(5 цк) '!I784</f>
        <v>132.78</v>
      </c>
      <c r="J783" s="83">
        <f>'(5 цк) '!J784</f>
        <v>100.81</v>
      </c>
      <c r="K783" s="83">
        <f>'(5 цк) '!K784</f>
        <v>104.74</v>
      </c>
      <c r="L783" s="83">
        <f>'(5 цк) '!L784</f>
        <v>118.86</v>
      </c>
      <c r="M783" s="83">
        <f>'(5 цк) '!M784</f>
        <v>131.63</v>
      </c>
      <c r="N783" s="83">
        <f>'(5 цк) '!N784</f>
        <v>141.93</v>
      </c>
      <c r="O783" s="83">
        <f>'(5 цк) '!O784</f>
        <v>265.62</v>
      </c>
      <c r="P783" s="83">
        <f>'(5 цк) '!P784</f>
        <v>220.76</v>
      </c>
      <c r="Q783" s="83">
        <f>'(5 цк) '!Q784</f>
        <v>259.92</v>
      </c>
      <c r="R783" s="83">
        <f>'(5 цк) '!R784</f>
        <v>96.8</v>
      </c>
      <c r="S783" s="83">
        <f>'(5 цк) '!S784</f>
        <v>81.040000000000006</v>
      </c>
      <c r="T783" s="83">
        <f>'(5 цк) '!T784</f>
        <v>200.75</v>
      </c>
      <c r="U783" s="83">
        <f>'(5 цк) '!U784</f>
        <v>268.02</v>
      </c>
      <c r="V783" s="83">
        <f>'(5 цк) '!V784</f>
        <v>296.61</v>
      </c>
      <c r="W783" s="83">
        <f>'(5 цк) '!W784</f>
        <v>182.7</v>
      </c>
      <c r="X783" s="83">
        <f>'(5 цк) '!X784</f>
        <v>300.95999999999998</v>
      </c>
      <c r="Y783" s="83">
        <f>'(5 цк) '!Y784</f>
        <v>68.069999999999993</v>
      </c>
      <c r="Z783" s="18"/>
      <c r="AA783" s="19"/>
    </row>
    <row r="784" spans="1:27" s="11" customFormat="1" ht="21" customHeight="1" outlineLevel="1" x14ac:dyDescent="0.2">
      <c r="A784" s="28" t="s">
        <v>39</v>
      </c>
      <c r="B784" s="60">
        <f>'(5 цк) '!B785</f>
        <v>80.599999999999994</v>
      </c>
      <c r="C784" s="60">
        <f>'(5 цк) '!C785</f>
        <v>168.43</v>
      </c>
      <c r="D784" s="60">
        <f>'(5 цк) '!D785</f>
        <v>220.59</v>
      </c>
      <c r="E784" s="60">
        <f>'(5 цк) '!E785</f>
        <v>0</v>
      </c>
      <c r="F784" s="60">
        <f>'(5 цк) '!F785</f>
        <v>251.12</v>
      </c>
      <c r="G784" s="60">
        <f>'(5 цк) '!G785</f>
        <v>179.71</v>
      </c>
      <c r="H784" s="60">
        <f>'(5 цк) '!H785</f>
        <v>151.51</v>
      </c>
      <c r="I784" s="60">
        <f>'(5 цк) '!I785</f>
        <v>132.78</v>
      </c>
      <c r="J784" s="60">
        <f>'(5 цк) '!J785</f>
        <v>100.81</v>
      </c>
      <c r="K784" s="60">
        <f>'(5 цк) '!K785</f>
        <v>104.74</v>
      </c>
      <c r="L784" s="60">
        <f>'(5 цк) '!L785</f>
        <v>118.86</v>
      </c>
      <c r="M784" s="60">
        <f>'(5 цк) '!M785</f>
        <v>131.63</v>
      </c>
      <c r="N784" s="60">
        <f>'(5 цк) '!N785</f>
        <v>141.93</v>
      </c>
      <c r="O784" s="60">
        <f>'(5 цк) '!O785</f>
        <v>265.62</v>
      </c>
      <c r="P784" s="60">
        <f>'(5 цк) '!P785</f>
        <v>220.76</v>
      </c>
      <c r="Q784" s="60">
        <f>'(5 цк) '!Q785</f>
        <v>259.92</v>
      </c>
      <c r="R784" s="60">
        <f>'(5 цк) '!R785</f>
        <v>96.8</v>
      </c>
      <c r="S784" s="60">
        <f>'(5 цк) '!S785</f>
        <v>81.040000000000006</v>
      </c>
      <c r="T784" s="60">
        <f>'(5 цк) '!T785</f>
        <v>200.75</v>
      </c>
      <c r="U784" s="60">
        <f>'(5 цк) '!U785</f>
        <v>268.02</v>
      </c>
      <c r="V784" s="60">
        <f>'(5 цк) '!V785</f>
        <v>296.61</v>
      </c>
      <c r="W784" s="60">
        <f>'(5 цк) '!W785</f>
        <v>182.7</v>
      </c>
      <c r="X784" s="60">
        <f>'(5 цк) '!X785</f>
        <v>300.95999999999998</v>
      </c>
      <c r="Y784" s="60">
        <f>'(5 цк) '!Y785</f>
        <v>68.069999999999993</v>
      </c>
      <c r="Z784" s="18"/>
      <c r="AA784" s="19"/>
    </row>
    <row r="785" spans="1:27" s="11" customFormat="1" ht="21" customHeight="1" outlineLevel="1" x14ac:dyDescent="0.2">
      <c r="A785" s="72">
        <v>9</v>
      </c>
      <c r="B785" s="83">
        <f>'(5 цк) '!B786</f>
        <v>20.61</v>
      </c>
      <c r="C785" s="83">
        <f>'(5 цк) '!C786</f>
        <v>150.72</v>
      </c>
      <c r="D785" s="83">
        <f>'(5 цк) '!D786</f>
        <v>261.64</v>
      </c>
      <c r="E785" s="83">
        <f>'(5 цк) '!E786</f>
        <v>181.45</v>
      </c>
      <c r="F785" s="83">
        <f>'(5 цк) '!F786</f>
        <v>136.9</v>
      </c>
      <c r="G785" s="83">
        <f>'(5 цк) '!G786</f>
        <v>122.13</v>
      </c>
      <c r="H785" s="83">
        <f>'(5 цк) '!H786</f>
        <v>200.86</v>
      </c>
      <c r="I785" s="83">
        <f>'(5 цк) '!I786</f>
        <v>28.45</v>
      </c>
      <c r="J785" s="83">
        <f>'(5 цк) '!J786</f>
        <v>0</v>
      </c>
      <c r="K785" s="83">
        <f>'(5 цк) '!K786</f>
        <v>166.52</v>
      </c>
      <c r="L785" s="83">
        <f>'(5 цк) '!L786</f>
        <v>0</v>
      </c>
      <c r="M785" s="83">
        <f>'(5 цк) '!M786</f>
        <v>158.71</v>
      </c>
      <c r="N785" s="83">
        <f>'(5 цк) '!N786</f>
        <v>260.11</v>
      </c>
      <c r="O785" s="83">
        <f>'(5 цк) '!O786</f>
        <v>215.16</v>
      </c>
      <c r="P785" s="83">
        <f>'(5 цк) '!P786</f>
        <v>251.62</v>
      </c>
      <c r="Q785" s="83">
        <f>'(5 цк) '!Q786</f>
        <v>258.55</v>
      </c>
      <c r="R785" s="83">
        <f>'(5 цк) '!R786</f>
        <v>879.99</v>
      </c>
      <c r="S785" s="83">
        <f>'(5 цк) '!S786</f>
        <v>850.87</v>
      </c>
      <c r="T785" s="83">
        <f>'(5 цк) '!T786</f>
        <v>241.27</v>
      </c>
      <c r="U785" s="83">
        <f>'(5 цк) '!U786</f>
        <v>318.10000000000002</v>
      </c>
      <c r="V785" s="83">
        <f>'(5 цк) '!V786</f>
        <v>335.52</v>
      </c>
      <c r="W785" s="83">
        <f>'(5 цк) '!W786</f>
        <v>301.52</v>
      </c>
      <c r="X785" s="83">
        <f>'(5 цк) '!X786</f>
        <v>150.11000000000001</v>
      </c>
      <c r="Y785" s="83">
        <f>'(5 цк) '!Y786</f>
        <v>570.91999999999996</v>
      </c>
      <c r="Z785" s="18"/>
      <c r="AA785" s="19"/>
    </row>
    <row r="786" spans="1:27" s="11" customFormat="1" ht="21" customHeight="1" outlineLevel="1" x14ac:dyDescent="0.2">
      <c r="A786" s="28" t="s">
        <v>39</v>
      </c>
      <c r="B786" s="60">
        <f>'(5 цк) '!B787</f>
        <v>20.61</v>
      </c>
      <c r="C786" s="60">
        <f>'(5 цк) '!C787</f>
        <v>150.72</v>
      </c>
      <c r="D786" s="60">
        <f>'(5 цк) '!D787</f>
        <v>261.64</v>
      </c>
      <c r="E786" s="60">
        <f>'(5 цк) '!E787</f>
        <v>181.45</v>
      </c>
      <c r="F786" s="60">
        <f>'(5 цк) '!F787</f>
        <v>136.9</v>
      </c>
      <c r="G786" s="60">
        <f>'(5 цк) '!G787</f>
        <v>122.13</v>
      </c>
      <c r="H786" s="60">
        <f>'(5 цк) '!H787</f>
        <v>200.86</v>
      </c>
      <c r="I786" s="60">
        <f>'(5 цк) '!I787</f>
        <v>28.45</v>
      </c>
      <c r="J786" s="60">
        <f>'(5 цк) '!J787</f>
        <v>0</v>
      </c>
      <c r="K786" s="60">
        <f>'(5 цк) '!K787</f>
        <v>166.52</v>
      </c>
      <c r="L786" s="60">
        <f>'(5 цк) '!L787</f>
        <v>0</v>
      </c>
      <c r="M786" s="60">
        <f>'(5 цк) '!M787</f>
        <v>158.71</v>
      </c>
      <c r="N786" s="60">
        <f>'(5 цк) '!N787</f>
        <v>260.11</v>
      </c>
      <c r="O786" s="60">
        <f>'(5 цк) '!O787</f>
        <v>215.16</v>
      </c>
      <c r="P786" s="60">
        <f>'(5 цк) '!P787</f>
        <v>251.62</v>
      </c>
      <c r="Q786" s="60">
        <f>'(5 цк) '!Q787</f>
        <v>258.55</v>
      </c>
      <c r="R786" s="60">
        <f>'(5 цк) '!R787</f>
        <v>879.99</v>
      </c>
      <c r="S786" s="60">
        <f>'(5 цк) '!S787</f>
        <v>850.87</v>
      </c>
      <c r="T786" s="60">
        <f>'(5 цк) '!T787</f>
        <v>241.27</v>
      </c>
      <c r="U786" s="60">
        <f>'(5 цк) '!U787</f>
        <v>318.10000000000002</v>
      </c>
      <c r="V786" s="60">
        <f>'(5 цк) '!V787</f>
        <v>335.52</v>
      </c>
      <c r="W786" s="60">
        <f>'(5 цк) '!W787</f>
        <v>301.52</v>
      </c>
      <c r="X786" s="60">
        <f>'(5 цк) '!X787</f>
        <v>150.11000000000001</v>
      </c>
      <c r="Y786" s="60">
        <f>'(5 цк) '!Y787</f>
        <v>570.91999999999996</v>
      </c>
      <c r="Z786" s="18"/>
      <c r="AA786" s="19"/>
    </row>
    <row r="787" spans="1:27" s="11" customFormat="1" ht="21" customHeight="1" outlineLevel="1" x14ac:dyDescent="0.2">
      <c r="A787" s="72">
        <v>10</v>
      </c>
      <c r="B787" s="83">
        <f>'(5 цк) '!B788</f>
        <v>103.92</v>
      </c>
      <c r="C787" s="83">
        <f>'(5 цк) '!C788</f>
        <v>247.73</v>
      </c>
      <c r="D787" s="83">
        <f>'(5 цк) '!D788</f>
        <v>296.64</v>
      </c>
      <c r="E787" s="83">
        <f>'(5 цк) '!E788</f>
        <v>243.92</v>
      </c>
      <c r="F787" s="83">
        <f>'(5 цк) '!F788</f>
        <v>203.72</v>
      </c>
      <c r="G787" s="83">
        <f>'(5 цк) '!G788</f>
        <v>198.06</v>
      </c>
      <c r="H787" s="83">
        <f>'(5 цк) '!H788</f>
        <v>71.790000000000006</v>
      </c>
      <c r="I787" s="83">
        <f>'(5 цк) '!I788</f>
        <v>12.33</v>
      </c>
      <c r="J787" s="83">
        <f>'(5 цк) '!J788</f>
        <v>292.52</v>
      </c>
      <c r="K787" s="83">
        <f>'(5 цк) '!K788</f>
        <v>0</v>
      </c>
      <c r="L787" s="83">
        <f>'(5 цк) '!L788</f>
        <v>295.07</v>
      </c>
      <c r="M787" s="83">
        <f>'(5 цк) '!M788</f>
        <v>733.23</v>
      </c>
      <c r="N787" s="83">
        <f>'(5 цк) '!N788</f>
        <v>1056.3599999999999</v>
      </c>
      <c r="O787" s="83">
        <f>'(5 цк) '!O788</f>
        <v>938.65</v>
      </c>
      <c r="P787" s="83">
        <f>'(5 цк) '!P788</f>
        <v>852.53</v>
      </c>
      <c r="Q787" s="83">
        <f>'(5 цк) '!Q788</f>
        <v>848.71</v>
      </c>
      <c r="R787" s="83">
        <f>'(5 цк) '!R788</f>
        <v>428.57</v>
      </c>
      <c r="S787" s="83">
        <f>'(5 цк) '!S788</f>
        <v>408.92</v>
      </c>
      <c r="T787" s="83">
        <f>'(5 цк) '!T788</f>
        <v>482</v>
      </c>
      <c r="U787" s="83">
        <f>'(5 цк) '!U788</f>
        <v>532.78</v>
      </c>
      <c r="V787" s="83">
        <f>'(5 цк) '!V788</f>
        <v>540.66999999999996</v>
      </c>
      <c r="W787" s="83">
        <f>'(5 цк) '!W788</f>
        <v>587.05999999999995</v>
      </c>
      <c r="X787" s="83">
        <f>'(5 цк) '!X788</f>
        <v>606.01</v>
      </c>
      <c r="Y787" s="83">
        <f>'(5 цк) '!Y788</f>
        <v>654.79999999999995</v>
      </c>
      <c r="Z787" s="18"/>
      <c r="AA787" s="19"/>
    </row>
    <row r="788" spans="1:27" s="11" customFormat="1" ht="21" customHeight="1" outlineLevel="1" x14ac:dyDescent="0.2">
      <c r="A788" s="28" t="s">
        <v>39</v>
      </c>
      <c r="B788" s="60">
        <f>'(5 цк) '!B789</f>
        <v>103.92</v>
      </c>
      <c r="C788" s="60">
        <f>'(5 цк) '!C789</f>
        <v>247.73</v>
      </c>
      <c r="D788" s="60">
        <f>'(5 цк) '!D789</f>
        <v>296.64</v>
      </c>
      <c r="E788" s="60">
        <f>'(5 цк) '!E789</f>
        <v>243.92</v>
      </c>
      <c r="F788" s="60">
        <f>'(5 цк) '!F789</f>
        <v>203.72</v>
      </c>
      <c r="G788" s="60">
        <f>'(5 цк) '!G789</f>
        <v>198.06</v>
      </c>
      <c r="H788" s="60">
        <f>'(5 цк) '!H789</f>
        <v>71.790000000000006</v>
      </c>
      <c r="I788" s="60">
        <f>'(5 цк) '!I789</f>
        <v>12.33</v>
      </c>
      <c r="J788" s="60">
        <f>'(5 цк) '!J789</f>
        <v>292.52</v>
      </c>
      <c r="K788" s="60">
        <f>'(5 цк) '!K789</f>
        <v>0</v>
      </c>
      <c r="L788" s="60">
        <f>'(5 цк) '!L789</f>
        <v>295.07</v>
      </c>
      <c r="M788" s="60">
        <f>'(5 цк) '!M789</f>
        <v>733.23</v>
      </c>
      <c r="N788" s="60">
        <f>'(5 цк) '!N789</f>
        <v>1056.3599999999999</v>
      </c>
      <c r="O788" s="60">
        <f>'(5 цк) '!O789</f>
        <v>938.65</v>
      </c>
      <c r="P788" s="60">
        <f>'(5 цк) '!P789</f>
        <v>852.53</v>
      </c>
      <c r="Q788" s="60">
        <f>'(5 цк) '!Q789</f>
        <v>848.71</v>
      </c>
      <c r="R788" s="60">
        <f>'(5 цк) '!R789</f>
        <v>428.57</v>
      </c>
      <c r="S788" s="60">
        <f>'(5 цк) '!S789</f>
        <v>408.92</v>
      </c>
      <c r="T788" s="60">
        <f>'(5 цк) '!T789</f>
        <v>482</v>
      </c>
      <c r="U788" s="60">
        <f>'(5 цк) '!U789</f>
        <v>532.78</v>
      </c>
      <c r="V788" s="60">
        <f>'(5 цк) '!V789</f>
        <v>540.66999999999996</v>
      </c>
      <c r="W788" s="60">
        <f>'(5 цк) '!W789</f>
        <v>587.05999999999995</v>
      </c>
      <c r="X788" s="60">
        <f>'(5 цк) '!X789</f>
        <v>606.01</v>
      </c>
      <c r="Y788" s="60">
        <f>'(5 цк) '!Y789</f>
        <v>654.79999999999995</v>
      </c>
      <c r="Z788" s="18"/>
      <c r="AA788" s="19"/>
    </row>
    <row r="789" spans="1:27" s="11" customFormat="1" ht="21" customHeight="1" outlineLevel="1" x14ac:dyDescent="0.2">
      <c r="A789" s="72">
        <v>11</v>
      </c>
      <c r="B789" s="83">
        <f>'(5 цк) '!B790</f>
        <v>113.34</v>
      </c>
      <c r="C789" s="83">
        <f>'(5 цк) '!C790</f>
        <v>240.86</v>
      </c>
      <c r="D789" s="83">
        <f>'(5 цк) '!D790</f>
        <v>346.63</v>
      </c>
      <c r="E789" s="83">
        <f>'(5 цк) '!E790</f>
        <v>355.02</v>
      </c>
      <c r="F789" s="83">
        <f>'(5 цк) '!F790</f>
        <v>252.24</v>
      </c>
      <c r="G789" s="83">
        <f>'(5 цк) '!G790</f>
        <v>62.37</v>
      </c>
      <c r="H789" s="83">
        <f>'(5 цк) '!H790</f>
        <v>345.2</v>
      </c>
      <c r="I789" s="83">
        <f>'(5 цк) '!I790</f>
        <v>465.55</v>
      </c>
      <c r="J789" s="83">
        <f>'(5 цк) '!J790</f>
        <v>744.16</v>
      </c>
      <c r="K789" s="83">
        <f>'(5 цк) '!K790</f>
        <v>507.54</v>
      </c>
      <c r="L789" s="83">
        <f>'(5 цк) '!L790</f>
        <v>773.71</v>
      </c>
      <c r="M789" s="83">
        <f>'(5 цк) '!M790</f>
        <v>776</v>
      </c>
      <c r="N789" s="83">
        <f>'(5 цк) '!N790</f>
        <v>503.3</v>
      </c>
      <c r="O789" s="83">
        <f>'(5 цк) '!O790</f>
        <v>545.42999999999995</v>
      </c>
      <c r="P789" s="83">
        <f>'(5 цк) '!P790</f>
        <v>522.79</v>
      </c>
      <c r="Q789" s="83">
        <f>'(5 цк) '!Q790</f>
        <v>543.86</v>
      </c>
      <c r="R789" s="83">
        <f>'(5 цк) '!R790</f>
        <v>526.73</v>
      </c>
      <c r="S789" s="83">
        <f>'(5 цк) '!S790</f>
        <v>531.99</v>
      </c>
      <c r="T789" s="83">
        <f>'(5 цк) '!T790</f>
        <v>617.36</v>
      </c>
      <c r="U789" s="83">
        <f>'(5 цк) '!U790</f>
        <v>639.25</v>
      </c>
      <c r="V789" s="83">
        <f>'(5 цк) '!V790</f>
        <v>658.3</v>
      </c>
      <c r="W789" s="83">
        <f>'(5 цк) '!W790</f>
        <v>595.34</v>
      </c>
      <c r="X789" s="83">
        <f>'(5 цк) '!X790</f>
        <v>687.72</v>
      </c>
      <c r="Y789" s="83">
        <f>'(5 цк) '!Y790</f>
        <v>765.63</v>
      </c>
      <c r="Z789" s="18"/>
      <c r="AA789" s="19"/>
    </row>
    <row r="790" spans="1:27" s="11" customFormat="1" ht="21" customHeight="1" outlineLevel="1" x14ac:dyDescent="0.2">
      <c r="A790" s="28" t="s">
        <v>39</v>
      </c>
      <c r="B790" s="60">
        <f>'(5 цк) '!B791</f>
        <v>113.34</v>
      </c>
      <c r="C790" s="60">
        <f>'(5 цк) '!C791</f>
        <v>240.86</v>
      </c>
      <c r="D790" s="60">
        <f>'(5 цк) '!D791</f>
        <v>346.63</v>
      </c>
      <c r="E790" s="60">
        <f>'(5 цк) '!E791</f>
        <v>355.02</v>
      </c>
      <c r="F790" s="60">
        <f>'(5 цк) '!F791</f>
        <v>252.24</v>
      </c>
      <c r="G790" s="60">
        <f>'(5 цк) '!G791</f>
        <v>62.37</v>
      </c>
      <c r="H790" s="60">
        <f>'(5 цк) '!H791</f>
        <v>345.2</v>
      </c>
      <c r="I790" s="60">
        <f>'(5 цк) '!I791</f>
        <v>465.55</v>
      </c>
      <c r="J790" s="60">
        <f>'(5 цк) '!J791</f>
        <v>744.16</v>
      </c>
      <c r="K790" s="60">
        <f>'(5 цк) '!K791</f>
        <v>507.54</v>
      </c>
      <c r="L790" s="60">
        <f>'(5 цк) '!L791</f>
        <v>773.71</v>
      </c>
      <c r="M790" s="60">
        <f>'(5 цк) '!M791</f>
        <v>776</v>
      </c>
      <c r="N790" s="60">
        <f>'(5 цк) '!N791</f>
        <v>503.3</v>
      </c>
      <c r="O790" s="60">
        <f>'(5 цк) '!O791</f>
        <v>545.42999999999995</v>
      </c>
      <c r="P790" s="60">
        <f>'(5 цк) '!P791</f>
        <v>522.79</v>
      </c>
      <c r="Q790" s="60">
        <f>'(5 цк) '!Q791</f>
        <v>543.86</v>
      </c>
      <c r="R790" s="60">
        <f>'(5 цк) '!R791</f>
        <v>526.73</v>
      </c>
      <c r="S790" s="60">
        <f>'(5 цк) '!S791</f>
        <v>531.99</v>
      </c>
      <c r="T790" s="60">
        <f>'(5 цк) '!T791</f>
        <v>617.36</v>
      </c>
      <c r="U790" s="60">
        <f>'(5 цк) '!U791</f>
        <v>639.25</v>
      </c>
      <c r="V790" s="60">
        <f>'(5 цк) '!V791</f>
        <v>658.3</v>
      </c>
      <c r="W790" s="60">
        <f>'(5 цк) '!W791</f>
        <v>595.34</v>
      </c>
      <c r="X790" s="60">
        <f>'(5 цк) '!X791</f>
        <v>687.72</v>
      </c>
      <c r="Y790" s="60">
        <f>'(5 цк) '!Y791</f>
        <v>765.63</v>
      </c>
      <c r="Z790" s="18"/>
      <c r="AA790" s="19"/>
    </row>
    <row r="791" spans="1:27" s="11" customFormat="1" ht="21" customHeight="1" outlineLevel="1" x14ac:dyDescent="0.2">
      <c r="A791" s="72">
        <v>12</v>
      </c>
      <c r="B791" s="83">
        <f>'(5 цк) '!B792</f>
        <v>77.06</v>
      </c>
      <c r="C791" s="83">
        <f>'(5 цк) '!C792</f>
        <v>112.43</v>
      </c>
      <c r="D791" s="83">
        <f>'(5 цк) '!D792</f>
        <v>196.5</v>
      </c>
      <c r="E791" s="83">
        <f>'(5 цк) '!E792</f>
        <v>295.18</v>
      </c>
      <c r="F791" s="83">
        <f>'(5 цк) '!F792</f>
        <v>201.07</v>
      </c>
      <c r="G791" s="83">
        <f>'(5 цк) '!G792</f>
        <v>181.55</v>
      </c>
      <c r="H791" s="83">
        <f>'(5 цк) '!H792</f>
        <v>155.41999999999999</v>
      </c>
      <c r="I791" s="83">
        <f>'(5 цк) '!I792</f>
        <v>178.57</v>
      </c>
      <c r="J791" s="83">
        <f>'(5 цк) '!J792</f>
        <v>147.65</v>
      </c>
      <c r="K791" s="83">
        <f>'(5 цк) '!K792</f>
        <v>108.01</v>
      </c>
      <c r="L791" s="83">
        <f>'(5 цк) '!L792</f>
        <v>38.44</v>
      </c>
      <c r="M791" s="83">
        <f>'(5 цк) '!M792</f>
        <v>2.63</v>
      </c>
      <c r="N791" s="83">
        <f>'(5 цк) '!N792</f>
        <v>70.84</v>
      </c>
      <c r="O791" s="83">
        <f>'(5 цк) '!O792</f>
        <v>0</v>
      </c>
      <c r="P791" s="83">
        <f>'(5 цк) '!P792</f>
        <v>28.63</v>
      </c>
      <c r="Q791" s="83">
        <f>'(5 цк) '!Q792</f>
        <v>0</v>
      </c>
      <c r="R791" s="83">
        <f>'(5 цк) '!R792</f>
        <v>0</v>
      </c>
      <c r="S791" s="83">
        <f>'(5 цк) '!S792</f>
        <v>0</v>
      </c>
      <c r="T791" s="83">
        <f>'(5 цк) '!T792</f>
        <v>0</v>
      </c>
      <c r="U791" s="83">
        <f>'(5 цк) '!U792</f>
        <v>0</v>
      </c>
      <c r="V791" s="83">
        <f>'(5 цк) '!V792</f>
        <v>0</v>
      </c>
      <c r="W791" s="83">
        <f>'(5 цк) '!W792</f>
        <v>0</v>
      </c>
      <c r="X791" s="83">
        <f>'(5 цк) '!X792</f>
        <v>0</v>
      </c>
      <c r="Y791" s="83">
        <f>'(5 цк) '!Y792</f>
        <v>113.59</v>
      </c>
      <c r="Z791" s="18"/>
      <c r="AA791" s="19"/>
    </row>
    <row r="792" spans="1:27" s="11" customFormat="1" ht="21" customHeight="1" outlineLevel="1" x14ac:dyDescent="0.2">
      <c r="A792" s="28" t="s">
        <v>39</v>
      </c>
      <c r="B792" s="60">
        <f>'(5 цк) '!B793</f>
        <v>77.06</v>
      </c>
      <c r="C792" s="60">
        <f>'(5 цк) '!C793</f>
        <v>112.43</v>
      </c>
      <c r="D792" s="60">
        <f>'(5 цк) '!D793</f>
        <v>196.5</v>
      </c>
      <c r="E792" s="60">
        <f>'(5 цк) '!E793</f>
        <v>295.18</v>
      </c>
      <c r="F792" s="60">
        <f>'(5 цк) '!F793</f>
        <v>201.07</v>
      </c>
      <c r="G792" s="60">
        <f>'(5 цк) '!G793</f>
        <v>181.55</v>
      </c>
      <c r="H792" s="60">
        <f>'(5 цк) '!H793</f>
        <v>155.41999999999999</v>
      </c>
      <c r="I792" s="60">
        <f>'(5 цк) '!I793</f>
        <v>178.57</v>
      </c>
      <c r="J792" s="60">
        <f>'(5 цк) '!J793</f>
        <v>147.65</v>
      </c>
      <c r="K792" s="60">
        <f>'(5 цк) '!K793</f>
        <v>108.01</v>
      </c>
      <c r="L792" s="60">
        <f>'(5 цк) '!L793</f>
        <v>38.44</v>
      </c>
      <c r="M792" s="60">
        <f>'(5 цк) '!M793</f>
        <v>2.63</v>
      </c>
      <c r="N792" s="60">
        <f>'(5 цк) '!N793</f>
        <v>70.84</v>
      </c>
      <c r="O792" s="60">
        <f>'(5 цк) '!O793</f>
        <v>0</v>
      </c>
      <c r="P792" s="60">
        <f>'(5 цк) '!P793</f>
        <v>28.63</v>
      </c>
      <c r="Q792" s="60">
        <f>'(5 цк) '!Q793</f>
        <v>0</v>
      </c>
      <c r="R792" s="60">
        <f>'(5 цк) '!R793</f>
        <v>0</v>
      </c>
      <c r="S792" s="60">
        <f>'(5 цк) '!S793</f>
        <v>0</v>
      </c>
      <c r="T792" s="60">
        <f>'(5 цк) '!T793</f>
        <v>0</v>
      </c>
      <c r="U792" s="60">
        <f>'(5 цк) '!U793</f>
        <v>0</v>
      </c>
      <c r="V792" s="60">
        <f>'(5 цк) '!V793</f>
        <v>0</v>
      </c>
      <c r="W792" s="60">
        <f>'(5 цк) '!W793</f>
        <v>0</v>
      </c>
      <c r="X792" s="60">
        <f>'(5 цк) '!X793</f>
        <v>0</v>
      </c>
      <c r="Y792" s="60">
        <f>'(5 цк) '!Y793</f>
        <v>113.59</v>
      </c>
      <c r="Z792" s="18"/>
      <c r="AA792" s="19"/>
    </row>
    <row r="793" spans="1:27" s="11" customFormat="1" ht="21" customHeight="1" outlineLevel="1" x14ac:dyDescent="0.2">
      <c r="A793" s="72">
        <v>13</v>
      </c>
      <c r="B793" s="83">
        <f>'(5 цк) '!B794</f>
        <v>83.19</v>
      </c>
      <c r="C793" s="83">
        <f>'(5 цк) '!C794</f>
        <v>107.31</v>
      </c>
      <c r="D793" s="83">
        <f>'(5 цк) '!D794</f>
        <v>186.05</v>
      </c>
      <c r="E793" s="83">
        <f>'(5 цк) '!E794</f>
        <v>178.1</v>
      </c>
      <c r="F793" s="83">
        <f>'(5 цк) '!F794</f>
        <v>201.06</v>
      </c>
      <c r="G793" s="83">
        <f>'(5 цк) '!G794</f>
        <v>177.6</v>
      </c>
      <c r="H793" s="83">
        <f>'(5 цк) '!H794</f>
        <v>194</v>
      </c>
      <c r="I793" s="83">
        <f>'(5 цк) '!I794</f>
        <v>104.77</v>
      </c>
      <c r="J793" s="83">
        <f>'(5 цк) '!J794</f>
        <v>152.97</v>
      </c>
      <c r="K793" s="83">
        <f>'(5 цк) '!K794</f>
        <v>108.14</v>
      </c>
      <c r="L793" s="83">
        <f>'(5 цк) '!L794</f>
        <v>35.93</v>
      </c>
      <c r="M793" s="83">
        <f>'(5 цк) '!M794</f>
        <v>44.33</v>
      </c>
      <c r="N793" s="83">
        <f>'(5 цк) '!N794</f>
        <v>265.45999999999998</v>
      </c>
      <c r="O793" s="83">
        <f>'(5 цк) '!O794</f>
        <v>78.180000000000007</v>
      </c>
      <c r="P793" s="83">
        <f>'(5 цк) '!P794</f>
        <v>1.78</v>
      </c>
      <c r="Q793" s="83">
        <f>'(5 цк) '!Q794</f>
        <v>80.3</v>
      </c>
      <c r="R793" s="83">
        <f>'(5 цк) '!R794</f>
        <v>172.12</v>
      </c>
      <c r="S793" s="83">
        <f>'(5 цк) '!S794</f>
        <v>218.64</v>
      </c>
      <c r="T793" s="83">
        <f>'(5 цк) '!T794</f>
        <v>171.52</v>
      </c>
      <c r="U793" s="83">
        <f>'(5 цк) '!U794</f>
        <v>269.37</v>
      </c>
      <c r="V793" s="83">
        <f>'(5 цк) '!V794</f>
        <v>279.39999999999998</v>
      </c>
      <c r="W793" s="83">
        <f>'(5 цк) '!W794</f>
        <v>275.08999999999997</v>
      </c>
      <c r="X793" s="83">
        <f>'(5 цк) '!X794</f>
        <v>1102.56</v>
      </c>
      <c r="Y793" s="83">
        <f>'(5 цк) '!Y794</f>
        <v>517.47</v>
      </c>
      <c r="Z793" s="18"/>
      <c r="AA793" s="19"/>
    </row>
    <row r="794" spans="1:27" s="11" customFormat="1" ht="21" customHeight="1" outlineLevel="1" x14ac:dyDescent="0.2">
      <c r="A794" s="28" t="s">
        <v>39</v>
      </c>
      <c r="B794" s="60">
        <f>'(5 цк) '!B795</f>
        <v>83.19</v>
      </c>
      <c r="C794" s="60">
        <f>'(5 цк) '!C795</f>
        <v>107.31</v>
      </c>
      <c r="D794" s="60">
        <f>'(5 цк) '!D795</f>
        <v>186.05</v>
      </c>
      <c r="E794" s="60">
        <f>'(5 цк) '!E795</f>
        <v>178.1</v>
      </c>
      <c r="F794" s="60">
        <f>'(5 цк) '!F795</f>
        <v>201.06</v>
      </c>
      <c r="G794" s="60">
        <f>'(5 цк) '!G795</f>
        <v>177.6</v>
      </c>
      <c r="H794" s="60">
        <f>'(5 цк) '!H795</f>
        <v>194</v>
      </c>
      <c r="I794" s="60">
        <f>'(5 цк) '!I795</f>
        <v>104.77</v>
      </c>
      <c r="J794" s="60">
        <f>'(5 цк) '!J795</f>
        <v>152.97</v>
      </c>
      <c r="K794" s="60">
        <f>'(5 цк) '!K795</f>
        <v>108.14</v>
      </c>
      <c r="L794" s="60">
        <f>'(5 цк) '!L795</f>
        <v>35.93</v>
      </c>
      <c r="M794" s="60">
        <f>'(5 цк) '!M795</f>
        <v>44.33</v>
      </c>
      <c r="N794" s="60">
        <f>'(5 цк) '!N795</f>
        <v>265.45999999999998</v>
      </c>
      <c r="O794" s="60">
        <f>'(5 цк) '!O795</f>
        <v>78.180000000000007</v>
      </c>
      <c r="P794" s="60">
        <f>'(5 цк) '!P795</f>
        <v>1.78</v>
      </c>
      <c r="Q794" s="60">
        <f>'(5 цк) '!Q795</f>
        <v>80.3</v>
      </c>
      <c r="R794" s="60">
        <f>'(5 цк) '!R795</f>
        <v>172.12</v>
      </c>
      <c r="S794" s="60">
        <f>'(5 цк) '!S795</f>
        <v>218.64</v>
      </c>
      <c r="T794" s="60">
        <f>'(5 цк) '!T795</f>
        <v>171.52</v>
      </c>
      <c r="U794" s="60">
        <f>'(5 цк) '!U795</f>
        <v>269.37</v>
      </c>
      <c r="V794" s="60">
        <f>'(5 цк) '!V795</f>
        <v>279.39999999999998</v>
      </c>
      <c r="W794" s="60">
        <f>'(5 цк) '!W795</f>
        <v>275.08999999999997</v>
      </c>
      <c r="X794" s="60">
        <f>'(5 цк) '!X795</f>
        <v>1102.56</v>
      </c>
      <c r="Y794" s="60">
        <f>'(5 цк) '!Y795</f>
        <v>517.47</v>
      </c>
      <c r="Z794" s="18"/>
      <c r="AA794" s="19"/>
    </row>
    <row r="795" spans="1:27" s="11" customFormat="1" ht="21" customHeight="1" outlineLevel="1" x14ac:dyDescent="0.2">
      <c r="A795" s="72">
        <v>14</v>
      </c>
      <c r="B795" s="83">
        <f>'(5 цк) '!B796</f>
        <v>0</v>
      </c>
      <c r="C795" s="83">
        <f>'(5 цк) '!C796</f>
        <v>0</v>
      </c>
      <c r="D795" s="83">
        <f>'(5 цк) '!D796</f>
        <v>0</v>
      </c>
      <c r="E795" s="83">
        <f>'(5 цк) '!E796</f>
        <v>0</v>
      </c>
      <c r="F795" s="83">
        <f>'(5 цк) '!F796</f>
        <v>113.73</v>
      </c>
      <c r="G795" s="83">
        <f>'(5 цк) '!G796</f>
        <v>90.09</v>
      </c>
      <c r="H795" s="83">
        <f>'(5 цк) '!H796</f>
        <v>137.58000000000001</v>
      </c>
      <c r="I795" s="83">
        <f>'(5 цк) '!I796</f>
        <v>245.03</v>
      </c>
      <c r="J795" s="83">
        <f>'(5 цк) '!J796</f>
        <v>39.33</v>
      </c>
      <c r="K795" s="83">
        <f>'(5 цк) '!K796</f>
        <v>505.14</v>
      </c>
      <c r="L795" s="83">
        <f>'(5 цк) '!L796</f>
        <v>547.89</v>
      </c>
      <c r="M795" s="83">
        <f>'(5 цк) '!M796</f>
        <v>571.04</v>
      </c>
      <c r="N795" s="83">
        <f>'(5 цк) '!N796</f>
        <v>611.01</v>
      </c>
      <c r="O795" s="83">
        <f>'(5 цк) '!O796</f>
        <v>606.38</v>
      </c>
      <c r="P795" s="83">
        <f>'(5 цк) '!P796</f>
        <v>602.22</v>
      </c>
      <c r="Q795" s="83">
        <f>'(5 цк) '!Q796</f>
        <v>610.12</v>
      </c>
      <c r="R795" s="83">
        <f>'(5 цк) '!R796</f>
        <v>988.77</v>
      </c>
      <c r="S795" s="83">
        <f>'(5 цк) '!S796</f>
        <v>1173.06</v>
      </c>
      <c r="T795" s="83">
        <f>'(5 цк) '!T796</f>
        <v>1405.1</v>
      </c>
      <c r="U795" s="83">
        <f>'(5 цк) '!U796</f>
        <v>499.2</v>
      </c>
      <c r="V795" s="83">
        <f>'(5 цк) '!V796</f>
        <v>551.98</v>
      </c>
      <c r="W795" s="83">
        <f>'(5 цк) '!W796</f>
        <v>375.57</v>
      </c>
      <c r="X795" s="83">
        <f>'(5 цк) '!X796</f>
        <v>1118.52</v>
      </c>
      <c r="Y795" s="83">
        <f>'(5 цк) '!Y796</f>
        <v>240.15</v>
      </c>
      <c r="Z795" s="18"/>
      <c r="AA795" s="19"/>
    </row>
    <row r="796" spans="1:27" s="11" customFormat="1" ht="21" customHeight="1" outlineLevel="1" x14ac:dyDescent="0.2">
      <c r="A796" s="28" t="s">
        <v>39</v>
      </c>
      <c r="B796" s="60">
        <f>'(5 цк) '!B797</f>
        <v>0</v>
      </c>
      <c r="C796" s="60">
        <f>'(5 цк) '!C797</f>
        <v>0</v>
      </c>
      <c r="D796" s="60">
        <f>'(5 цк) '!D797</f>
        <v>0</v>
      </c>
      <c r="E796" s="60">
        <f>'(5 цк) '!E797</f>
        <v>0</v>
      </c>
      <c r="F796" s="60">
        <f>'(5 цк) '!F797</f>
        <v>113.73</v>
      </c>
      <c r="G796" s="60">
        <f>'(5 цк) '!G797</f>
        <v>90.09</v>
      </c>
      <c r="H796" s="60">
        <f>'(5 цк) '!H797</f>
        <v>137.58000000000001</v>
      </c>
      <c r="I796" s="60">
        <f>'(5 цк) '!I797</f>
        <v>245.03</v>
      </c>
      <c r="J796" s="60">
        <f>'(5 цк) '!J797</f>
        <v>39.33</v>
      </c>
      <c r="K796" s="60">
        <f>'(5 цк) '!K797</f>
        <v>505.14</v>
      </c>
      <c r="L796" s="60">
        <f>'(5 цк) '!L797</f>
        <v>547.89</v>
      </c>
      <c r="M796" s="60">
        <f>'(5 цк) '!M797</f>
        <v>571.04</v>
      </c>
      <c r="N796" s="60">
        <f>'(5 цк) '!N797</f>
        <v>611.01</v>
      </c>
      <c r="O796" s="60">
        <f>'(5 цк) '!O797</f>
        <v>606.38</v>
      </c>
      <c r="P796" s="60">
        <f>'(5 цк) '!P797</f>
        <v>602.22</v>
      </c>
      <c r="Q796" s="60">
        <f>'(5 цк) '!Q797</f>
        <v>610.12</v>
      </c>
      <c r="R796" s="60">
        <f>'(5 цк) '!R797</f>
        <v>988.77</v>
      </c>
      <c r="S796" s="60">
        <f>'(5 цк) '!S797</f>
        <v>1173.06</v>
      </c>
      <c r="T796" s="60">
        <f>'(5 цк) '!T797</f>
        <v>1405.1</v>
      </c>
      <c r="U796" s="60">
        <f>'(5 цк) '!U797</f>
        <v>499.2</v>
      </c>
      <c r="V796" s="60">
        <f>'(5 цк) '!V797</f>
        <v>551.98</v>
      </c>
      <c r="W796" s="60">
        <f>'(5 цк) '!W797</f>
        <v>375.57</v>
      </c>
      <c r="X796" s="60">
        <f>'(5 цк) '!X797</f>
        <v>1118.52</v>
      </c>
      <c r="Y796" s="60">
        <f>'(5 цк) '!Y797</f>
        <v>240.15</v>
      </c>
      <c r="Z796" s="18"/>
      <c r="AA796" s="19"/>
    </row>
    <row r="797" spans="1:27" s="11" customFormat="1" ht="21" customHeight="1" outlineLevel="1" x14ac:dyDescent="0.2">
      <c r="A797" s="72">
        <v>15</v>
      </c>
      <c r="B797" s="83">
        <f>'(5 цк) '!B798</f>
        <v>10.35</v>
      </c>
      <c r="C797" s="83">
        <f>'(5 цк) '!C798</f>
        <v>0</v>
      </c>
      <c r="D797" s="83">
        <f>'(5 цк) '!D798</f>
        <v>0</v>
      </c>
      <c r="E797" s="83">
        <f>'(5 цк) '!E798</f>
        <v>176.88</v>
      </c>
      <c r="F797" s="83">
        <f>'(5 цк) '!F798</f>
        <v>187.34</v>
      </c>
      <c r="G797" s="83">
        <f>'(5 цк) '!G798</f>
        <v>12.79</v>
      </c>
      <c r="H797" s="83">
        <f>'(5 цк) '!H798</f>
        <v>153.28</v>
      </c>
      <c r="I797" s="83">
        <f>'(5 цк) '!I798</f>
        <v>219.51</v>
      </c>
      <c r="J797" s="83">
        <f>'(5 цк) '!J798</f>
        <v>233.16</v>
      </c>
      <c r="K797" s="83">
        <f>'(5 цк) '!K798</f>
        <v>231.25</v>
      </c>
      <c r="L797" s="83">
        <f>'(5 цк) '!L798</f>
        <v>269.49</v>
      </c>
      <c r="M797" s="83">
        <f>'(5 цк) '!M798</f>
        <v>246.11</v>
      </c>
      <c r="N797" s="83">
        <f>'(5 цк) '!N798</f>
        <v>83.87</v>
      </c>
      <c r="O797" s="83">
        <f>'(5 цк) '!O798</f>
        <v>71.099999999999994</v>
      </c>
      <c r="P797" s="83">
        <f>'(5 цк) '!P798</f>
        <v>526.33000000000004</v>
      </c>
      <c r="Q797" s="83">
        <f>'(5 цк) '!Q798</f>
        <v>567.41999999999996</v>
      </c>
      <c r="R797" s="83">
        <f>'(5 цк) '!R798</f>
        <v>590.89</v>
      </c>
      <c r="S797" s="83">
        <f>'(5 цк) '!S798</f>
        <v>576.11</v>
      </c>
      <c r="T797" s="83">
        <f>'(5 цк) '!T798</f>
        <v>536.08000000000004</v>
      </c>
      <c r="U797" s="83">
        <f>'(5 цк) '!U798</f>
        <v>117.12</v>
      </c>
      <c r="V797" s="83">
        <f>'(5 цк) '!V798</f>
        <v>178.3</v>
      </c>
      <c r="W797" s="83">
        <f>'(5 цк) '!W798</f>
        <v>176.52</v>
      </c>
      <c r="X797" s="83">
        <f>'(5 цк) '!X798</f>
        <v>0</v>
      </c>
      <c r="Y797" s="83">
        <f>'(5 цк) '!Y798</f>
        <v>0</v>
      </c>
      <c r="Z797" s="18"/>
      <c r="AA797" s="19"/>
    </row>
    <row r="798" spans="1:27" s="11" customFormat="1" ht="21" customHeight="1" outlineLevel="1" x14ac:dyDescent="0.2">
      <c r="A798" s="28" t="s">
        <v>39</v>
      </c>
      <c r="B798" s="60">
        <f>'(5 цк) '!B799</f>
        <v>10.35</v>
      </c>
      <c r="C798" s="60">
        <f>'(5 цк) '!C799</f>
        <v>0</v>
      </c>
      <c r="D798" s="60">
        <f>'(5 цк) '!D799</f>
        <v>0</v>
      </c>
      <c r="E798" s="60">
        <f>'(5 цк) '!E799</f>
        <v>176.88</v>
      </c>
      <c r="F798" s="60">
        <f>'(5 цк) '!F799</f>
        <v>187.34</v>
      </c>
      <c r="G798" s="60">
        <f>'(5 цк) '!G799</f>
        <v>12.79</v>
      </c>
      <c r="H798" s="60">
        <f>'(5 цк) '!H799</f>
        <v>153.28</v>
      </c>
      <c r="I798" s="60">
        <f>'(5 цк) '!I799</f>
        <v>219.51</v>
      </c>
      <c r="J798" s="60">
        <f>'(5 цк) '!J799</f>
        <v>233.16</v>
      </c>
      <c r="K798" s="60">
        <f>'(5 цк) '!K799</f>
        <v>231.25</v>
      </c>
      <c r="L798" s="60">
        <f>'(5 цк) '!L799</f>
        <v>269.49</v>
      </c>
      <c r="M798" s="60">
        <f>'(5 цк) '!M799</f>
        <v>246.11</v>
      </c>
      <c r="N798" s="60">
        <f>'(5 цк) '!N799</f>
        <v>83.87</v>
      </c>
      <c r="O798" s="60">
        <f>'(5 цк) '!O799</f>
        <v>71.099999999999994</v>
      </c>
      <c r="P798" s="60">
        <f>'(5 цк) '!P799</f>
        <v>526.33000000000004</v>
      </c>
      <c r="Q798" s="60">
        <f>'(5 цк) '!Q799</f>
        <v>567.41999999999996</v>
      </c>
      <c r="R798" s="60">
        <f>'(5 цк) '!R799</f>
        <v>590.89</v>
      </c>
      <c r="S798" s="60">
        <f>'(5 цк) '!S799</f>
        <v>576.11</v>
      </c>
      <c r="T798" s="60">
        <f>'(5 цк) '!T799</f>
        <v>536.08000000000004</v>
      </c>
      <c r="U798" s="60">
        <f>'(5 цк) '!U799</f>
        <v>117.12</v>
      </c>
      <c r="V798" s="60">
        <f>'(5 цк) '!V799</f>
        <v>178.3</v>
      </c>
      <c r="W798" s="60">
        <f>'(5 цк) '!W799</f>
        <v>176.52</v>
      </c>
      <c r="X798" s="60">
        <f>'(5 цк) '!X799</f>
        <v>0</v>
      </c>
      <c r="Y798" s="60">
        <f>'(5 цк) '!Y799</f>
        <v>0</v>
      </c>
      <c r="Z798" s="18"/>
      <c r="AA798" s="19"/>
    </row>
    <row r="799" spans="1:27" s="11" customFormat="1" ht="21" customHeight="1" outlineLevel="1" x14ac:dyDescent="0.2">
      <c r="A799" s="72">
        <v>16</v>
      </c>
      <c r="B799" s="83">
        <f>'(5 цк) '!B800</f>
        <v>0.28999999999999998</v>
      </c>
      <c r="C799" s="83">
        <f>'(5 цк) '!C800</f>
        <v>0</v>
      </c>
      <c r="D799" s="83">
        <f>'(5 цк) '!D800</f>
        <v>16.309999999999999</v>
      </c>
      <c r="E799" s="83">
        <f>'(5 цк) '!E800</f>
        <v>61.56</v>
      </c>
      <c r="F799" s="83">
        <f>'(5 цк) '!F800</f>
        <v>69.17</v>
      </c>
      <c r="G799" s="83">
        <f>'(5 цк) '!G800</f>
        <v>104.23</v>
      </c>
      <c r="H799" s="83">
        <f>'(5 цк) '!H800</f>
        <v>509.78</v>
      </c>
      <c r="I799" s="83">
        <f>'(5 цк) '!I800</f>
        <v>214.81</v>
      </c>
      <c r="J799" s="83">
        <f>'(5 цк) '!J800</f>
        <v>325.41000000000003</v>
      </c>
      <c r="K799" s="83">
        <f>'(5 цк) '!K800</f>
        <v>410.98</v>
      </c>
      <c r="L799" s="83">
        <f>'(5 цк) '!L800</f>
        <v>266.23</v>
      </c>
      <c r="M799" s="83">
        <f>'(5 цк) '!M800</f>
        <v>0</v>
      </c>
      <c r="N799" s="83">
        <f>'(5 цк) '!N800</f>
        <v>311.35000000000002</v>
      </c>
      <c r="O799" s="83">
        <f>'(5 цк) '!O800</f>
        <v>403.43</v>
      </c>
      <c r="P799" s="83">
        <f>'(5 цк) '!P800</f>
        <v>442.42</v>
      </c>
      <c r="Q799" s="83">
        <f>'(5 цк) '!Q800</f>
        <v>458.14</v>
      </c>
      <c r="R799" s="83">
        <f>'(5 цк) '!R800</f>
        <v>445.23</v>
      </c>
      <c r="S799" s="83">
        <f>'(5 цк) '!S800</f>
        <v>400.11</v>
      </c>
      <c r="T799" s="83">
        <f>'(5 цк) '!T800</f>
        <v>296.04000000000002</v>
      </c>
      <c r="U799" s="83">
        <f>'(5 цк) '!U800</f>
        <v>410.21</v>
      </c>
      <c r="V799" s="83">
        <f>'(5 цк) '!V800</f>
        <v>505.61</v>
      </c>
      <c r="W799" s="83">
        <f>'(5 цк) '!W800</f>
        <v>171.67</v>
      </c>
      <c r="X799" s="83">
        <f>'(5 цк) '!X800</f>
        <v>94.64</v>
      </c>
      <c r="Y799" s="83">
        <f>'(5 цк) '!Y800</f>
        <v>21.19</v>
      </c>
      <c r="Z799" s="18"/>
      <c r="AA799" s="19"/>
    </row>
    <row r="800" spans="1:27" s="11" customFormat="1" ht="21" customHeight="1" outlineLevel="1" x14ac:dyDescent="0.2">
      <c r="A800" s="28" t="s">
        <v>39</v>
      </c>
      <c r="B800" s="60">
        <f>'(5 цк) '!B801</f>
        <v>0.28999999999999998</v>
      </c>
      <c r="C800" s="60">
        <f>'(5 цк) '!C801</f>
        <v>0</v>
      </c>
      <c r="D800" s="60">
        <f>'(5 цк) '!D801</f>
        <v>16.309999999999999</v>
      </c>
      <c r="E800" s="60">
        <f>'(5 цк) '!E801</f>
        <v>61.56</v>
      </c>
      <c r="F800" s="60">
        <f>'(5 цк) '!F801</f>
        <v>69.17</v>
      </c>
      <c r="G800" s="60">
        <f>'(5 цк) '!G801</f>
        <v>104.23</v>
      </c>
      <c r="H800" s="60">
        <f>'(5 цк) '!H801</f>
        <v>509.78</v>
      </c>
      <c r="I800" s="60">
        <f>'(5 цк) '!I801</f>
        <v>214.81</v>
      </c>
      <c r="J800" s="60">
        <f>'(5 цк) '!J801</f>
        <v>325.41000000000003</v>
      </c>
      <c r="K800" s="60">
        <f>'(5 цк) '!K801</f>
        <v>410.98</v>
      </c>
      <c r="L800" s="60">
        <f>'(5 цк) '!L801</f>
        <v>266.23</v>
      </c>
      <c r="M800" s="60">
        <f>'(5 цк) '!M801</f>
        <v>0</v>
      </c>
      <c r="N800" s="60">
        <f>'(5 цк) '!N801</f>
        <v>311.35000000000002</v>
      </c>
      <c r="O800" s="60">
        <f>'(5 цк) '!O801</f>
        <v>403.43</v>
      </c>
      <c r="P800" s="60">
        <f>'(5 цк) '!P801</f>
        <v>442.42</v>
      </c>
      <c r="Q800" s="60">
        <f>'(5 цк) '!Q801</f>
        <v>458.14</v>
      </c>
      <c r="R800" s="60">
        <f>'(5 цк) '!R801</f>
        <v>445.23</v>
      </c>
      <c r="S800" s="60">
        <f>'(5 цк) '!S801</f>
        <v>400.11</v>
      </c>
      <c r="T800" s="60">
        <f>'(5 цк) '!T801</f>
        <v>296.04000000000002</v>
      </c>
      <c r="U800" s="60">
        <f>'(5 цк) '!U801</f>
        <v>410.21</v>
      </c>
      <c r="V800" s="60">
        <f>'(5 цк) '!V801</f>
        <v>505.61</v>
      </c>
      <c r="W800" s="60">
        <f>'(5 цк) '!W801</f>
        <v>171.67</v>
      </c>
      <c r="X800" s="60">
        <f>'(5 цк) '!X801</f>
        <v>94.64</v>
      </c>
      <c r="Y800" s="60">
        <f>'(5 цк) '!Y801</f>
        <v>21.19</v>
      </c>
      <c r="Z800" s="18"/>
      <c r="AA800" s="19"/>
    </row>
    <row r="801" spans="1:27" s="11" customFormat="1" ht="21" customHeight="1" outlineLevel="1" x14ac:dyDescent="0.2">
      <c r="A801" s="72">
        <v>17</v>
      </c>
      <c r="B801" s="83">
        <f>'(5 цк) '!B802</f>
        <v>34.58</v>
      </c>
      <c r="C801" s="83">
        <f>'(5 цк) '!C802</f>
        <v>78.58</v>
      </c>
      <c r="D801" s="83">
        <f>'(5 цк) '!D802</f>
        <v>46.17</v>
      </c>
      <c r="E801" s="83">
        <f>'(5 цк) '!E802</f>
        <v>0</v>
      </c>
      <c r="F801" s="83">
        <f>'(5 цк) '!F802</f>
        <v>130.31</v>
      </c>
      <c r="G801" s="83">
        <f>'(5 цк) '!G802</f>
        <v>182.15</v>
      </c>
      <c r="H801" s="83">
        <f>'(5 цк) '!H802</f>
        <v>325.73</v>
      </c>
      <c r="I801" s="83">
        <f>'(5 цк) '!I802</f>
        <v>171.39</v>
      </c>
      <c r="J801" s="83">
        <f>'(5 цк) '!J802</f>
        <v>121.98</v>
      </c>
      <c r="K801" s="83">
        <f>'(5 цк) '!K802</f>
        <v>119.54</v>
      </c>
      <c r="L801" s="83">
        <f>'(5 цк) '!L802</f>
        <v>146.61000000000001</v>
      </c>
      <c r="M801" s="83">
        <f>'(5 цк) '!M802</f>
        <v>178.17</v>
      </c>
      <c r="N801" s="83">
        <f>'(5 цк) '!N802</f>
        <v>260.44</v>
      </c>
      <c r="O801" s="83">
        <f>'(5 цк) '!O802</f>
        <v>249.87</v>
      </c>
      <c r="P801" s="83">
        <f>'(5 цк) '!P802</f>
        <v>265.48</v>
      </c>
      <c r="Q801" s="83">
        <f>'(5 цк) '!Q802</f>
        <v>704.46</v>
      </c>
      <c r="R801" s="83">
        <f>'(5 цк) '!R802</f>
        <v>556.4</v>
      </c>
      <c r="S801" s="83">
        <f>'(5 цк) '!S802</f>
        <v>712.29</v>
      </c>
      <c r="T801" s="83">
        <f>'(5 цк) '!T802</f>
        <v>723.67</v>
      </c>
      <c r="U801" s="83">
        <f>'(5 цк) '!U802</f>
        <v>159.43</v>
      </c>
      <c r="V801" s="83">
        <f>'(5 цк) '!V802</f>
        <v>237.38</v>
      </c>
      <c r="W801" s="83">
        <f>'(5 цк) '!W802</f>
        <v>73.28</v>
      </c>
      <c r="X801" s="83">
        <f>'(5 цк) '!X802</f>
        <v>0</v>
      </c>
      <c r="Y801" s="83">
        <f>'(5 цк) '!Y802</f>
        <v>140.18</v>
      </c>
      <c r="Z801" s="18"/>
      <c r="AA801" s="19"/>
    </row>
    <row r="802" spans="1:27" s="11" customFormat="1" ht="21" customHeight="1" outlineLevel="1" x14ac:dyDescent="0.2">
      <c r="A802" s="28" t="s">
        <v>39</v>
      </c>
      <c r="B802" s="60">
        <f>'(5 цк) '!B803</f>
        <v>34.58</v>
      </c>
      <c r="C802" s="60">
        <f>'(5 цк) '!C803</f>
        <v>78.58</v>
      </c>
      <c r="D802" s="60">
        <f>'(5 цк) '!D803</f>
        <v>46.17</v>
      </c>
      <c r="E802" s="60">
        <f>'(5 цк) '!E803</f>
        <v>0</v>
      </c>
      <c r="F802" s="60">
        <f>'(5 цк) '!F803</f>
        <v>130.31</v>
      </c>
      <c r="G802" s="60">
        <f>'(5 цк) '!G803</f>
        <v>182.15</v>
      </c>
      <c r="H802" s="60">
        <f>'(5 цк) '!H803</f>
        <v>325.73</v>
      </c>
      <c r="I802" s="60">
        <f>'(5 цк) '!I803</f>
        <v>171.39</v>
      </c>
      <c r="J802" s="60">
        <f>'(5 цк) '!J803</f>
        <v>121.98</v>
      </c>
      <c r="K802" s="60">
        <f>'(5 цк) '!K803</f>
        <v>119.54</v>
      </c>
      <c r="L802" s="60">
        <f>'(5 цк) '!L803</f>
        <v>146.61000000000001</v>
      </c>
      <c r="M802" s="60">
        <f>'(5 цк) '!M803</f>
        <v>178.17</v>
      </c>
      <c r="N802" s="60">
        <f>'(5 цк) '!N803</f>
        <v>260.44</v>
      </c>
      <c r="O802" s="60">
        <f>'(5 цк) '!O803</f>
        <v>249.87</v>
      </c>
      <c r="P802" s="60">
        <f>'(5 цк) '!P803</f>
        <v>265.48</v>
      </c>
      <c r="Q802" s="60">
        <f>'(5 цк) '!Q803</f>
        <v>704.46</v>
      </c>
      <c r="R802" s="60">
        <f>'(5 цк) '!R803</f>
        <v>556.4</v>
      </c>
      <c r="S802" s="60">
        <f>'(5 цк) '!S803</f>
        <v>712.29</v>
      </c>
      <c r="T802" s="60">
        <f>'(5 цк) '!T803</f>
        <v>723.67</v>
      </c>
      <c r="U802" s="60">
        <f>'(5 цк) '!U803</f>
        <v>159.43</v>
      </c>
      <c r="V802" s="60">
        <f>'(5 цк) '!V803</f>
        <v>237.38</v>
      </c>
      <c r="W802" s="60">
        <f>'(5 цк) '!W803</f>
        <v>73.28</v>
      </c>
      <c r="X802" s="60">
        <f>'(5 цк) '!X803</f>
        <v>0</v>
      </c>
      <c r="Y802" s="60">
        <f>'(5 цк) '!Y803</f>
        <v>140.18</v>
      </c>
      <c r="Z802" s="18"/>
      <c r="AA802" s="19"/>
    </row>
    <row r="803" spans="1:27" s="11" customFormat="1" ht="21" customHeight="1" outlineLevel="1" x14ac:dyDescent="0.2">
      <c r="A803" s="72">
        <v>18</v>
      </c>
      <c r="B803" s="83">
        <f>'(5 цк) '!B804</f>
        <v>0</v>
      </c>
      <c r="C803" s="83">
        <f>'(5 цк) '!C804</f>
        <v>52.62</v>
      </c>
      <c r="D803" s="83">
        <f>'(5 цк) '!D804</f>
        <v>53.08</v>
      </c>
      <c r="E803" s="83">
        <f>'(5 цк) '!E804</f>
        <v>25.27</v>
      </c>
      <c r="F803" s="83">
        <f>'(5 цк) '!F804</f>
        <v>6.4</v>
      </c>
      <c r="G803" s="83">
        <f>'(5 цк) '!G804</f>
        <v>10.89</v>
      </c>
      <c r="H803" s="83">
        <f>'(5 цк) '!H804</f>
        <v>18.579999999999998</v>
      </c>
      <c r="I803" s="83">
        <f>'(5 цк) '!I804</f>
        <v>5.09</v>
      </c>
      <c r="J803" s="83">
        <f>'(5 цк) '!J804</f>
        <v>7.06</v>
      </c>
      <c r="K803" s="83">
        <f>'(5 цк) '!K804</f>
        <v>8.75</v>
      </c>
      <c r="L803" s="83">
        <f>'(5 цк) '!L804</f>
        <v>11.27</v>
      </c>
      <c r="M803" s="83">
        <f>'(5 цк) '!M804</f>
        <v>10</v>
      </c>
      <c r="N803" s="83">
        <f>'(5 цк) '!N804</f>
        <v>3.24</v>
      </c>
      <c r="O803" s="83">
        <f>'(5 цк) '!O804</f>
        <v>9.24</v>
      </c>
      <c r="P803" s="83">
        <f>'(5 цк) '!P804</f>
        <v>9.11</v>
      </c>
      <c r="Q803" s="83">
        <f>'(5 цк) '!Q804</f>
        <v>2.19</v>
      </c>
      <c r="R803" s="83">
        <f>'(5 цк) '!R804</f>
        <v>6.58</v>
      </c>
      <c r="S803" s="83">
        <f>'(5 цк) '!S804</f>
        <v>7.64</v>
      </c>
      <c r="T803" s="83">
        <f>'(5 цк) '!T804</f>
        <v>8.2799999999999994</v>
      </c>
      <c r="U803" s="83">
        <f>'(5 цк) '!U804</f>
        <v>248.81</v>
      </c>
      <c r="V803" s="83">
        <f>'(5 цк) '!V804</f>
        <v>0</v>
      </c>
      <c r="W803" s="83">
        <f>'(5 цк) '!W804</f>
        <v>0</v>
      </c>
      <c r="X803" s="83">
        <f>'(5 цк) '!X804</f>
        <v>736.01</v>
      </c>
      <c r="Y803" s="83">
        <f>'(5 цк) '!Y804</f>
        <v>0</v>
      </c>
      <c r="Z803" s="18"/>
      <c r="AA803" s="19"/>
    </row>
    <row r="804" spans="1:27" s="11" customFormat="1" ht="21" customHeight="1" outlineLevel="1" x14ac:dyDescent="0.2">
      <c r="A804" s="28" t="s">
        <v>39</v>
      </c>
      <c r="B804" s="60">
        <f>'(5 цк) '!B805</f>
        <v>0</v>
      </c>
      <c r="C804" s="60">
        <f>'(5 цк) '!C805</f>
        <v>52.62</v>
      </c>
      <c r="D804" s="60">
        <f>'(5 цк) '!D805</f>
        <v>53.08</v>
      </c>
      <c r="E804" s="60">
        <f>'(5 цк) '!E805</f>
        <v>25.27</v>
      </c>
      <c r="F804" s="60">
        <f>'(5 цк) '!F805</f>
        <v>6.4</v>
      </c>
      <c r="G804" s="60">
        <f>'(5 цк) '!G805</f>
        <v>10.89</v>
      </c>
      <c r="H804" s="60">
        <f>'(5 цк) '!H805</f>
        <v>18.579999999999998</v>
      </c>
      <c r="I804" s="60">
        <f>'(5 цк) '!I805</f>
        <v>5.09</v>
      </c>
      <c r="J804" s="60">
        <f>'(5 цк) '!J805</f>
        <v>7.06</v>
      </c>
      <c r="K804" s="60">
        <f>'(5 цк) '!K805</f>
        <v>8.75</v>
      </c>
      <c r="L804" s="60">
        <f>'(5 цк) '!L805</f>
        <v>11.27</v>
      </c>
      <c r="M804" s="60">
        <f>'(5 цк) '!M805</f>
        <v>10</v>
      </c>
      <c r="N804" s="60">
        <f>'(5 цк) '!N805</f>
        <v>3.24</v>
      </c>
      <c r="O804" s="60">
        <f>'(5 цк) '!O805</f>
        <v>9.24</v>
      </c>
      <c r="P804" s="60">
        <f>'(5 цк) '!P805</f>
        <v>9.11</v>
      </c>
      <c r="Q804" s="60">
        <f>'(5 цк) '!Q805</f>
        <v>2.19</v>
      </c>
      <c r="R804" s="60">
        <f>'(5 цк) '!R805</f>
        <v>6.58</v>
      </c>
      <c r="S804" s="60">
        <f>'(5 цк) '!S805</f>
        <v>7.64</v>
      </c>
      <c r="T804" s="60">
        <f>'(5 цк) '!T805</f>
        <v>8.2799999999999994</v>
      </c>
      <c r="U804" s="60">
        <f>'(5 цк) '!U805</f>
        <v>248.81</v>
      </c>
      <c r="V804" s="60">
        <f>'(5 цк) '!V805</f>
        <v>0</v>
      </c>
      <c r="W804" s="60">
        <f>'(5 цк) '!W805</f>
        <v>0</v>
      </c>
      <c r="X804" s="60">
        <f>'(5 цк) '!X805</f>
        <v>736.01</v>
      </c>
      <c r="Y804" s="60">
        <f>'(5 цк) '!Y805</f>
        <v>0</v>
      </c>
      <c r="Z804" s="18"/>
      <c r="AA804" s="19"/>
    </row>
    <row r="805" spans="1:27" s="11" customFormat="1" ht="21" customHeight="1" outlineLevel="1" x14ac:dyDescent="0.2">
      <c r="A805" s="72">
        <v>19</v>
      </c>
      <c r="B805" s="83">
        <f>'(5 цк) '!B806</f>
        <v>0</v>
      </c>
      <c r="C805" s="83">
        <f>'(5 цк) '!C806</f>
        <v>0</v>
      </c>
      <c r="D805" s="83">
        <f>'(5 цк) '!D806</f>
        <v>56.65</v>
      </c>
      <c r="E805" s="83">
        <f>'(5 цк) '!E806</f>
        <v>146.09</v>
      </c>
      <c r="F805" s="83">
        <f>'(5 цк) '!F806</f>
        <v>162.63999999999999</v>
      </c>
      <c r="G805" s="83">
        <f>'(5 цк) '!G806</f>
        <v>134.41</v>
      </c>
      <c r="H805" s="83">
        <f>'(5 цк) '!H806</f>
        <v>72.790000000000006</v>
      </c>
      <c r="I805" s="83">
        <f>'(5 цк) '!I806</f>
        <v>156.30000000000001</v>
      </c>
      <c r="J805" s="83">
        <f>'(5 цк) '!J806</f>
        <v>194.49</v>
      </c>
      <c r="K805" s="83">
        <f>'(5 цк) '!K806</f>
        <v>153.6</v>
      </c>
      <c r="L805" s="83">
        <f>'(5 цк) '!L806</f>
        <v>151.27000000000001</v>
      </c>
      <c r="M805" s="83">
        <f>'(5 цк) '!M806</f>
        <v>145.01</v>
      </c>
      <c r="N805" s="83">
        <f>'(5 цк) '!N806</f>
        <v>148.56</v>
      </c>
      <c r="O805" s="83">
        <f>'(5 цк) '!O806</f>
        <v>139.27000000000001</v>
      </c>
      <c r="P805" s="83">
        <f>'(5 цк) '!P806</f>
        <v>147.88999999999999</v>
      </c>
      <c r="Q805" s="83">
        <f>'(5 цк) '!Q806</f>
        <v>165.47</v>
      </c>
      <c r="R805" s="83">
        <f>'(5 цк) '!R806</f>
        <v>122.14</v>
      </c>
      <c r="S805" s="83">
        <f>'(5 цк) '!S806</f>
        <v>128.33000000000001</v>
      </c>
      <c r="T805" s="83">
        <f>'(5 цк) '!T806</f>
        <v>93.05</v>
      </c>
      <c r="U805" s="83">
        <f>'(5 цк) '!U806</f>
        <v>134.56</v>
      </c>
      <c r="V805" s="83">
        <f>'(5 цк) '!V806</f>
        <v>254.23</v>
      </c>
      <c r="W805" s="83">
        <f>'(5 цк) '!W806</f>
        <v>60.24</v>
      </c>
      <c r="X805" s="83">
        <f>'(5 цк) '!X806</f>
        <v>0</v>
      </c>
      <c r="Y805" s="83">
        <f>'(5 цк) '!Y806</f>
        <v>765.57</v>
      </c>
      <c r="Z805" s="18"/>
      <c r="AA805" s="19"/>
    </row>
    <row r="806" spans="1:27" s="11" customFormat="1" ht="21" customHeight="1" outlineLevel="1" x14ac:dyDescent="0.2">
      <c r="A806" s="28" t="s">
        <v>39</v>
      </c>
      <c r="B806" s="60">
        <f>'(5 цк) '!B807</f>
        <v>0</v>
      </c>
      <c r="C806" s="60">
        <f>'(5 цк) '!C807</f>
        <v>0</v>
      </c>
      <c r="D806" s="60">
        <f>'(5 цк) '!D807</f>
        <v>56.65</v>
      </c>
      <c r="E806" s="60">
        <f>'(5 цк) '!E807</f>
        <v>146.09</v>
      </c>
      <c r="F806" s="60">
        <f>'(5 цк) '!F807</f>
        <v>162.63999999999999</v>
      </c>
      <c r="G806" s="60">
        <f>'(5 цк) '!G807</f>
        <v>134.41</v>
      </c>
      <c r="H806" s="60">
        <f>'(5 цк) '!H807</f>
        <v>72.790000000000006</v>
      </c>
      <c r="I806" s="60">
        <f>'(5 цк) '!I807</f>
        <v>156.30000000000001</v>
      </c>
      <c r="J806" s="60">
        <f>'(5 цк) '!J807</f>
        <v>194.49</v>
      </c>
      <c r="K806" s="60">
        <f>'(5 цк) '!K807</f>
        <v>153.6</v>
      </c>
      <c r="L806" s="60">
        <f>'(5 цк) '!L807</f>
        <v>151.27000000000001</v>
      </c>
      <c r="M806" s="60">
        <f>'(5 цк) '!M807</f>
        <v>145.01</v>
      </c>
      <c r="N806" s="60">
        <f>'(5 цк) '!N807</f>
        <v>148.56</v>
      </c>
      <c r="O806" s="60">
        <f>'(5 цк) '!O807</f>
        <v>139.27000000000001</v>
      </c>
      <c r="P806" s="60">
        <f>'(5 цк) '!P807</f>
        <v>147.88999999999999</v>
      </c>
      <c r="Q806" s="60">
        <f>'(5 цк) '!Q807</f>
        <v>165.47</v>
      </c>
      <c r="R806" s="60">
        <f>'(5 цк) '!R807</f>
        <v>122.14</v>
      </c>
      <c r="S806" s="60">
        <f>'(5 цк) '!S807</f>
        <v>128.33000000000001</v>
      </c>
      <c r="T806" s="60">
        <f>'(5 цк) '!T807</f>
        <v>93.05</v>
      </c>
      <c r="U806" s="60">
        <f>'(5 цк) '!U807</f>
        <v>134.56</v>
      </c>
      <c r="V806" s="60">
        <f>'(5 цк) '!V807</f>
        <v>254.23</v>
      </c>
      <c r="W806" s="60">
        <f>'(5 цк) '!W807</f>
        <v>60.24</v>
      </c>
      <c r="X806" s="60">
        <f>'(5 цк) '!X807</f>
        <v>0</v>
      </c>
      <c r="Y806" s="60">
        <f>'(5 цк) '!Y807</f>
        <v>765.57</v>
      </c>
      <c r="Z806" s="18"/>
      <c r="AA806" s="19"/>
    </row>
    <row r="807" spans="1:27" s="11" customFormat="1" ht="21" customHeight="1" outlineLevel="1" x14ac:dyDescent="0.2">
      <c r="A807" s="72">
        <v>20</v>
      </c>
      <c r="B807" s="83">
        <f>'(5 цк) '!B808</f>
        <v>0</v>
      </c>
      <c r="C807" s="83">
        <f>'(5 цк) '!C808</f>
        <v>6.66</v>
      </c>
      <c r="D807" s="83">
        <f>'(5 цк) '!D808</f>
        <v>0</v>
      </c>
      <c r="E807" s="83">
        <f>'(5 цк) '!E808</f>
        <v>0</v>
      </c>
      <c r="F807" s="83">
        <f>'(5 цк) '!F808</f>
        <v>1.28</v>
      </c>
      <c r="G807" s="83">
        <f>'(5 цк) '!G808</f>
        <v>0</v>
      </c>
      <c r="H807" s="83">
        <f>'(5 цк) '!H808</f>
        <v>0</v>
      </c>
      <c r="I807" s="83">
        <f>'(5 цк) '!I808</f>
        <v>368.59</v>
      </c>
      <c r="J807" s="83">
        <f>'(5 цк) '!J808</f>
        <v>331.7</v>
      </c>
      <c r="K807" s="83">
        <f>'(5 цк) '!K808</f>
        <v>300.06</v>
      </c>
      <c r="L807" s="83">
        <f>'(5 цк) '!L808</f>
        <v>323.86</v>
      </c>
      <c r="M807" s="83">
        <f>'(5 цк) '!M808</f>
        <v>313.31</v>
      </c>
      <c r="N807" s="83">
        <f>'(5 цк) '!N808</f>
        <v>341.49</v>
      </c>
      <c r="O807" s="83">
        <f>'(5 цк) '!O808</f>
        <v>361.34</v>
      </c>
      <c r="P807" s="83">
        <f>'(5 цк) '!P808</f>
        <v>244.5</v>
      </c>
      <c r="Q807" s="83">
        <f>'(5 цк) '!Q808</f>
        <v>416.53</v>
      </c>
      <c r="R807" s="83">
        <f>'(5 цк) '!R808</f>
        <v>427.92</v>
      </c>
      <c r="S807" s="83">
        <f>'(5 цк) '!S808</f>
        <v>361.29</v>
      </c>
      <c r="T807" s="83">
        <f>'(5 цк) '!T808</f>
        <v>289.41000000000003</v>
      </c>
      <c r="U807" s="83">
        <f>'(5 цк) '!U808</f>
        <v>371.64</v>
      </c>
      <c r="V807" s="83">
        <f>'(5 цк) '!V808</f>
        <v>44.12</v>
      </c>
      <c r="W807" s="83">
        <f>'(5 цк) '!W808</f>
        <v>0</v>
      </c>
      <c r="X807" s="83">
        <f>'(5 цк) '!X808</f>
        <v>0</v>
      </c>
      <c r="Y807" s="83">
        <f>'(5 цк) '!Y808</f>
        <v>0</v>
      </c>
      <c r="Z807" s="18"/>
      <c r="AA807" s="19"/>
    </row>
    <row r="808" spans="1:27" s="11" customFormat="1" ht="21" customHeight="1" outlineLevel="1" x14ac:dyDescent="0.2">
      <c r="A808" s="28" t="s">
        <v>39</v>
      </c>
      <c r="B808" s="60">
        <f>'(5 цк) '!B809</f>
        <v>0</v>
      </c>
      <c r="C808" s="60">
        <f>'(5 цк) '!C809</f>
        <v>6.66</v>
      </c>
      <c r="D808" s="60">
        <f>'(5 цк) '!D809</f>
        <v>0</v>
      </c>
      <c r="E808" s="60">
        <f>'(5 цк) '!E809</f>
        <v>0</v>
      </c>
      <c r="F808" s="60">
        <f>'(5 цк) '!F809</f>
        <v>1.28</v>
      </c>
      <c r="G808" s="60">
        <f>'(5 цк) '!G809</f>
        <v>0</v>
      </c>
      <c r="H808" s="60">
        <f>'(5 цк) '!H809</f>
        <v>0</v>
      </c>
      <c r="I808" s="60">
        <f>'(5 цк) '!I809</f>
        <v>368.59</v>
      </c>
      <c r="J808" s="60">
        <f>'(5 цк) '!J809</f>
        <v>331.7</v>
      </c>
      <c r="K808" s="60">
        <f>'(5 цк) '!K809</f>
        <v>300.06</v>
      </c>
      <c r="L808" s="60">
        <f>'(5 цк) '!L809</f>
        <v>323.86</v>
      </c>
      <c r="M808" s="60">
        <f>'(5 цк) '!M809</f>
        <v>313.31</v>
      </c>
      <c r="N808" s="60">
        <f>'(5 цк) '!N809</f>
        <v>341.49</v>
      </c>
      <c r="O808" s="60">
        <f>'(5 цк) '!O809</f>
        <v>361.34</v>
      </c>
      <c r="P808" s="60">
        <f>'(5 цк) '!P809</f>
        <v>244.5</v>
      </c>
      <c r="Q808" s="60">
        <f>'(5 цк) '!Q809</f>
        <v>416.53</v>
      </c>
      <c r="R808" s="60">
        <f>'(5 цк) '!R809</f>
        <v>427.92</v>
      </c>
      <c r="S808" s="60">
        <f>'(5 цк) '!S809</f>
        <v>361.29</v>
      </c>
      <c r="T808" s="60">
        <f>'(5 цк) '!T809</f>
        <v>289.41000000000003</v>
      </c>
      <c r="U808" s="60">
        <f>'(5 цк) '!U809</f>
        <v>371.64</v>
      </c>
      <c r="V808" s="60">
        <f>'(5 цк) '!V809</f>
        <v>44.12</v>
      </c>
      <c r="W808" s="60">
        <f>'(5 цк) '!W809</f>
        <v>0</v>
      </c>
      <c r="X808" s="60">
        <f>'(5 цк) '!X809</f>
        <v>0</v>
      </c>
      <c r="Y808" s="60">
        <f>'(5 цк) '!Y809</f>
        <v>0</v>
      </c>
      <c r="Z808" s="18"/>
      <c r="AA808" s="19"/>
    </row>
    <row r="809" spans="1:27" s="11" customFormat="1" ht="21" customHeight="1" outlineLevel="1" x14ac:dyDescent="0.2">
      <c r="A809" s="72">
        <v>21</v>
      </c>
      <c r="B809" s="83">
        <f>'(5 цк) '!B810</f>
        <v>0</v>
      </c>
      <c r="C809" s="83">
        <f>'(5 цк) '!C810</f>
        <v>0</v>
      </c>
      <c r="D809" s="83">
        <f>'(5 цк) '!D810</f>
        <v>71.12</v>
      </c>
      <c r="E809" s="83">
        <f>'(5 цк) '!E810</f>
        <v>5.51</v>
      </c>
      <c r="F809" s="83">
        <f>'(5 цк) '!F810</f>
        <v>70.37</v>
      </c>
      <c r="G809" s="83">
        <f>'(5 цк) '!G810</f>
        <v>0</v>
      </c>
      <c r="H809" s="83">
        <f>'(5 цк) '!H810</f>
        <v>50.08</v>
      </c>
      <c r="I809" s="83">
        <f>'(5 цк) '!I810</f>
        <v>431.83</v>
      </c>
      <c r="J809" s="83">
        <f>'(5 цк) '!J810</f>
        <v>337.42</v>
      </c>
      <c r="K809" s="83">
        <f>'(5 цк) '!K810</f>
        <v>145.46</v>
      </c>
      <c r="L809" s="83">
        <f>'(5 цк) '!L810</f>
        <v>370.04</v>
      </c>
      <c r="M809" s="83">
        <f>'(5 цк) '!M810</f>
        <v>92.09</v>
      </c>
      <c r="N809" s="83">
        <f>'(5 цк) '!N810</f>
        <v>456.02</v>
      </c>
      <c r="O809" s="83">
        <f>'(5 цк) '!O810</f>
        <v>326.19</v>
      </c>
      <c r="P809" s="83">
        <f>'(5 цк) '!P810</f>
        <v>309.75</v>
      </c>
      <c r="Q809" s="83">
        <f>'(5 цк) '!Q810</f>
        <v>284.89999999999998</v>
      </c>
      <c r="R809" s="83">
        <f>'(5 цк) '!R810</f>
        <v>149.66</v>
      </c>
      <c r="S809" s="83">
        <f>'(5 цк) '!S810</f>
        <v>63.17</v>
      </c>
      <c r="T809" s="83">
        <f>'(5 цк) '!T810</f>
        <v>271.91000000000003</v>
      </c>
      <c r="U809" s="83">
        <f>'(5 цк) '!U810</f>
        <v>449.91</v>
      </c>
      <c r="V809" s="83">
        <f>'(5 цк) '!V810</f>
        <v>57.56</v>
      </c>
      <c r="W809" s="83">
        <f>'(5 цк) '!W810</f>
        <v>1067.8900000000001</v>
      </c>
      <c r="X809" s="83">
        <f>'(5 цк) '!X810</f>
        <v>0</v>
      </c>
      <c r="Y809" s="83">
        <f>'(5 цк) '!Y810</f>
        <v>0</v>
      </c>
      <c r="Z809" s="18"/>
      <c r="AA809" s="19"/>
    </row>
    <row r="810" spans="1:27" s="11" customFormat="1" ht="21" customHeight="1" outlineLevel="1" x14ac:dyDescent="0.2">
      <c r="A810" s="28" t="s">
        <v>39</v>
      </c>
      <c r="B810" s="60">
        <f>'(5 цк) '!B811</f>
        <v>0</v>
      </c>
      <c r="C810" s="60">
        <f>'(5 цк) '!C811</f>
        <v>0</v>
      </c>
      <c r="D810" s="60">
        <f>'(5 цк) '!D811</f>
        <v>71.12</v>
      </c>
      <c r="E810" s="60">
        <f>'(5 цк) '!E811</f>
        <v>5.51</v>
      </c>
      <c r="F810" s="60">
        <f>'(5 цк) '!F811</f>
        <v>70.37</v>
      </c>
      <c r="G810" s="60">
        <f>'(5 цк) '!G811</f>
        <v>0</v>
      </c>
      <c r="H810" s="60">
        <f>'(5 цк) '!H811</f>
        <v>50.08</v>
      </c>
      <c r="I810" s="60">
        <f>'(5 цк) '!I811</f>
        <v>431.83</v>
      </c>
      <c r="J810" s="60">
        <f>'(5 цк) '!J811</f>
        <v>337.42</v>
      </c>
      <c r="K810" s="60">
        <f>'(5 цк) '!K811</f>
        <v>145.46</v>
      </c>
      <c r="L810" s="60">
        <f>'(5 цк) '!L811</f>
        <v>370.04</v>
      </c>
      <c r="M810" s="60">
        <f>'(5 цк) '!M811</f>
        <v>92.09</v>
      </c>
      <c r="N810" s="60">
        <f>'(5 цк) '!N811</f>
        <v>456.02</v>
      </c>
      <c r="O810" s="60">
        <f>'(5 цк) '!O811</f>
        <v>326.19</v>
      </c>
      <c r="P810" s="60">
        <f>'(5 цк) '!P811</f>
        <v>309.75</v>
      </c>
      <c r="Q810" s="60">
        <f>'(5 цк) '!Q811</f>
        <v>284.89999999999998</v>
      </c>
      <c r="R810" s="60">
        <f>'(5 цк) '!R811</f>
        <v>149.66</v>
      </c>
      <c r="S810" s="60">
        <f>'(5 цк) '!S811</f>
        <v>63.17</v>
      </c>
      <c r="T810" s="60">
        <f>'(5 цк) '!T811</f>
        <v>271.91000000000003</v>
      </c>
      <c r="U810" s="60">
        <f>'(5 цк) '!U811</f>
        <v>449.91</v>
      </c>
      <c r="V810" s="60">
        <f>'(5 цк) '!V811</f>
        <v>57.56</v>
      </c>
      <c r="W810" s="60">
        <f>'(5 цк) '!W811</f>
        <v>1067.8900000000001</v>
      </c>
      <c r="X810" s="60">
        <f>'(5 цк) '!X811</f>
        <v>0</v>
      </c>
      <c r="Y810" s="60">
        <f>'(5 цк) '!Y811</f>
        <v>0</v>
      </c>
      <c r="Z810" s="18"/>
      <c r="AA810" s="19"/>
    </row>
    <row r="811" spans="1:27" s="11" customFormat="1" ht="21" customHeight="1" outlineLevel="1" x14ac:dyDescent="0.2">
      <c r="A811" s="72">
        <v>22</v>
      </c>
      <c r="B811" s="83">
        <f>'(5 цк) '!B812</f>
        <v>0</v>
      </c>
      <c r="C811" s="83">
        <f>'(5 цк) '!C812</f>
        <v>0</v>
      </c>
      <c r="D811" s="83">
        <f>'(5 цк) '!D812</f>
        <v>0</v>
      </c>
      <c r="E811" s="83">
        <f>'(5 цк) '!E812</f>
        <v>0</v>
      </c>
      <c r="F811" s="83">
        <f>'(5 цк) '!F812</f>
        <v>1.53</v>
      </c>
      <c r="G811" s="83">
        <f>'(5 цк) '!G812</f>
        <v>88.48</v>
      </c>
      <c r="H811" s="83">
        <f>'(5 цк) '!H812</f>
        <v>40.86</v>
      </c>
      <c r="I811" s="83">
        <f>'(5 цк) '!I812</f>
        <v>170.48</v>
      </c>
      <c r="J811" s="83">
        <f>'(5 цк) '!J812</f>
        <v>233.39</v>
      </c>
      <c r="K811" s="83">
        <f>'(5 цк) '!K812</f>
        <v>65.58</v>
      </c>
      <c r="L811" s="83">
        <f>'(5 цк) '!L812</f>
        <v>141.38999999999999</v>
      </c>
      <c r="M811" s="83">
        <f>'(5 цк) '!M812</f>
        <v>585.42999999999995</v>
      </c>
      <c r="N811" s="83">
        <f>'(5 цк) '!N812</f>
        <v>490.88</v>
      </c>
      <c r="O811" s="83">
        <f>'(5 цк) '!O812</f>
        <v>451.51</v>
      </c>
      <c r="P811" s="83">
        <f>'(5 цк) '!P812</f>
        <v>421.81</v>
      </c>
      <c r="Q811" s="83">
        <f>'(5 цк) '!Q812</f>
        <v>485.25</v>
      </c>
      <c r="R811" s="83">
        <f>'(5 цк) '!R812</f>
        <v>461.98</v>
      </c>
      <c r="S811" s="83">
        <f>'(5 цк) '!S812</f>
        <v>333.04</v>
      </c>
      <c r="T811" s="83">
        <f>'(5 цк) '!T812</f>
        <v>305.5</v>
      </c>
      <c r="U811" s="83">
        <f>'(5 цк) '!U812</f>
        <v>193.64</v>
      </c>
      <c r="V811" s="83">
        <f>'(5 цк) '!V812</f>
        <v>298.89</v>
      </c>
      <c r="W811" s="83">
        <f>'(5 цк) '!W812</f>
        <v>0</v>
      </c>
      <c r="X811" s="83">
        <f>'(5 цк) '!X812</f>
        <v>0</v>
      </c>
      <c r="Y811" s="83">
        <f>'(5 цк) '!Y812</f>
        <v>0</v>
      </c>
      <c r="Z811" s="18"/>
      <c r="AA811" s="19"/>
    </row>
    <row r="812" spans="1:27" s="11" customFormat="1" ht="21" customHeight="1" outlineLevel="1" x14ac:dyDescent="0.2">
      <c r="A812" s="28" t="s">
        <v>39</v>
      </c>
      <c r="B812" s="60">
        <f>'(5 цк) '!B813</f>
        <v>0</v>
      </c>
      <c r="C812" s="60">
        <f>'(5 цк) '!C813</f>
        <v>0</v>
      </c>
      <c r="D812" s="60">
        <f>'(5 цк) '!D813</f>
        <v>0</v>
      </c>
      <c r="E812" s="60">
        <f>'(5 цк) '!E813</f>
        <v>0</v>
      </c>
      <c r="F812" s="60">
        <f>'(5 цк) '!F813</f>
        <v>1.53</v>
      </c>
      <c r="G812" s="60">
        <f>'(5 цк) '!G813</f>
        <v>88.48</v>
      </c>
      <c r="H812" s="60">
        <f>'(5 цк) '!H813</f>
        <v>40.86</v>
      </c>
      <c r="I812" s="60">
        <f>'(5 цк) '!I813</f>
        <v>170.48</v>
      </c>
      <c r="J812" s="60">
        <f>'(5 цк) '!J813</f>
        <v>233.39</v>
      </c>
      <c r="K812" s="60">
        <f>'(5 цк) '!K813</f>
        <v>65.58</v>
      </c>
      <c r="L812" s="60">
        <f>'(5 цк) '!L813</f>
        <v>141.38999999999999</v>
      </c>
      <c r="M812" s="60">
        <f>'(5 цк) '!M813</f>
        <v>585.42999999999995</v>
      </c>
      <c r="N812" s="60">
        <f>'(5 цк) '!N813</f>
        <v>490.88</v>
      </c>
      <c r="O812" s="60">
        <f>'(5 цк) '!O813</f>
        <v>451.51</v>
      </c>
      <c r="P812" s="60">
        <f>'(5 цк) '!P813</f>
        <v>421.81</v>
      </c>
      <c r="Q812" s="60">
        <f>'(5 цк) '!Q813</f>
        <v>485.25</v>
      </c>
      <c r="R812" s="60">
        <f>'(5 цк) '!R813</f>
        <v>461.98</v>
      </c>
      <c r="S812" s="60">
        <f>'(5 цк) '!S813</f>
        <v>333.04</v>
      </c>
      <c r="T812" s="60">
        <f>'(5 цк) '!T813</f>
        <v>305.5</v>
      </c>
      <c r="U812" s="60">
        <f>'(5 цк) '!U813</f>
        <v>193.64</v>
      </c>
      <c r="V812" s="60">
        <f>'(5 цк) '!V813</f>
        <v>298.89</v>
      </c>
      <c r="W812" s="60">
        <f>'(5 цк) '!W813</f>
        <v>0</v>
      </c>
      <c r="X812" s="60">
        <f>'(5 цк) '!X813</f>
        <v>0</v>
      </c>
      <c r="Y812" s="60">
        <f>'(5 цк) '!Y813</f>
        <v>0</v>
      </c>
      <c r="Z812" s="18"/>
      <c r="AA812" s="19"/>
    </row>
    <row r="813" spans="1:27" s="11" customFormat="1" ht="21" customHeight="1" outlineLevel="1" x14ac:dyDescent="0.2">
      <c r="A813" s="72">
        <v>23</v>
      </c>
      <c r="B813" s="83">
        <f>'(5 цк) '!B814</f>
        <v>37.81</v>
      </c>
      <c r="C813" s="83">
        <f>'(5 цк) '!C814</f>
        <v>92.57</v>
      </c>
      <c r="D813" s="83">
        <f>'(5 цк) '!D814</f>
        <v>136.12</v>
      </c>
      <c r="E813" s="83">
        <f>'(5 цк) '!E814</f>
        <v>31.98</v>
      </c>
      <c r="F813" s="83">
        <f>'(5 цк) '!F814</f>
        <v>129.96</v>
      </c>
      <c r="G813" s="83">
        <f>'(5 цк) '!G814</f>
        <v>12.91</v>
      </c>
      <c r="H813" s="83">
        <f>'(5 цк) '!H814</f>
        <v>211.96</v>
      </c>
      <c r="I813" s="83">
        <f>'(5 цк) '!I814</f>
        <v>323.55</v>
      </c>
      <c r="J813" s="83">
        <f>'(5 цк) '!J814</f>
        <v>252.6</v>
      </c>
      <c r="K813" s="83">
        <f>'(5 цк) '!K814</f>
        <v>198.79</v>
      </c>
      <c r="L813" s="83">
        <f>'(5 цк) '!L814</f>
        <v>263.39</v>
      </c>
      <c r="M813" s="83">
        <f>'(5 цк) '!M814</f>
        <v>269.60000000000002</v>
      </c>
      <c r="N813" s="83">
        <f>'(5 цк) '!N814</f>
        <v>335.82</v>
      </c>
      <c r="O813" s="83">
        <f>'(5 цк) '!O814</f>
        <v>302.49</v>
      </c>
      <c r="P813" s="83">
        <f>'(5 цк) '!P814</f>
        <v>227.46</v>
      </c>
      <c r="Q813" s="83">
        <f>'(5 цк) '!Q814</f>
        <v>230.67</v>
      </c>
      <c r="R813" s="83">
        <f>'(5 цк) '!R814</f>
        <v>252.34</v>
      </c>
      <c r="S813" s="83">
        <f>'(5 цк) '!S814</f>
        <v>31.55</v>
      </c>
      <c r="T813" s="83">
        <f>'(5 цк) '!T814</f>
        <v>11.3</v>
      </c>
      <c r="U813" s="83">
        <f>'(5 цк) '!U814</f>
        <v>215.35</v>
      </c>
      <c r="V813" s="83">
        <f>'(5 цк) '!V814</f>
        <v>375.38</v>
      </c>
      <c r="W813" s="83">
        <f>'(5 цк) '!W814</f>
        <v>538.54999999999995</v>
      </c>
      <c r="X813" s="83">
        <f>'(5 цк) '!X814</f>
        <v>69.510000000000005</v>
      </c>
      <c r="Y813" s="83">
        <f>'(5 цк) '!Y814</f>
        <v>800.07</v>
      </c>
      <c r="Z813" s="18"/>
      <c r="AA813" s="19"/>
    </row>
    <row r="814" spans="1:27" s="11" customFormat="1" ht="21" customHeight="1" outlineLevel="1" x14ac:dyDescent="0.2">
      <c r="A814" s="28" t="s">
        <v>39</v>
      </c>
      <c r="B814" s="60">
        <f>'(5 цк) '!B815</f>
        <v>37.81</v>
      </c>
      <c r="C814" s="60">
        <f>'(5 цк) '!C815</f>
        <v>92.57</v>
      </c>
      <c r="D814" s="60">
        <f>'(5 цк) '!D815</f>
        <v>136.12</v>
      </c>
      <c r="E814" s="60">
        <f>'(5 цк) '!E815</f>
        <v>31.98</v>
      </c>
      <c r="F814" s="60">
        <f>'(5 цк) '!F815</f>
        <v>129.96</v>
      </c>
      <c r="G814" s="60">
        <f>'(5 цк) '!G815</f>
        <v>12.91</v>
      </c>
      <c r="H814" s="60">
        <f>'(5 цк) '!H815</f>
        <v>211.96</v>
      </c>
      <c r="I814" s="60">
        <f>'(5 цк) '!I815</f>
        <v>323.55</v>
      </c>
      <c r="J814" s="60">
        <f>'(5 цк) '!J815</f>
        <v>252.6</v>
      </c>
      <c r="K814" s="60">
        <f>'(5 цк) '!K815</f>
        <v>198.79</v>
      </c>
      <c r="L814" s="60">
        <f>'(5 цк) '!L815</f>
        <v>263.39</v>
      </c>
      <c r="M814" s="60">
        <f>'(5 цк) '!M815</f>
        <v>269.60000000000002</v>
      </c>
      <c r="N814" s="60">
        <f>'(5 цк) '!N815</f>
        <v>335.82</v>
      </c>
      <c r="O814" s="60">
        <f>'(5 цк) '!O815</f>
        <v>302.49</v>
      </c>
      <c r="P814" s="60">
        <f>'(5 цк) '!P815</f>
        <v>227.46</v>
      </c>
      <c r="Q814" s="60">
        <f>'(5 цк) '!Q815</f>
        <v>230.67</v>
      </c>
      <c r="R814" s="60">
        <f>'(5 цк) '!R815</f>
        <v>252.34</v>
      </c>
      <c r="S814" s="60">
        <f>'(5 цк) '!S815</f>
        <v>31.55</v>
      </c>
      <c r="T814" s="60">
        <f>'(5 цк) '!T815</f>
        <v>11.3</v>
      </c>
      <c r="U814" s="60">
        <f>'(5 цк) '!U815</f>
        <v>215.35</v>
      </c>
      <c r="V814" s="60">
        <f>'(5 цк) '!V815</f>
        <v>375.38</v>
      </c>
      <c r="W814" s="60">
        <f>'(5 цк) '!W815</f>
        <v>538.54999999999995</v>
      </c>
      <c r="X814" s="60">
        <f>'(5 цк) '!X815</f>
        <v>69.510000000000005</v>
      </c>
      <c r="Y814" s="60">
        <f>'(5 цк) '!Y815</f>
        <v>800.07</v>
      </c>
      <c r="Z814" s="18"/>
      <c r="AA814" s="19"/>
    </row>
    <row r="815" spans="1:27" s="11" customFormat="1" ht="21" customHeight="1" outlineLevel="1" x14ac:dyDescent="0.2">
      <c r="A815" s="72">
        <v>24</v>
      </c>
      <c r="B815" s="83">
        <f>'(5 цк) '!B816</f>
        <v>0</v>
      </c>
      <c r="C815" s="83">
        <f>'(5 цк) '!C816</f>
        <v>117.7</v>
      </c>
      <c r="D815" s="83">
        <f>'(5 цк) '!D816</f>
        <v>66.64</v>
      </c>
      <c r="E815" s="83">
        <f>'(5 цк) '!E816</f>
        <v>4.75</v>
      </c>
      <c r="F815" s="83">
        <f>'(5 цк) '!F816</f>
        <v>225.39</v>
      </c>
      <c r="G815" s="83">
        <f>'(5 цк) '!G816</f>
        <v>37.97</v>
      </c>
      <c r="H815" s="83">
        <f>'(5 цк) '!H816</f>
        <v>215.78</v>
      </c>
      <c r="I815" s="83">
        <f>'(5 цк) '!I816</f>
        <v>331.41</v>
      </c>
      <c r="J815" s="83">
        <f>'(5 цк) '!J816</f>
        <v>236.67</v>
      </c>
      <c r="K815" s="83">
        <f>'(5 цк) '!K816</f>
        <v>219.37</v>
      </c>
      <c r="L815" s="83">
        <f>'(5 цк) '!L816</f>
        <v>234.64</v>
      </c>
      <c r="M815" s="83">
        <f>'(5 цк) '!M816</f>
        <v>262.61</v>
      </c>
      <c r="N815" s="83">
        <f>'(5 цк) '!N816</f>
        <v>324.18</v>
      </c>
      <c r="O815" s="83">
        <f>'(5 цк) '!O816</f>
        <v>294.86</v>
      </c>
      <c r="P815" s="83">
        <f>'(5 цк) '!P816</f>
        <v>269.69</v>
      </c>
      <c r="Q815" s="83">
        <f>'(5 цк) '!Q816</f>
        <v>301.16000000000003</v>
      </c>
      <c r="R815" s="83">
        <f>'(5 цк) '!R816</f>
        <v>178.86</v>
      </c>
      <c r="S815" s="83">
        <f>'(5 цк) '!S816</f>
        <v>56.5</v>
      </c>
      <c r="T815" s="83">
        <f>'(5 цк) '!T816</f>
        <v>168.74</v>
      </c>
      <c r="U815" s="83">
        <f>'(5 цк) '!U816</f>
        <v>212.69</v>
      </c>
      <c r="V815" s="83">
        <f>'(5 цк) '!V816</f>
        <v>295.02999999999997</v>
      </c>
      <c r="W815" s="83">
        <f>'(5 цк) '!W816</f>
        <v>188.94</v>
      </c>
      <c r="X815" s="83">
        <f>'(5 цк) '!X816</f>
        <v>541.04999999999995</v>
      </c>
      <c r="Y815" s="83">
        <f>'(5 цк) '!Y816</f>
        <v>646.83000000000004</v>
      </c>
      <c r="Z815" s="18"/>
      <c r="AA815" s="19"/>
    </row>
    <row r="816" spans="1:27" s="11" customFormat="1" ht="21" customHeight="1" outlineLevel="1" x14ac:dyDescent="0.2">
      <c r="A816" s="28" t="s">
        <v>39</v>
      </c>
      <c r="B816" s="60">
        <f>'(5 цк) '!B817</f>
        <v>0</v>
      </c>
      <c r="C816" s="60">
        <f>'(5 цк) '!C817</f>
        <v>117.7</v>
      </c>
      <c r="D816" s="60">
        <f>'(5 цк) '!D817</f>
        <v>66.64</v>
      </c>
      <c r="E816" s="60">
        <f>'(5 цк) '!E817</f>
        <v>4.75</v>
      </c>
      <c r="F816" s="60">
        <f>'(5 цк) '!F817</f>
        <v>225.39</v>
      </c>
      <c r="G816" s="60">
        <f>'(5 цк) '!G817</f>
        <v>37.97</v>
      </c>
      <c r="H816" s="60">
        <f>'(5 цк) '!H817</f>
        <v>215.78</v>
      </c>
      <c r="I816" s="60">
        <f>'(5 цк) '!I817</f>
        <v>331.41</v>
      </c>
      <c r="J816" s="60">
        <f>'(5 цк) '!J817</f>
        <v>236.67</v>
      </c>
      <c r="K816" s="60">
        <f>'(5 цк) '!K817</f>
        <v>219.37</v>
      </c>
      <c r="L816" s="60">
        <f>'(5 цк) '!L817</f>
        <v>234.64</v>
      </c>
      <c r="M816" s="60">
        <f>'(5 цк) '!M817</f>
        <v>262.61</v>
      </c>
      <c r="N816" s="60">
        <f>'(5 цк) '!N817</f>
        <v>324.18</v>
      </c>
      <c r="O816" s="60">
        <f>'(5 цк) '!O817</f>
        <v>294.86</v>
      </c>
      <c r="P816" s="60">
        <f>'(5 цк) '!P817</f>
        <v>269.69</v>
      </c>
      <c r="Q816" s="60">
        <f>'(5 цк) '!Q817</f>
        <v>301.16000000000003</v>
      </c>
      <c r="R816" s="60">
        <f>'(5 цк) '!R817</f>
        <v>178.86</v>
      </c>
      <c r="S816" s="60">
        <f>'(5 цк) '!S817</f>
        <v>56.5</v>
      </c>
      <c r="T816" s="60">
        <f>'(5 цк) '!T817</f>
        <v>168.74</v>
      </c>
      <c r="U816" s="60">
        <f>'(5 цк) '!U817</f>
        <v>212.69</v>
      </c>
      <c r="V816" s="60">
        <f>'(5 цк) '!V817</f>
        <v>295.02999999999997</v>
      </c>
      <c r="W816" s="60">
        <f>'(5 цк) '!W817</f>
        <v>188.94</v>
      </c>
      <c r="X816" s="60">
        <f>'(5 цк) '!X817</f>
        <v>541.04999999999995</v>
      </c>
      <c r="Y816" s="60">
        <f>'(5 цк) '!Y817</f>
        <v>646.83000000000004</v>
      </c>
      <c r="Z816" s="18"/>
      <c r="AA816" s="19"/>
    </row>
    <row r="817" spans="1:27" s="11" customFormat="1" ht="21" customHeight="1" outlineLevel="1" x14ac:dyDescent="0.2">
      <c r="A817" s="72">
        <v>25</v>
      </c>
      <c r="B817" s="83">
        <f>'(5 цк) '!B818</f>
        <v>1.55</v>
      </c>
      <c r="C817" s="83">
        <f>'(5 цк) '!C818</f>
        <v>82.06</v>
      </c>
      <c r="D817" s="83">
        <f>'(5 цк) '!D818</f>
        <v>8.83</v>
      </c>
      <c r="E817" s="83">
        <f>'(5 цк) '!E818</f>
        <v>0</v>
      </c>
      <c r="F817" s="83">
        <f>'(5 цк) '!F818</f>
        <v>48.76</v>
      </c>
      <c r="G817" s="83">
        <f>'(5 цк) '!G818</f>
        <v>28.97</v>
      </c>
      <c r="H817" s="83">
        <f>'(5 цк) '!H818</f>
        <v>0</v>
      </c>
      <c r="I817" s="83">
        <f>'(5 цк) '!I818</f>
        <v>152.5</v>
      </c>
      <c r="J817" s="83">
        <f>'(5 цк) '!J818</f>
        <v>300.39</v>
      </c>
      <c r="K817" s="83">
        <f>'(5 цк) '!K818</f>
        <v>466.31</v>
      </c>
      <c r="L817" s="83">
        <f>'(5 цк) '!L818</f>
        <v>361.04</v>
      </c>
      <c r="M817" s="83">
        <f>'(5 цк) '!M818</f>
        <v>300.66000000000003</v>
      </c>
      <c r="N817" s="83">
        <f>'(5 цк) '!N818</f>
        <v>338.33</v>
      </c>
      <c r="O817" s="83">
        <f>'(5 цк) '!O818</f>
        <v>334.17</v>
      </c>
      <c r="P817" s="83">
        <f>'(5 цк) '!P818</f>
        <v>339.73</v>
      </c>
      <c r="Q817" s="83">
        <f>'(5 цк) '!Q818</f>
        <v>354.4</v>
      </c>
      <c r="R817" s="83">
        <f>'(5 цк) '!R818</f>
        <v>334</v>
      </c>
      <c r="S817" s="83">
        <f>'(5 цк) '!S818</f>
        <v>287.43</v>
      </c>
      <c r="T817" s="83">
        <f>'(5 цк) '!T818</f>
        <v>816.7</v>
      </c>
      <c r="U817" s="83">
        <f>'(5 цк) '!U818</f>
        <v>617.85</v>
      </c>
      <c r="V817" s="83">
        <f>'(5 цк) '!V818</f>
        <v>382.26</v>
      </c>
      <c r="W817" s="83">
        <f>'(5 цк) '!W818</f>
        <v>429.1</v>
      </c>
      <c r="X817" s="83">
        <f>'(5 цк) '!X818</f>
        <v>653.99</v>
      </c>
      <c r="Y817" s="83">
        <f>'(5 цк) '!Y818</f>
        <v>648.49</v>
      </c>
      <c r="Z817" s="18"/>
      <c r="AA817" s="19"/>
    </row>
    <row r="818" spans="1:27" s="11" customFormat="1" ht="21" customHeight="1" outlineLevel="1" x14ac:dyDescent="0.2">
      <c r="A818" s="28" t="s">
        <v>39</v>
      </c>
      <c r="B818" s="60">
        <f>'(5 цк) '!B819</f>
        <v>1.55</v>
      </c>
      <c r="C818" s="60">
        <f>'(5 цк) '!C819</f>
        <v>82.06</v>
      </c>
      <c r="D818" s="60">
        <f>'(5 цк) '!D819</f>
        <v>8.83</v>
      </c>
      <c r="E818" s="60">
        <f>'(5 цк) '!E819</f>
        <v>0</v>
      </c>
      <c r="F818" s="60">
        <f>'(5 цк) '!F819</f>
        <v>48.76</v>
      </c>
      <c r="G818" s="60">
        <f>'(5 цк) '!G819</f>
        <v>28.97</v>
      </c>
      <c r="H818" s="60">
        <f>'(5 цк) '!H819</f>
        <v>0</v>
      </c>
      <c r="I818" s="60">
        <f>'(5 цк) '!I819</f>
        <v>152.5</v>
      </c>
      <c r="J818" s="60">
        <f>'(5 цк) '!J819</f>
        <v>300.39</v>
      </c>
      <c r="K818" s="60">
        <f>'(5 цк) '!K819</f>
        <v>466.31</v>
      </c>
      <c r="L818" s="60">
        <f>'(5 цк) '!L819</f>
        <v>361.04</v>
      </c>
      <c r="M818" s="60">
        <f>'(5 цк) '!M819</f>
        <v>300.66000000000003</v>
      </c>
      <c r="N818" s="60">
        <f>'(5 цк) '!N819</f>
        <v>338.33</v>
      </c>
      <c r="O818" s="60">
        <f>'(5 цк) '!O819</f>
        <v>334.17</v>
      </c>
      <c r="P818" s="60">
        <f>'(5 цк) '!P819</f>
        <v>339.73</v>
      </c>
      <c r="Q818" s="60">
        <f>'(5 цк) '!Q819</f>
        <v>354.4</v>
      </c>
      <c r="R818" s="60">
        <f>'(5 цк) '!R819</f>
        <v>334</v>
      </c>
      <c r="S818" s="60">
        <f>'(5 цк) '!S819</f>
        <v>287.43</v>
      </c>
      <c r="T818" s="60">
        <f>'(5 цк) '!T819</f>
        <v>816.7</v>
      </c>
      <c r="U818" s="60">
        <f>'(5 цк) '!U819</f>
        <v>617.85</v>
      </c>
      <c r="V818" s="60">
        <f>'(5 цк) '!V819</f>
        <v>382.26</v>
      </c>
      <c r="W818" s="60">
        <f>'(5 цк) '!W819</f>
        <v>429.1</v>
      </c>
      <c r="X818" s="60">
        <f>'(5 цк) '!X819</f>
        <v>653.99</v>
      </c>
      <c r="Y818" s="60">
        <f>'(5 цк) '!Y819</f>
        <v>648.49</v>
      </c>
      <c r="Z818" s="18"/>
      <c r="AA818" s="19"/>
    </row>
    <row r="819" spans="1:27" s="11" customFormat="1" ht="21" customHeight="1" outlineLevel="1" x14ac:dyDescent="0.2">
      <c r="A819" s="72">
        <v>26</v>
      </c>
      <c r="B819" s="83">
        <f>'(5 цк) '!B820</f>
        <v>0</v>
      </c>
      <c r="C819" s="83">
        <f>'(5 цк) '!C820</f>
        <v>13.91</v>
      </c>
      <c r="D819" s="83">
        <f>'(5 цк) '!D820</f>
        <v>80.41</v>
      </c>
      <c r="E819" s="83">
        <f>'(5 цк) '!E820</f>
        <v>92.52</v>
      </c>
      <c r="F819" s="83">
        <f>'(5 цк) '!F820</f>
        <v>111.77</v>
      </c>
      <c r="G819" s="83">
        <f>'(5 цк) '!G820</f>
        <v>136.57</v>
      </c>
      <c r="H819" s="83">
        <f>'(5 цк) '!H820</f>
        <v>143.34</v>
      </c>
      <c r="I819" s="83">
        <f>'(5 цк) '!I820</f>
        <v>20.05</v>
      </c>
      <c r="J819" s="83">
        <f>'(5 цк) '!J820</f>
        <v>468.16</v>
      </c>
      <c r="K819" s="83">
        <f>'(5 цк) '!K820</f>
        <v>365.69</v>
      </c>
      <c r="L819" s="83">
        <f>'(5 цк) '!L820</f>
        <v>210.74</v>
      </c>
      <c r="M819" s="83">
        <f>'(5 цк) '!M820</f>
        <v>255.25</v>
      </c>
      <c r="N819" s="83">
        <f>'(5 цк) '!N820</f>
        <v>241.16</v>
      </c>
      <c r="O819" s="83">
        <f>'(5 цк) '!O820</f>
        <v>226.7</v>
      </c>
      <c r="P819" s="83">
        <f>'(5 цк) '!P820</f>
        <v>206.64</v>
      </c>
      <c r="Q819" s="83">
        <f>'(5 цк) '!Q820</f>
        <v>277.67</v>
      </c>
      <c r="R819" s="83">
        <f>'(5 цк) '!R820</f>
        <v>263.45999999999998</v>
      </c>
      <c r="S819" s="83">
        <f>'(5 цк) '!S820</f>
        <v>218.32</v>
      </c>
      <c r="T819" s="83">
        <f>'(5 цк) '!T820</f>
        <v>253.84</v>
      </c>
      <c r="U819" s="83">
        <f>'(5 цк) '!U820</f>
        <v>175.33</v>
      </c>
      <c r="V819" s="83">
        <f>'(5 цк) '!V820</f>
        <v>178.84</v>
      </c>
      <c r="W819" s="83">
        <f>'(5 цк) '!W820</f>
        <v>50.83</v>
      </c>
      <c r="X819" s="83">
        <f>'(5 цк) '!X820</f>
        <v>423.49</v>
      </c>
      <c r="Y819" s="83">
        <f>'(5 цк) '!Y820</f>
        <v>0</v>
      </c>
      <c r="Z819" s="18"/>
      <c r="AA819" s="19"/>
    </row>
    <row r="820" spans="1:27" s="11" customFormat="1" ht="21" customHeight="1" outlineLevel="1" x14ac:dyDescent="0.2">
      <c r="A820" s="28" t="s">
        <v>39</v>
      </c>
      <c r="B820" s="60">
        <f>'(5 цк) '!B821</f>
        <v>0</v>
      </c>
      <c r="C820" s="60">
        <f>'(5 цк) '!C821</f>
        <v>13.91</v>
      </c>
      <c r="D820" s="60">
        <f>'(5 цк) '!D821</f>
        <v>80.41</v>
      </c>
      <c r="E820" s="60">
        <f>'(5 цк) '!E821</f>
        <v>92.52</v>
      </c>
      <c r="F820" s="60">
        <f>'(5 цк) '!F821</f>
        <v>111.77</v>
      </c>
      <c r="G820" s="60">
        <f>'(5 цк) '!G821</f>
        <v>136.57</v>
      </c>
      <c r="H820" s="60">
        <f>'(5 цк) '!H821</f>
        <v>143.34</v>
      </c>
      <c r="I820" s="60">
        <f>'(5 цк) '!I821</f>
        <v>20.05</v>
      </c>
      <c r="J820" s="60">
        <f>'(5 цк) '!J821</f>
        <v>468.16</v>
      </c>
      <c r="K820" s="60">
        <f>'(5 цк) '!K821</f>
        <v>365.69</v>
      </c>
      <c r="L820" s="60">
        <f>'(5 цк) '!L821</f>
        <v>210.74</v>
      </c>
      <c r="M820" s="60">
        <f>'(5 цк) '!M821</f>
        <v>255.25</v>
      </c>
      <c r="N820" s="60">
        <f>'(5 цк) '!N821</f>
        <v>241.16</v>
      </c>
      <c r="O820" s="60">
        <f>'(5 цк) '!O821</f>
        <v>226.7</v>
      </c>
      <c r="P820" s="60">
        <f>'(5 цк) '!P821</f>
        <v>206.64</v>
      </c>
      <c r="Q820" s="60">
        <f>'(5 цк) '!Q821</f>
        <v>277.67</v>
      </c>
      <c r="R820" s="60">
        <f>'(5 цк) '!R821</f>
        <v>263.45999999999998</v>
      </c>
      <c r="S820" s="60">
        <f>'(5 цк) '!S821</f>
        <v>218.32</v>
      </c>
      <c r="T820" s="60">
        <f>'(5 цк) '!T821</f>
        <v>253.84</v>
      </c>
      <c r="U820" s="60">
        <f>'(5 цк) '!U821</f>
        <v>175.33</v>
      </c>
      <c r="V820" s="60">
        <f>'(5 цк) '!V821</f>
        <v>178.84</v>
      </c>
      <c r="W820" s="60">
        <f>'(5 цк) '!W821</f>
        <v>50.83</v>
      </c>
      <c r="X820" s="60">
        <f>'(5 цк) '!X821</f>
        <v>423.49</v>
      </c>
      <c r="Y820" s="60">
        <f>'(5 цк) '!Y821</f>
        <v>0</v>
      </c>
      <c r="Z820" s="18"/>
      <c r="AA820" s="19"/>
    </row>
    <row r="821" spans="1:27" s="11" customFormat="1" ht="21" customHeight="1" outlineLevel="1" x14ac:dyDescent="0.2">
      <c r="A821" s="72">
        <v>27</v>
      </c>
      <c r="B821" s="83">
        <f>'(5 цк) '!B822</f>
        <v>0</v>
      </c>
      <c r="C821" s="83">
        <f>'(5 цк) '!C822</f>
        <v>0</v>
      </c>
      <c r="D821" s="83">
        <f>'(5 цк) '!D822</f>
        <v>0</v>
      </c>
      <c r="E821" s="83">
        <f>'(5 цк) '!E822</f>
        <v>0</v>
      </c>
      <c r="F821" s="83">
        <f>'(5 цк) '!F822</f>
        <v>0</v>
      </c>
      <c r="G821" s="83">
        <f>'(5 цк) '!G822</f>
        <v>0</v>
      </c>
      <c r="H821" s="83">
        <f>'(5 цк) '!H822</f>
        <v>21.7</v>
      </c>
      <c r="I821" s="83">
        <f>'(5 цк) '!I822</f>
        <v>25.51</v>
      </c>
      <c r="J821" s="83">
        <f>'(5 цк) '!J822</f>
        <v>27.37</v>
      </c>
      <c r="K821" s="83">
        <f>'(5 цк) '!K822</f>
        <v>0</v>
      </c>
      <c r="L821" s="83">
        <f>'(5 цк) '!L822</f>
        <v>0</v>
      </c>
      <c r="M821" s="83">
        <f>'(5 цк) '!M822</f>
        <v>0</v>
      </c>
      <c r="N821" s="83">
        <f>'(5 цк) '!N822</f>
        <v>5.25</v>
      </c>
      <c r="O821" s="83">
        <f>'(5 цк) '!O822</f>
        <v>17.37</v>
      </c>
      <c r="P821" s="83">
        <f>'(5 цк) '!P822</f>
        <v>25.33</v>
      </c>
      <c r="Q821" s="83">
        <f>'(5 цк) '!Q822</f>
        <v>39.19</v>
      </c>
      <c r="R821" s="83">
        <f>'(5 цк) '!R822</f>
        <v>85.9</v>
      </c>
      <c r="S821" s="83">
        <f>'(5 цк) '!S822</f>
        <v>0</v>
      </c>
      <c r="T821" s="83">
        <f>'(5 цк) '!T822</f>
        <v>67.08</v>
      </c>
      <c r="U821" s="83">
        <f>'(5 цк) '!U822</f>
        <v>153.34</v>
      </c>
      <c r="V821" s="83">
        <f>'(5 цк) '!V822</f>
        <v>0</v>
      </c>
      <c r="W821" s="83">
        <f>'(5 цк) '!W822</f>
        <v>0</v>
      </c>
      <c r="X821" s="83">
        <f>'(5 цк) '!X822</f>
        <v>0</v>
      </c>
      <c r="Y821" s="83">
        <f>'(5 цк) '!Y822</f>
        <v>0</v>
      </c>
      <c r="Z821" s="18"/>
      <c r="AA821" s="19"/>
    </row>
    <row r="822" spans="1:27" s="11" customFormat="1" ht="21" customHeight="1" outlineLevel="1" x14ac:dyDescent="0.2">
      <c r="A822" s="28" t="s">
        <v>39</v>
      </c>
      <c r="B822" s="60">
        <f>'(5 цк) '!B823</f>
        <v>0</v>
      </c>
      <c r="C822" s="60">
        <f>'(5 цк) '!C823</f>
        <v>0</v>
      </c>
      <c r="D822" s="60">
        <f>'(5 цк) '!D823</f>
        <v>0</v>
      </c>
      <c r="E822" s="60">
        <f>'(5 цк) '!E823</f>
        <v>0</v>
      </c>
      <c r="F822" s="60">
        <f>'(5 цк) '!F823</f>
        <v>0</v>
      </c>
      <c r="G822" s="60">
        <f>'(5 цк) '!G823</f>
        <v>0</v>
      </c>
      <c r="H822" s="60">
        <f>'(5 цк) '!H823</f>
        <v>21.7</v>
      </c>
      <c r="I822" s="60">
        <f>'(5 цк) '!I823</f>
        <v>25.51</v>
      </c>
      <c r="J822" s="60">
        <f>'(5 цк) '!J823</f>
        <v>27.37</v>
      </c>
      <c r="K822" s="60">
        <f>'(5 цк) '!K823</f>
        <v>0</v>
      </c>
      <c r="L822" s="60">
        <f>'(5 цк) '!L823</f>
        <v>0</v>
      </c>
      <c r="M822" s="60">
        <f>'(5 цк) '!M823</f>
        <v>0</v>
      </c>
      <c r="N822" s="60">
        <f>'(5 цк) '!N823</f>
        <v>5.25</v>
      </c>
      <c r="O822" s="60">
        <f>'(5 цк) '!O823</f>
        <v>17.37</v>
      </c>
      <c r="P822" s="60">
        <f>'(5 цк) '!P823</f>
        <v>25.33</v>
      </c>
      <c r="Q822" s="60">
        <f>'(5 цк) '!Q823</f>
        <v>39.19</v>
      </c>
      <c r="R822" s="60">
        <f>'(5 цк) '!R823</f>
        <v>85.9</v>
      </c>
      <c r="S822" s="60">
        <f>'(5 цк) '!S823</f>
        <v>0</v>
      </c>
      <c r="T822" s="60">
        <f>'(5 цк) '!T823</f>
        <v>67.08</v>
      </c>
      <c r="U822" s="60">
        <f>'(5 цк) '!U823</f>
        <v>153.34</v>
      </c>
      <c r="V822" s="60">
        <f>'(5 цк) '!V823</f>
        <v>0</v>
      </c>
      <c r="W822" s="60">
        <f>'(5 цк) '!W823</f>
        <v>0</v>
      </c>
      <c r="X822" s="60">
        <f>'(5 цк) '!X823</f>
        <v>0</v>
      </c>
      <c r="Y822" s="60">
        <f>'(5 цк) '!Y823</f>
        <v>0</v>
      </c>
      <c r="Z822" s="18"/>
      <c r="AA822" s="19"/>
    </row>
    <row r="823" spans="1:27" s="11" customFormat="1" ht="21" customHeight="1" outlineLevel="1" x14ac:dyDescent="0.2">
      <c r="A823" s="72">
        <v>28</v>
      </c>
      <c r="B823" s="83">
        <f>'(5 цк) '!B824</f>
        <v>0</v>
      </c>
      <c r="C823" s="83">
        <f>'(5 цк) '!C824</f>
        <v>35.32</v>
      </c>
      <c r="D823" s="83">
        <f>'(5 цк) '!D824</f>
        <v>146.19999999999999</v>
      </c>
      <c r="E823" s="83">
        <f>'(5 цк) '!E824</f>
        <v>0</v>
      </c>
      <c r="F823" s="83">
        <f>'(5 цк) '!F824</f>
        <v>123.16</v>
      </c>
      <c r="G823" s="83">
        <f>'(5 цк) '!G824</f>
        <v>0.35</v>
      </c>
      <c r="H823" s="83">
        <f>'(5 цк) '!H824</f>
        <v>48.23</v>
      </c>
      <c r="I823" s="83">
        <f>'(5 цк) '!I824</f>
        <v>85.11</v>
      </c>
      <c r="J823" s="83">
        <f>'(5 цк) '!J824</f>
        <v>51.61</v>
      </c>
      <c r="K823" s="83">
        <f>'(5 цк) '!K824</f>
        <v>0</v>
      </c>
      <c r="L823" s="83">
        <f>'(5 цк) '!L824</f>
        <v>0</v>
      </c>
      <c r="M823" s="83">
        <f>'(5 цк) '!M824</f>
        <v>0</v>
      </c>
      <c r="N823" s="83">
        <f>'(5 цк) '!N824</f>
        <v>0</v>
      </c>
      <c r="O823" s="83">
        <f>'(5 цк) '!O824</f>
        <v>11.86</v>
      </c>
      <c r="P823" s="83">
        <f>'(5 цк) '!P824</f>
        <v>26.24</v>
      </c>
      <c r="Q823" s="83">
        <f>'(5 цк) '!Q824</f>
        <v>26.88</v>
      </c>
      <c r="R823" s="83">
        <f>'(5 цк) '!R824</f>
        <v>27.4</v>
      </c>
      <c r="S823" s="83">
        <f>'(5 цк) '!S824</f>
        <v>0</v>
      </c>
      <c r="T823" s="83">
        <f>'(5 цк) '!T824</f>
        <v>0</v>
      </c>
      <c r="U823" s="83">
        <f>'(5 цк) '!U824</f>
        <v>0</v>
      </c>
      <c r="V823" s="83">
        <f>'(5 цк) '!V824</f>
        <v>0</v>
      </c>
      <c r="W823" s="83">
        <f>'(5 цк) '!W824</f>
        <v>0</v>
      </c>
      <c r="X823" s="83">
        <f>'(5 цк) '!X824</f>
        <v>0</v>
      </c>
      <c r="Y823" s="83">
        <f>'(5 цк) '!Y824</f>
        <v>0</v>
      </c>
      <c r="Z823" s="18"/>
      <c r="AA823" s="19"/>
    </row>
    <row r="824" spans="1:27" s="11" customFormat="1" ht="21" customHeight="1" outlineLevel="1" x14ac:dyDescent="0.2">
      <c r="A824" s="28" t="s">
        <v>39</v>
      </c>
      <c r="B824" s="60">
        <f>'(5 цк) '!B825</f>
        <v>0</v>
      </c>
      <c r="C824" s="60">
        <f>'(5 цк) '!C825</f>
        <v>35.32</v>
      </c>
      <c r="D824" s="60">
        <f>'(5 цк) '!D825</f>
        <v>146.19999999999999</v>
      </c>
      <c r="E824" s="60">
        <f>'(5 цк) '!E825</f>
        <v>0</v>
      </c>
      <c r="F824" s="60">
        <f>'(5 цк) '!F825</f>
        <v>123.16</v>
      </c>
      <c r="G824" s="60">
        <f>'(5 цк) '!G825</f>
        <v>0.35</v>
      </c>
      <c r="H824" s="60">
        <f>'(5 цк) '!H825</f>
        <v>48.23</v>
      </c>
      <c r="I824" s="60">
        <f>'(5 цк) '!I825</f>
        <v>85.11</v>
      </c>
      <c r="J824" s="60">
        <f>'(5 цк) '!J825</f>
        <v>51.61</v>
      </c>
      <c r="K824" s="60">
        <f>'(5 цк) '!K825</f>
        <v>0</v>
      </c>
      <c r="L824" s="60">
        <f>'(5 цк) '!L825</f>
        <v>0</v>
      </c>
      <c r="M824" s="60">
        <f>'(5 цк) '!M825</f>
        <v>0</v>
      </c>
      <c r="N824" s="60">
        <f>'(5 цк) '!N825</f>
        <v>0</v>
      </c>
      <c r="O824" s="60">
        <f>'(5 цк) '!O825</f>
        <v>11.86</v>
      </c>
      <c r="P824" s="60">
        <f>'(5 цк) '!P825</f>
        <v>26.24</v>
      </c>
      <c r="Q824" s="60">
        <f>'(5 цк) '!Q825</f>
        <v>26.88</v>
      </c>
      <c r="R824" s="60">
        <f>'(5 цк) '!R825</f>
        <v>27.4</v>
      </c>
      <c r="S824" s="60">
        <f>'(5 цк) '!S825</f>
        <v>0</v>
      </c>
      <c r="T824" s="60">
        <f>'(5 цк) '!T825</f>
        <v>0</v>
      </c>
      <c r="U824" s="60">
        <f>'(5 цк) '!U825</f>
        <v>0</v>
      </c>
      <c r="V824" s="60">
        <f>'(5 цк) '!V825</f>
        <v>0</v>
      </c>
      <c r="W824" s="60">
        <f>'(5 цк) '!W825</f>
        <v>0</v>
      </c>
      <c r="X824" s="60">
        <f>'(5 цк) '!X825</f>
        <v>0</v>
      </c>
      <c r="Y824" s="60">
        <f>'(5 цк) '!Y825</f>
        <v>0</v>
      </c>
      <c r="Z824" s="18"/>
      <c r="AA824" s="19"/>
    </row>
    <row r="825" spans="1:27" s="11" customFormat="1" ht="21" customHeight="1" outlineLevel="1" x14ac:dyDescent="0.2">
      <c r="A825" s="72">
        <v>29</v>
      </c>
      <c r="B825" s="83">
        <f>'(5 цк) '!B826</f>
        <v>0</v>
      </c>
      <c r="C825" s="83">
        <f>'(5 цк) '!C826</f>
        <v>0</v>
      </c>
      <c r="D825" s="83">
        <f>'(5 цк) '!D826</f>
        <v>86.05</v>
      </c>
      <c r="E825" s="83">
        <f>'(5 цк) '!E826</f>
        <v>0</v>
      </c>
      <c r="F825" s="83">
        <f>'(5 цк) '!F826</f>
        <v>108.52</v>
      </c>
      <c r="G825" s="83">
        <f>'(5 цк) '!G826</f>
        <v>36.46</v>
      </c>
      <c r="H825" s="83">
        <f>'(5 цк) '!H826</f>
        <v>53.77</v>
      </c>
      <c r="I825" s="83">
        <f>'(5 цк) '!I826</f>
        <v>116.13</v>
      </c>
      <c r="J825" s="83">
        <f>'(5 цк) '!J826</f>
        <v>118.04</v>
      </c>
      <c r="K825" s="83">
        <f>'(5 цк) '!K826</f>
        <v>108.35</v>
      </c>
      <c r="L825" s="83">
        <f>'(5 цк) '!L826</f>
        <v>36.79</v>
      </c>
      <c r="M825" s="83">
        <f>'(5 цк) '!M826</f>
        <v>0.28999999999999998</v>
      </c>
      <c r="N825" s="83">
        <f>'(5 цк) '!N826</f>
        <v>8.43</v>
      </c>
      <c r="O825" s="83">
        <f>'(5 цк) '!O826</f>
        <v>104.56</v>
      </c>
      <c r="P825" s="83">
        <f>'(5 цк) '!P826</f>
        <v>247.85</v>
      </c>
      <c r="Q825" s="83">
        <f>'(5 цк) '!Q826</f>
        <v>316.91000000000003</v>
      </c>
      <c r="R825" s="83">
        <f>'(5 цк) '!R826</f>
        <v>334.79</v>
      </c>
      <c r="S825" s="83">
        <f>'(5 цк) '!S826</f>
        <v>413.16</v>
      </c>
      <c r="T825" s="83">
        <f>'(5 цк) '!T826</f>
        <v>324.25</v>
      </c>
      <c r="U825" s="83">
        <f>'(5 цк) '!U826</f>
        <v>458.2</v>
      </c>
      <c r="V825" s="83">
        <f>'(5 цк) '!V826</f>
        <v>297.11</v>
      </c>
      <c r="W825" s="83">
        <f>'(5 цк) '!W826</f>
        <v>171.42</v>
      </c>
      <c r="X825" s="83">
        <f>'(5 цк) '!X826</f>
        <v>263.43</v>
      </c>
      <c r="Y825" s="83">
        <f>'(5 цк) '!Y826</f>
        <v>803.57</v>
      </c>
      <c r="Z825" s="18"/>
      <c r="AA825" s="19"/>
    </row>
    <row r="826" spans="1:27" s="11" customFormat="1" ht="21" customHeight="1" outlineLevel="1" x14ac:dyDescent="0.2">
      <c r="A826" s="28" t="s">
        <v>39</v>
      </c>
      <c r="B826" s="60">
        <f>'(5 цк) '!B827</f>
        <v>0</v>
      </c>
      <c r="C826" s="60">
        <f>'(5 цк) '!C827</f>
        <v>0</v>
      </c>
      <c r="D826" s="60">
        <f>'(5 цк) '!D827</f>
        <v>86.05</v>
      </c>
      <c r="E826" s="60">
        <f>'(5 цк) '!E827</f>
        <v>0</v>
      </c>
      <c r="F826" s="60">
        <f>'(5 цк) '!F827</f>
        <v>108.52</v>
      </c>
      <c r="G826" s="60">
        <f>'(5 цк) '!G827</f>
        <v>36.46</v>
      </c>
      <c r="H826" s="60">
        <f>'(5 цк) '!H827</f>
        <v>53.77</v>
      </c>
      <c r="I826" s="60">
        <f>'(5 цк) '!I827</f>
        <v>116.13</v>
      </c>
      <c r="J826" s="60">
        <f>'(5 цк) '!J827</f>
        <v>118.04</v>
      </c>
      <c r="K826" s="60">
        <f>'(5 цк) '!K827</f>
        <v>108.35</v>
      </c>
      <c r="L826" s="60">
        <f>'(5 цк) '!L827</f>
        <v>36.79</v>
      </c>
      <c r="M826" s="60">
        <f>'(5 цк) '!M827</f>
        <v>0.28999999999999998</v>
      </c>
      <c r="N826" s="60">
        <f>'(5 цк) '!N827</f>
        <v>8.43</v>
      </c>
      <c r="O826" s="60">
        <f>'(5 цк) '!O827</f>
        <v>104.56</v>
      </c>
      <c r="P826" s="60">
        <f>'(5 цк) '!P827</f>
        <v>247.85</v>
      </c>
      <c r="Q826" s="60">
        <f>'(5 цк) '!Q827</f>
        <v>316.91000000000003</v>
      </c>
      <c r="R826" s="60">
        <f>'(5 цк) '!R827</f>
        <v>334.79</v>
      </c>
      <c r="S826" s="60">
        <f>'(5 цк) '!S827</f>
        <v>413.16</v>
      </c>
      <c r="T826" s="60">
        <f>'(5 цк) '!T827</f>
        <v>324.25</v>
      </c>
      <c r="U826" s="60">
        <f>'(5 цк) '!U827</f>
        <v>458.2</v>
      </c>
      <c r="V826" s="60">
        <f>'(5 цк) '!V827</f>
        <v>297.11</v>
      </c>
      <c r="W826" s="60">
        <f>'(5 цк) '!W827</f>
        <v>171.42</v>
      </c>
      <c r="X826" s="60">
        <f>'(5 цк) '!X827</f>
        <v>263.43</v>
      </c>
      <c r="Y826" s="60">
        <f>'(5 цк) '!Y827</f>
        <v>803.57</v>
      </c>
      <c r="Z826" s="18"/>
      <c r="AA826" s="19"/>
    </row>
    <row r="827" spans="1:27" s="11" customFormat="1" ht="21" customHeight="1" outlineLevel="1" x14ac:dyDescent="0.2">
      <c r="A827" s="72">
        <v>30</v>
      </c>
      <c r="B827" s="83">
        <f>'(5 цк) '!B828</f>
        <v>5.44</v>
      </c>
      <c r="C827" s="83">
        <f>'(5 цк) '!C828</f>
        <v>81.41</v>
      </c>
      <c r="D827" s="83">
        <f>'(5 цк) '!D828</f>
        <v>125.09</v>
      </c>
      <c r="E827" s="83">
        <f>'(5 цк) '!E828</f>
        <v>40.14</v>
      </c>
      <c r="F827" s="83">
        <f>'(5 цк) '!F828</f>
        <v>82.19</v>
      </c>
      <c r="G827" s="83">
        <f>'(5 цк) '!G828</f>
        <v>98.17</v>
      </c>
      <c r="H827" s="83">
        <f>'(5 цк) '!H828</f>
        <v>39.83</v>
      </c>
      <c r="I827" s="83">
        <f>'(5 цк) '!I828</f>
        <v>55.89</v>
      </c>
      <c r="J827" s="83">
        <f>'(5 цк) '!J828</f>
        <v>87.32</v>
      </c>
      <c r="K827" s="83">
        <f>'(5 цк) '!K828</f>
        <v>0</v>
      </c>
      <c r="L827" s="83">
        <f>'(5 цк) '!L828</f>
        <v>0</v>
      </c>
      <c r="M827" s="83">
        <f>'(5 цк) '!M828</f>
        <v>0</v>
      </c>
      <c r="N827" s="83">
        <f>'(5 цк) '!N828</f>
        <v>5.64</v>
      </c>
      <c r="O827" s="83">
        <f>'(5 цк) '!O828</f>
        <v>20.56</v>
      </c>
      <c r="P827" s="83">
        <f>'(5 цк) '!P828</f>
        <v>0</v>
      </c>
      <c r="Q827" s="83">
        <f>'(5 цк) '!Q828</f>
        <v>52.41</v>
      </c>
      <c r="R827" s="83">
        <f>'(5 цк) '!R828</f>
        <v>64.16</v>
      </c>
      <c r="S827" s="83">
        <f>'(5 цк) '!S828</f>
        <v>16.66</v>
      </c>
      <c r="T827" s="83">
        <f>'(5 цк) '!T828</f>
        <v>0</v>
      </c>
      <c r="U827" s="83">
        <f>'(5 цк) '!U828</f>
        <v>0</v>
      </c>
      <c r="V827" s="83">
        <f>'(5 цк) '!V828</f>
        <v>0</v>
      </c>
      <c r="W827" s="83">
        <f>'(5 цк) '!W828</f>
        <v>64.010000000000005</v>
      </c>
      <c r="X827" s="83">
        <f>'(5 цк) '!X828</f>
        <v>16.399999999999999</v>
      </c>
      <c r="Y827" s="83">
        <f>'(5 цк) '!Y828</f>
        <v>0</v>
      </c>
      <c r="Z827" s="18"/>
      <c r="AA827" s="19"/>
    </row>
    <row r="828" spans="1:27" s="11" customFormat="1" ht="21" customHeight="1" outlineLevel="1" x14ac:dyDescent="0.2">
      <c r="A828" s="28" t="s">
        <v>39</v>
      </c>
      <c r="B828" s="60">
        <f>'(5 цк) '!B829</f>
        <v>5.44</v>
      </c>
      <c r="C828" s="60">
        <f>'(5 цк) '!C829</f>
        <v>81.41</v>
      </c>
      <c r="D828" s="60">
        <f>'(5 цк) '!D829</f>
        <v>125.09</v>
      </c>
      <c r="E828" s="60">
        <f>'(5 цк) '!E829</f>
        <v>40.14</v>
      </c>
      <c r="F828" s="60">
        <f>'(5 цк) '!F829</f>
        <v>82.19</v>
      </c>
      <c r="G828" s="60">
        <f>'(5 цк) '!G829</f>
        <v>98.17</v>
      </c>
      <c r="H828" s="60">
        <f>'(5 цк) '!H829</f>
        <v>39.83</v>
      </c>
      <c r="I828" s="60">
        <f>'(5 цк) '!I829</f>
        <v>55.89</v>
      </c>
      <c r="J828" s="60">
        <f>'(5 цк) '!J829</f>
        <v>87.32</v>
      </c>
      <c r="K828" s="60">
        <f>'(5 цк) '!K829</f>
        <v>0</v>
      </c>
      <c r="L828" s="60">
        <f>'(5 цк) '!L829</f>
        <v>0</v>
      </c>
      <c r="M828" s="60">
        <f>'(5 цк) '!M829</f>
        <v>0</v>
      </c>
      <c r="N828" s="60">
        <f>'(5 цк) '!N829</f>
        <v>5.64</v>
      </c>
      <c r="O828" s="60">
        <f>'(5 цк) '!O829</f>
        <v>20.56</v>
      </c>
      <c r="P828" s="60">
        <f>'(5 цк) '!P829</f>
        <v>0</v>
      </c>
      <c r="Q828" s="60">
        <f>'(5 цк) '!Q829</f>
        <v>52.41</v>
      </c>
      <c r="R828" s="60">
        <f>'(5 цк) '!R829</f>
        <v>64.16</v>
      </c>
      <c r="S828" s="60">
        <f>'(5 цк) '!S829</f>
        <v>16.66</v>
      </c>
      <c r="T828" s="60">
        <f>'(5 цк) '!T829</f>
        <v>0</v>
      </c>
      <c r="U828" s="60">
        <f>'(5 цк) '!U829</f>
        <v>0</v>
      </c>
      <c r="V828" s="60">
        <f>'(5 цк) '!V829</f>
        <v>0</v>
      </c>
      <c r="W828" s="60">
        <f>'(5 цк) '!W829</f>
        <v>64.010000000000005</v>
      </c>
      <c r="X828" s="60">
        <f>'(5 цк) '!X829</f>
        <v>16.399999999999999</v>
      </c>
      <c r="Y828" s="60">
        <f>'(5 цк) '!Y829</f>
        <v>0</v>
      </c>
      <c r="Z828" s="18"/>
      <c r="AA828" s="19"/>
    </row>
    <row r="829" spans="1:27" s="11" customFormat="1" ht="21" hidden="1" customHeight="1" outlineLevel="1" x14ac:dyDescent="0.2">
      <c r="A829" s="72">
        <v>31</v>
      </c>
      <c r="B829" s="83">
        <f>'(5 цк) '!B830</f>
        <v>14.48</v>
      </c>
      <c r="C829" s="83">
        <f>'(5 цк) '!C830</f>
        <v>37.869999999999997</v>
      </c>
      <c r="D829" s="83">
        <f>'(5 цк) '!D830</f>
        <v>82.55</v>
      </c>
      <c r="E829" s="83">
        <f>'(5 цк) '!E830</f>
        <v>41.43</v>
      </c>
      <c r="F829" s="83">
        <f>'(5 цк) '!F830</f>
        <v>95.48</v>
      </c>
      <c r="G829" s="83">
        <f>'(5 цк) '!G830</f>
        <v>65.16</v>
      </c>
      <c r="H829" s="83">
        <f>'(5 цк) '!H830</f>
        <v>89.78</v>
      </c>
      <c r="I829" s="83">
        <f>'(5 цк) '!I830</f>
        <v>265.19</v>
      </c>
      <c r="J829" s="83">
        <f>'(5 цк) '!J830</f>
        <v>222.06</v>
      </c>
      <c r="K829" s="83">
        <f>'(5 цк) '!K830</f>
        <v>194.24</v>
      </c>
      <c r="L829" s="83">
        <f>'(5 цк) '!L830</f>
        <v>283.77</v>
      </c>
      <c r="M829" s="83">
        <f>'(5 цк) '!M830</f>
        <v>285.39999999999998</v>
      </c>
      <c r="N829" s="83">
        <f>'(5 цк) '!N830</f>
        <v>229.06</v>
      </c>
      <c r="O829" s="83">
        <f>'(5 цк) '!O830</f>
        <v>234.32</v>
      </c>
      <c r="P829" s="83">
        <f>'(5 цк) '!P830</f>
        <v>250.2</v>
      </c>
      <c r="Q829" s="83">
        <f>'(5 цк) '!Q830</f>
        <v>235.55</v>
      </c>
      <c r="R829" s="83">
        <f>'(5 цк) '!R830</f>
        <v>231.51</v>
      </c>
      <c r="S829" s="83">
        <f>'(5 цк) '!S830</f>
        <v>195.94</v>
      </c>
      <c r="T829" s="83">
        <f>'(5 цк) '!T830</f>
        <v>156.36000000000001</v>
      </c>
      <c r="U829" s="83">
        <f>'(5 цк) '!U830</f>
        <v>79.75</v>
      </c>
      <c r="V829" s="83">
        <f>'(5 цк) '!V830</f>
        <v>684.08</v>
      </c>
      <c r="W829" s="83">
        <f>'(5 цк) '!W830</f>
        <v>991.1</v>
      </c>
      <c r="X829" s="83">
        <f>'(5 цк) '!X830</f>
        <v>323.98</v>
      </c>
      <c r="Y829" s="83">
        <f>'(5 цк) '!Y830</f>
        <v>794.83</v>
      </c>
      <c r="Z829" s="18"/>
      <c r="AA829" s="19"/>
    </row>
    <row r="830" spans="1:27" s="11" customFormat="1" ht="21" hidden="1" customHeight="1" outlineLevel="1" x14ac:dyDescent="0.2">
      <c r="A830" s="28" t="s">
        <v>39</v>
      </c>
      <c r="B830" s="60">
        <f>'(5 цк) '!B831</f>
        <v>14.48</v>
      </c>
      <c r="C830" s="60">
        <f>'(5 цк) '!C831</f>
        <v>37.869999999999997</v>
      </c>
      <c r="D830" s="60">
        <f>'(5 цк) '!D831</f>
        <v>82.55</v>
      </c>
      <c r="E830" s="60">
        <f>'(5 цк) '!E831</f>
        <v>41.43</v>
      </c>
      <c r="F830" s="60">
        <f>'(5 цк) '!F831</f>
        <v>95.48</v>
      </c>
      <c r="G830" s="60">
        <f>'(5 цк) '!G831</f>
        <v>65.16</v>
      </c>
      <c r="H830" s="60">
        <f>'(5 цк) '!H831</f>
        <v>89.78</v>
      </c>
      <c r="I830" s="60">
        <f>'(5 цк) '!I831</f>
        <v>265.19</v>
      </c>
      <c r="J830" s="60">
        <f>'(5 цк) '!J831</f>
        <v>222.06</v>
      </c>
      <c r="K830" s="60">
        <f>'(5 цк) '!K831</f>
        <v>194.24</v>
      </c>
      <c r="L830" s="60">
        <f>'(5 цк) '!L831</f>
        <v>283.77</v>
      </c>
      <c r="M830" s="60">
        <f>'(5 цк) '!M831</f>
        <v>285.39999999999998</v>
      </c>
      <c r="N830" s="60">
        <f>'(5 цк) '!N831</f>
        <v>229.06</v>
      </c>
      <c r="O830" s="60">
        <f>'(5 цк) '!O831</f>
        <v>234.32</v>
      </c>
      <c r="P830" s="60">
        <f>'(5 цк) '!P831</f>
        <v>250.2</v>
      </c>
      <c r="Q830" s="60">
        <f>'(5 цк) '!Q831</f>
        <v>235.55</v>
      </c>
      <c r="R830" s="60">
        <f>'(5 цк) '!R831</f>
        <v>231.51</v>
      </c>
      <c r="S830" s="60">
        <f>'(5 цк) '!S831</f>
        <v>195.94</v>
      </c>
      <c r="T830" s="60">
        <f>'(5 цк) '!T831</f>
        <v>156.36000000000001</v>
      </c>
      <c r="U830" s="60">
        <f>'(5 цк) '!U831</f>
        <v>79.75</v>
      </c>
      <c r="V830" s="60">
        <f>'(5 цк) '!V831</f>
        <v>684.08</v>
      </c>
      <c r="W830" s="60">
        <f>'(5 цк) '!W831</f>
        <v>991.1</v>
      </c>
      <c r="X830" s="60">
        <f>'(5 цк) '!X831</f>
        <v>323.98</v>
      </c>
      <c r="Y830" s="60">
        <f>'(5 цк) '!Y831</f>
        <v>794.83</v>
      </c>
      <c r="Z830" s="18"/>
      <c r="AA830" s="19"/>
    </row>
    <row r="831" spans="1:27" s="11" customFormat="1" ht="16.5" customHeight="1" outlineLevel="1" x14ac:dyDescent="0.2">
      <c r="A831" s="30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18"/>
      <c r="AA831" s="19"/>
    </row>
    <row r="832" spans="1:27" s="11" customFormat="1" ht="18" customHeight="1" outlineLevel="1" x14ac:dyDescent="0.2">
      <c r="A832" s="30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18"/>
      <c r="AA832" s="19"/>
    </row>
    <row r="833" spans="1:27" s="9" customFormat="1" ht="30.75" customHeight="1" x14ac:dyDescent="0.2">
      <c r="A833" s="293" t="s">
        <v>38</v>
      </c>
      <c r="B833" s="293" t="s">
        <v>117</v>
      </c>
      <c r="C833" s="293"/>
      <c r="D833" s="293"/>
      <c r="E833" s="293"/>
      <c r="F833" s="293"/>
      <c r="G833" s="293"/>
      <c r="H833" s="293"/>
      <c r="I833" s="293"/>
      <c r="J833" s="293"/>
      <c r="K833" s="293"/>
      <c r="L833" s="293"/>
      <c r="M833" s="293"/>
      <c r="N833" s="293"/>
      <c r="O833" s="293"/>
      <c r="P833" s="293"/>
      <c r="Q833" s="293"/>
      <c r="R833" s="293"/>
      <c r="S833" s="293"/>
      <c r="T833" s="293"/>
      <c r="U833" s="293"/>
      <c r="V833" s="293"/>
      <c r="W833" s="293"/>
      <c r="X833" s="293"/>
      <c r="Y833" s="293"/>
      <c r="Z833" s="15"/>
    </row>
    <row r="834" spans="1:27" s="9" customFormat="1" ht="39" customHeight="1" x14ac:dyDescent="0.2">
      <c r="A834" s="293"/>
      <c r="B834" s="84" t="s">
        <v>37</v>
      </c>
      <c r="C834" s="84" t="s">
        <v>36</v>
      </c>
      <c r="D834" s="84" t="s">
        <v>35</v>
      </c>
      <c r="E834" s="84" t="s">
        <v>34</v>
      </c>
      <c r="F834" s="84" t="s">
        <v>33</v>
      </c>
      <c r="G834" s="84" t="s">
        <v>32</v>
      </c>
      <c r="H834" s="84" t="s">
        <v>31</v>
      </c>
      <c r="I834" s="84" t="s">
        <v>30</v>
      </c>
      <c r="J834" s="84" t="s">
        <v>29</v>
      </c>
      <c r="K834" s="84" t="s">
        <v>28</v>
      </c>
      <c r="L834" s="84" t="s">
        <v>27</v>
      </c>
      <c r="M834" s="84" t="s">
        <v>26</v>
      </c>
      <c r="N834" s="84" t="s">
        <v>25</v>
      </c>
      <c r="O834" s="84" t="s">
        <v>24</v>
      </c>
      <c r="P834" s="84" t="s">
        <v>23</v>
      </c>
      <c r="Q834" s="84" t="s">
        <v>22</v>
      </c>
      <c r="R834" s="84" t="s">
        <v>21</v>
      </c>
      <c r="S834" s="84" t="s">
        <v>20</v>
      </c>
      <c r="T834" s="84" t="s">
        <v>19</v>
      </c>
      <c r="U834" s="84" t="s">
        <v>18</v>
      </c>
      <c r="V834" s="84" t="s">
        <v>17</v>
      </c>
      <c r="W834" s="84" t="s">
        <v>16</v>
      </c>
      <c r="X834" s="84" t="s">
        <v>15</v>
      </c>
      <c r="Y834" s="84" t="s">
        <v>14</v>
      </c>
      <c r="Z834" s="15"/>
    </row>
    <row r="835" spans="1:27" s="13" customFormat="1" ht="18.75" customHeight="1" x14ac:dyDescent="0.2">
      <c r="A835" s="62">
        <v>1</v>
      </c>
      <c r="B835" s="57">
        <f>'(5 цк) '!B835</f>
        <v>0</v>
      </c>
      <c r="C835" s="57">
        <f>'(5 цк) '!C835</f>
        <v>0</v>
      </c>
      <c r="D835" s="57">
        <f>'(5 цк) '!D835</f>
        <v>0</v>
      </c>
      <c r="E835" s="57">
        <f>'(5 цк) '!E835</f>
        <v>0</v>
      </c>
      <c r="F835" s="57">
        <f>'(5 цк) '!F835</f>
        <v>0</v>
      </c>
      <c r="G835" s="57">
        <f>'(5 цк) '!G835</f>
        <v>0</v>
      </c>
      <c r="H835" s="57">
        <f>'(5 цк) '!H835</f>
        <v>0</v>
      </c>
      <c r="I835" s="57">
        <f>'(5 цк) '!I835</f>
        <v>0</v>
      </c>
      <c r="J835" s="57">
        <f>'(5 цк) '!J835</f>
        <v>0</v>
      </c>
      <c r="K835" s="57">
        <f>'(5 цк) '!K835</f>
        <v>0</v>
      </c>
      <c r="L835" s="57">
        <f>'(5 цк) '!L835</f>
        <v>0</v>
      </c>
      <c r="M835" s="57">
        <f>'(5 цк) '!M835</f>
        <v>0</v>
      </c>
      <c r="N835" s="57">
        <f>'(5 цк) '!N835</f>
        <v>0</v>
      </c>
      <c r="O835" s="57">
        <f>'(5 цк) '!O835</f>
        <v>0</v>
      </c>
      <c r="P835" s="57">
        <f>'(5 цк) '!P835</f>
        <v>0</v>
      </c>
      <c r="Q835" s="57">
        <f>'(5 цк) '!Q835</f>
        <v>0</v>
      </c>
      <c r="R835" s="57">
        <f>'(5 цк) '!R835</f>
        <v>0</v>
      </c>
      <c r="S835" s="57">
        <f>'(5 цк) '!S835</f>
        <v>0</v>
      </c>
      <c r="T835" s="57">
        <f>'(5 цк) '!T835</f>
        <v>0</v>
      </c>
      <c r="U835" s="57">
        <f>'(5 цк) '!U835</f>
        <v>0</v>
      </c>
      <c r="V835" s="57">
        <f>'(5 цк) '!V835</f>
        <v>0</v>
      </c>
      <c r="W835" s="57">
        <f>'(5 цк) '!W835</f>
        <v>0</v>
      </c>
      <c r="X835" s="57">
        <f>'(5 цк) '!X835</f>
        <v>0</v>
      </c>
      <c r="Y835" s="57">
        <f>'(5 цк) '!Y835</f>
        <v>0</v>
      </c>
      <c r="Z835" s="18"/>
      <c r="AA835" s="23"/>
    </row>
    <row r="836" spans="1:27" s="11" customFormat="1" ht="22.5" customHeight="1" outlineLevel="1" x14ac:dyDescent="0.2">
      <c r="A836" s="28" t="s">
        <v>39</v>
      </c>
      <c r="B836" s="56">
        <f>'(5 цк) '!B836</f>
        <v>0</v>
      </c>
      <c r="C836" s="56">
        <f>'(5 цк) '!C836</f>
        <v>0</v>
      </c>
      <c r="D836" s="56">
        <f>'(5 цк) '!D836</f>
        <v>0</v>
      </c>
      <c r="E836" s="56">
        <f>'(5 цк) '!E836</f>
        <v>0</v>
      </c>
      <c r="F836" s="56">
        <f>'(5 цк) '!F836</f>
        <v>0</v>
      </c>
      <c r="G836" s="56">
        <f>'(5 цк) '!G836</f>
        <v>0</v>
      </c>
      <c r="H836" s="56">
        <f>'(5 цк) '!H836</f>
        <v>0</v>
      </c>
      <c r="I836" s="56">
        <f>'(5 цк) '!I836</f>
        <v>0</v>
      </c>
      <c r="J836" s="56">
        <f>'(5 цк) '!J836</f>
        <v>0</v>
      </c>
      <c r="K836" s="56">
        <f>'(5 цк) '!K836</f>
        <v>0</v>
      </c>
      <c r="L836" s="56">
        <f>'(5 цк) '!L836</f>
        <v>0</v>
      </c>
      <c r="M836" s="56">
        <f>'(5 цк) '!M836</f>
        <v>0</v>
      </c>
      <c r="N836" s="56">
        <f>'(5 цк) '!N836</f>
        <v>0</v>
      </c>
      <c r="O836" s="56">
        <f>'(5 цк) '!O836</f>
        <v>0</v>
      </c>
      <c r="P836" s="56">
        <f>'(5 цк) '!P836</f>
        <v>0</v>
      </c>
      <c r="Q836" s="56">
        <f>'(5 цк) '!Q836</f>
        <v>0</v>
      </c>
      <c r="R836" s="56">
        <f>'(5 цк) '!R836</f>
        <v>0</v>
      </c>
      <c r="S836" s="56">
        <f>'(5 цк) '!S836</f>
        <v>0</v>
      </c>
      <c r="T836" s="56">
        <f>'(5 цк) '!T836</f>
        <v>0</v>
      </c>
      <c r="U836" s="56">
        <f>'(5 цк) '!U836</f>
        <v>0</v>
      </c>
      <c r="V836" s="56">
        <f>'(5 цк) '!V836</f>
        <v>0</v>
      </c>
      <c r="W836" s="56">
        <f>'(5 цк) '!W836</f>
        <v>0</v>
      </c>
      <c r="X836" s="56">
        <f>'(5 цк) '!X836</f>
        <v>0</v>
      </c>
      <c r="Y836" s="56">
        <f>'(5 цк) '!Y836</f>
        <v>0</v>
      </c>
      <c r="Z836" s="18"/>
      <c r="AA836" s="19"/>
    </row>
    <row r="837" spans="1:27" s="11" customFormat="1" ht="18.75" customHeight="1" x14ac:dyDescent="0.2">
      <c r="A837" s="72">
        <v>2</v>
      </c>
      <c r="B837" s="57">
        <f>'(5 цк) '!B837</f>
        <v>31.12</v>
      </c>
      <c r="C837" s="57">
        <f>'(5 цк) '!C837</f>
        <v>0</v>
      </c>
      <c r="D837" s="57">
        <f>'(5 цк) '!D837</f>
        <v>0</v>
      </c>
      <c r="E837" s="57">
        <f>'(5 цк) '!E837</f>
        <v>0</v>
      </c>
      <c r="F837" s="57">
        <f>'(5 цк) '!F837</f>
        <v>0</v>
      </c>
      <c r="G837" s="57">
        <f>'(5 цк) '!G837</f>
        <v>0</v>
      </c>
      <c r="H837" s="57">
        <f>'(5 цк) '!H837</f>
        <v>0</v>
      </c>
      <c r="I837" s="57">
        <f>'(5 цк) '!I837</f>
        <v>0</v>
      </c>
      <c r="J837" s="57">
        <f>'(5 цк) '!J837</f>
        <v>0</v>
      </c>
      <c r="K837" s="57">
        <f>'(5 цк) '!K837</f>
        <v>0</v>
      </c>
      <c r="L837" s="57">
        <f>'(5 цк) '!L837</f>
        <v>0</v>
      </c>
      <c r="M837" s="57">
        <f>'(5 цк) '!M837</f>
        <v>0</v>
      </c>
      <c r="N837" s="57">
        <f>'(5 цк) '!N837</f>
        <v>0</v>
      </c>
      <c r="O837" s="57">
        <f>'(5 цк) '!O837</f>
        <v>0</v>
      </c>
      <c r="P837" s="57">
        <f>'(5 цк) '!P837</f>
        <v>0</v>
      </c>
      <c r="Q837" s="57">
        <f>'(5 цк) '!Q837</f>
        <v>0</v>
      </c>
      <c r="R837" s="57">
        <f>'(5 цк) '!R837</f>
        <v>0</v>
      </c>
      <c r="S837" s="57">
        <f>'(5 цк) '!S837</f>
        <v>0</v>
      </c>
      <c r="T837" s="57">
        <f>'(5 цк) '!T837</f>
        <v>0</v>
      </c>
      <c r="U837" s="57">
        <f>'(5 цк) '!U837</f>
        <v>0</v>
      </c>
      <c r="V837" s="57">
        <f>'(5 цк) '!V837</f>
        <v>0</v>
      </c>
      <c r="W837" s="57">
        <f>'(5 цк) '!W837</f>
        <v>0</v>
      </c>
      <c r="X837" s="57">
        <f>'(5 цк) '!X837</f>
        <v>0</v>
      </c>
      <c r="Y837" s="57">
        <f>'(5 цк) '!Y837</f>
        <v>0</v>
      </c>
      <c r="Z837" s="18"/>
      <c r="AA837" s="19"/>
    </row>
    <row r="838" spans="1:27" s="11" customFormat="1" ht="22.5" customHeight="1" outlineLevel="1" x14ac:dyDescent="0.2">
      <c r="A838" s="28" t="s">
        <v>39</v>
      </c>
      <c r="B838" s="56">
        <f>'(5 цк) '!B838</f>
        <v>31.12</v>
      </c>
      <c r="C838" s="56">
        <f>'(5 цк) '!C838</f>
        <v>0</v>
      </c>
      <c r="D838" s="56">
        <f>'(5 цк) '!D838</f>
        <v>0</v>
      </c>
      <c r="E838" s="56">
        <f>'(5 цк) '!E838</f>
        <v>0</v>
      </c>
      <c r="F838" s="56">
        <f>'(5 цк) '!F838</f>
        <v>0</v>
      </c>
      <c r="G838" s="56">
        <f>'(5 цк) '!G838</f>
        <v>0</v>
      </c>
      <c r="H838" s="56">
        <f>'(5 цк) '!H838</f>
        <v>0</v>
      </c>
      <c r="I838" s="56">
        <f>'(5 цк) '!I838</f>
        <v>0</v>
      </c>
      <c r="J838" s="56">
        <f>'(5 цк) '!J838</f>
        <v>0</v>
      </c>
      <c r="K838" s="56">
        <f>'(5 цк) '!K838</f>
        <v>0</v>
      </c>
      <c r="L838" s="56">
        <f>'(5 цк) '!L838</f>
        <v>0</v>
      </c>
      <c r="M838" s="56">
        <f>'(5 цк) '!M838</f>
        <v>0</v>
      </c>
      <c r="N838" s="56">
        <f>'(5 цк) '!N838</f>
        <v>0</v>
      </c>
      <c r="O838" s="56">
        <f>'(5 цк) '!O838</f>
        <v>0</v>
      </c>
      <c r="P838" s="56">
        <f>'(5 цк) '!P838</f>
        <v>0</v>
      </c>
      <c r="Q838" s="56">
        <f>'(5 цк) '!Q838</f>
        <v>0</v>
      </c>
      <c r="R838" s="56">
        <f>'(5 цк) '!R838</f>
        <v>0</v>
      </c>
      <c r="S838" s="56">
        <f>'(5 цк) '!S838</f>
        <v>0</v>
      </c>
      <c r="T838" s="56">
        <f>'(5 цк) '!T838</f>
        <v>0</v>
      </c>
      <c r="U838" s="56">
        <f>'(5 цк) '!U838</f>
        <v>0</v>
      </c>
      <c r="V838" s="56">
        <f>'(5 цк) '!V838</f>
        <v>0</v>
      </c>
      <c r="W838" s="56">
        <f>'(5 цк) '!W838</f>
        <v>0</v>
      </c>
      <c r="X838" s="56">
        <f>'(5 цк) '!X838</f>
        <v>0</v>
      </c>
      <c r="Y838" s="56">
        <f>'(5 цк) '!Y838</f>
        <v>0</v>
      </c>
      <c r="Z838" s="18"/>
      <c r="AA838" s="19"/>
    </row>
    <row r="839" spans="1:27" s="11" customFormat="1" ht="18.75" customHeight="1" x14ac:dyDescent="0.2">
      <c r="A839" s="72">
        <v>3</v>
      </c>
      <c r="B839" s="57">
        <f>'(5 цк) '!B839</f>
        <v>96.34</v>
      </c>
      <c r="C839" s="57">
        <f>'(5 цк) '!C839</f>
        <v>7.62</v>
      </c>
      <c r="D839" s="57">
        <f>'(5 цк) '!D839</f>
        <v>0</v>
      </c>
      <c r="E839" s="57">
        <f>'(5 цк) '!E839</f>
        <v>0</v>
      </c>
      <c r="F839" s="57">
        <f>'(5 цк) '!F839</f>
        <v>0</v>
      </c>
      <c r="G839" s="57">
        <f>'(5 цк) '!G839</f>
        <v>0</v>
      </c>
      <c r="H839" s="57">
        <f>'(5 цк) '!H839</f>
        <v>0</v>
      </c>
      <c r="I839" s="57">
        <f>'(5 цк) '!I839</f>
        <v>9.81</v>
      </c>
      <c r="J839" s="57">
        <f>'(5 цк) '!J839</f>
        <v>41.85</v>
      </c>
      <c r="K839" s="57">
        <f>'(5 цк) '!K839</f>
        <v>50.87</v>
      </c>
      <c r="L839" s="57">
        <f>'(5 цк) '!L839</f>
        <v>3.72</v>
      </c>
      <c r="M839" s="57">
        <f>'(5 цк) '!M839</f>
        <v>6.89</v>
      </c>
      <c r="N839" s="57">
        <f>'(5 цк) '!N839</f>
        <v>2.66</v>
      </c>
      <c r="O839" s="57">
        <f>'(5 цк) '!O839</f>
        <v>0</v>
      </c>
      <c r="P839" s="57">
        <f>'(5 цк) '!P839</f>
        <v>0</v>
      </c>
      <c r="Q839" s="57">
        <f>'(5 цк) '!Q839</f>
        <v>0</v>
      </c>
      <c r="R839" s="57">
        <f>'(5 цк) '!R839</f>
        <v>0</v>
      </c>
      <c r="S839" s="57">
        <f>'(5 цк) '!S839</f>
        <v>0</v>
      </c>
      <c r="T839" s="57">
        <f>'(5 цк) '!T839</f>
        <v>0</v>
      </c>
      <c r="U839" s="57">
        <f>'(5 цк) '!U839</f>
        <v>0</v>
      </c>
      <c r="V839" s="57">
        <f>'(5 цк) '!V839</f>
        <v>0</v>
      </c>
      <c r="W839" s="57">
        <f>'(5 цк) '!W839</f>
        <v>0</v>
      </c>
      <c r="X839" s="57">
        <f>'(5 цк) '!X839</f>
        <v>0</v>
      </c>
      <c r="Y839" s="57">
        <f>'(5 цк) '!Y839</f>
        <v>279.26</v>
      </c>
      <c r="Z839" s="18"/>
      <c r="AA839" s="19"/>
    </row>
    <row r="840" spans="1:27" s="11" customFormat="1" ht="22.5" customHeight="1" outlineLevel="1" x14ac:dyDescent="0.2">
      <c r="A840" s="28" t="s">
        <v>39</v>
      </c>
      <c r="B840" s="56">
        <f>'(5 цк) '!B840</f>
        <v>96.34</v>
      </c>
      <c r="C840" s="56">
        <f>'(5 цк) '!C840</f>
        <v>7.62</v>
      </c>
      <c r="D840" s="56">
        <f>'(5 цк) '!D840</f>
        <v>0</v>
      </c>
      <c r="E840" s="56">
        <f>'(5 цк) '!E840</f>
        <v>0</v>
      </c>
      <c r="F840" s="56">
        <f>'(5 цк) '!F840</f>
        <v>0</v>
      </c>
      <c r="G840" s="56">
        <f>'(5 цк) '!G840</f>
        <v>0</v>
      </c>
      <c r="H840" s="56">
        <f>'(5 цк) '!H840</f>
        <v>0</v>
      </c>
      <c r="I840" s="56">
        <f>'(5 цк) '!I840</f>
        <v>9.81</v>
      </c>
      <c r="J840" s="56">
        <f>'(5 цк) '!J840</f>
        <v>41.85</v>
      </c>
      <c r="K840" s="56">
        <f>'(5 цк) '!K840</f>
        <v>50.87</v>
      </c>
      <c r="L840" s="56">
        <f>'(5 цк) '!L840</f>
        <v>3.72</v>
      </c>
      <c r="M840" s="56">
        <f>'(5 цк) '!M840</f>
        <v>6.89</v>
      </c>
      <c r="N840" s="56">
        <f>'(5 цк) '!N840</f>
        <v>2.66</v>
      </c>
      <c r="O840" s="56">
        <f>'(5 цк) '!O840</f>
        <v>0</v>
      </c>
      <c r="P840" s="56">
        <f>'(5 цк) '!P840</f>
        <v>0</v>
      </c>
      <c r="Q840" s="56">
        <f>'(5 цк) '!Q840</f>
        <v>0</v>
      </c>
      <c r="R840" s="56">
        <f>'(5 цк) '!R840</f>
        <v>0</v>
      </c>
      <c r="S840" s="56">
        <f>'(5 цк) '!S840</f>
        <v>0</v>
      </c>
      <c r="T840" s="56">
        <f>'(5 цк) '!T840</f>
        <v>0</v>
      </c>
      <c r="U840" s="56">
        <f>'(5 цк) '!U840</f>
        <v>0</v>
      </c>
      <c r="V840" s="56">
        <f>'(5 цк) '!V840</f>
        <v>0</v>
      </c>
      <c r="W840" s="56">
        <f>'(5 цк) '!W840</f>
        <v>0</v>
      </c>
      <c r="X840" s="56">
        <f>'(5 цк) '!X840</f>
        <v>0</v>
      </c>
      <c r="Y840" s="56">
        <f>'(5 цк) '!Y840</f>
        <v>279.26</v>
      </c>
      <c r="Z840" s="18"/>
      <c r="AA840" s="19"/>
    </row>
    <row r="841" spans="1:27" s="11" customFormat="1" ht="18.75" customHeight="1" x14ac:dyDescent="0.2">
      <c r="A841" s="72">
        <v>4</v>
      </c>
      <c r="B841" s="57">
        <f>'(5 цк) '!B841</f>
        <v>0</v>
      </c>
      <c r="C841" s="57">
        <f>'(5 цк) '!C841</f>
        <v>0</v>
      </c>
      <c r="D841" s="57">
        <f>'(5 цк) '!D841</f>
        <v>0</v>
      </c>
      <c r="E841" s="57">
        <f>'(5 цк) '!E841</f>
        <v>0</v>
      </c>
      <c r="F841" s="57">
        <f>'(5 цк) '!F841</f>
        <v>0</v>
      </c>
      <c r="G841" s="57">
        <f>'(5 цк) '!G841</f>
        <v>0</v>
      </c>
      <c r="H841" s="57">
        <f>'(5 цк) '!H841</f>
        <v>0</v>
      </c>
      <c r="I841" s="57">
        <f>'(5 цк) '!I841</f>
        <v>0</v>
      </c>
      <c r="J841" s="57">
        <f>'(5 цк) '!J841</f>
        <v>0</v>
      </c>
      <c r="K841" s="57">
        <f>'(5 цк) '!K841</f>
        <v>0</v>
      </c>
      <c r="L841" s="57">
        <f>'(5 цк) '!L841</f>
        <v>0</v>
      </c>
      <c r="M841" s="57">
        <f>'(5 цк) '!M841</f>
        <v>0</v>
      </c>
      <c r="N841" s="57">
        <f>'(5 цк) '!N841</f>
        <v>0</v>
      </c>
      <c r="O841" s="57">
        <f>'(5 цк) '!O841</f>
        <v>0</v>
      </c>
      <c r="P841" s="57">
        <f>'(5 цк) '!P841</f>
        <v>0</v>
      </c>
      <c r="Q841" s="57">
        <f>'(5 цк) '!Q841</f>
        <v>0</v>
      </c>
      <c r="R841" s="57">
        <f>'(5 цк) '!R841</f>
        <v>0</v>
      </c>
      <c r="S841" s="57">
        <f>'(5 цк) '!S841</f>
        <v>0</v>
      </c>
      <c r="T841" s="57">
        <f>'(5 цк) '!T841</f>
        <v>0</v>
      </c>
      <c r="U841" s="57">
        <f>'(5 цк) '!U841</f>
        <v>0</v>
      </c>
      <c r="V841" s="57">
        <f>'(5 цк) '!V841</f>
        <v>0</v>
      </c>
      <c r="W841" s="57">
        <f>'(5 цк) '!W841</f>
        <v>0</v>
      </c>
      <c r="X841" s="57">
        <f>'(5 цк) '!X841</f>
        <v>0</v>
      </c>
      <c r="Y841" s="57">
        <f>'(5 цк) '!Y841</f>
        <v>9.25</v>
      </c>
      <c r="Z841" s="18"/>
      <c r="AA841" s="19"/>
    </row>
    <row r="842" spans="1:27" s="11" customFormat="1" ht="22.5" customHeight="1" outlineLevel="1" x14ac:dyDescent="0.2">
      <c r="A842" s="28" t="s">
        <v>39</v>
      </c>
      <c r="B842" s="56">
        <f>'(5 цк) '!B842</f>
        <v>0</v>
      </c>
      <c r="C842" s="56">
        <f>'(5 цк) '!C842</f>
        <v>0</v>
      </c>
      <c r="D842" s="56">
        <f>'(5 цк) '!D842</f>
        <v>0</v>
      </c>
      <c r="E842" s="56">
        <f>'(5 цк) '!E842</f>
        <v>0</v>
      </c>
      <c r="F842" s="56">
        <f>'(5 цк) '!F842</f>
        <v>0</v>
      </c>
      <c r="G842" s="56">
        <f>'(5 цк) '!G842</f>
        <v>0</v>
      </c>
      <c r="H842" s="56">
        <f>'(5 цк) '!H842</f>
        <v>0</v>
      </c>
      <c r="I842" s="56">
        <f>'(5 цк) '!I842</f>
        <v>0</v>
      </c>
      <c r="J842" s="56">
        <f>'(5 цк) '!J842</f>
        <v>0</v>
      </c>
      <c r="K842" s="56">
        <f>'(5 цк) '!K842</f>
        <v>0</v>
      </c>
      <c r="L842" s="56">
        <f>'(5 цк) '!L842</f>
        <v>0</v>
      </c>
      <c r="M842" s="56">
        <f>'(5 цк) '!M842</f>
        <v>0</v>
      </c>
      <c r="N842" s="56">
        <f>'(5 цк) '!N842</f>
        <v>0</v>
      </c>
      <c r="O842" s="56">
        <f>'(5 цк) '!O842</f>
        <v>0</v>
      </c>
      <c r="P842" s="56">
        <f>'(5 цк) '!P842</f>
        <v>0</v>
      </c>
      <c r="Q842" s="56">
        <f>'(5 цк) '!Q842</f>
        <v>0</v>
      </c>
      <c r="R842" s="56">
        <f>'(5 цк) '!R842</f>
        <v>0</v>
      </c>
      <c r="S842" s="56">
        <f>'(5 цк) '!S842</f>
        <v>0</v>
      </c>
      <c r="T842" s="56">
        <f>'(5 цк) '!T842</f>
        <v>0</v>
      </c>
      <c r="U842" s="56">
        <f>'(5 цк) '!U842</f>
        <v>0</v>
      </c>
      <c r="V842" s="56">
        <f>'(5 цк) '!V842</f>
        <v>0</v>
      </c>
      <c r="W842" s="56">
        <f>'(5 цк) '!W842</f>
        <v>0</v>
      </c>
      <c r="X842" s="56">
        <f>'(5 цк) '!X842</f>
        <v>0</v>
      </c>
      <c r="Y842" s="56">
        <f>'(5 цк) '!Y842</f>
        <v>9.25</v>
      </c>
      <c r="Z842" s="18"/>
      <c r="AA842" s="19"/>
    </row>
    <row r="843" spans="1:27" s="11" customFormat="1" ht="18.75" customHeight="1" x14ac:dyDescent="0.2">
      <c r="A843" s="72">
        <v>5</v>
      </c>
      <c r="B843" s="57">
        <f>'(5 цк) '!B843</f>
        <v>0</v>
      </c>
      <c r="C843" s="57">
        <f>'(5 цк) '!C843</f>
        <v>0</v>
      </c>
      <c r="D843" s="57">
        <f>'(5 цк) '!D843</f>
        <v>0</v>
      </c>
      <c r="E843" s="57">
        <f>'(5 цк) '!E843</f>
        <v>0</v>
      </c>
      <c r="F843" s="57">
        <f>'(5 цк) '!F843</f>
        <v>0</v>
      </c>
      <c r="G843" s="57">
        <f>'(5 цк) '!G843</f>
        <v>0</v>
      </c>
      <c r="H843" s="57">
        <f>'(5 цк) '!H843</f>
        <v>0</v>
      </c>
      <c r="I843" s="57">
        <f>'(5 цк) '!I843</f>
        <v>0</v>
      </c>
      <c r="J843" s="57">
        <f>'(5 цк) '!J843</f>
        <v>0</v>
      </c>
      <c r="K843" s="57">
        <f>'(5 цк) '!K843</f>
        <v>0</v>
      </c>
      <c r="L843" s="57">
        <f>'(5 цк) '!L843</f>
        <v>0</v>
      </c>
      <c r="M843" s="57">
        <f>'(5 цк) '!M843</f>
        <v>0</v>
      </c>
      <c r="N843" s="57">
        <f>'(5 цк) '!N843</f>
        <v>0</v>
      </c>
      <c r="O843" s="57">
        <f>'(5 цк) '!O843</f>
        <v>0</v>
      </c>
      <c r="P843" s="57">
        <f>'(5 цк) '!P843</f>
        <v>0</v>
      </c>
      <c r="Q843" s="57">
        <f>'(5 цк) '!Q843</f>
        <v>0</v>
      </c>
      <c r="R843" s="57">
        <f>'(5 цк) '!R843</f>
        <v>0</v>
      </c>
      <c r="S843" s="57">
        <f>'(5 цк) '!S843</f>
        <v>0</v>
      </c>
      <c r="T843" s="57">
        <f>'(5 цк) '!T843</f>
        <v>0</v>
      </c>
      <c r="U843" s="57">
        <f>'(5 цк) '!U843</f>
        <v>0</v>
      </c>
      <c r="V843" s="57">
        <f>'(5 цк) '!V843</f>
        <v>0</v>
      </c>
      <c r="W843" s="57">
        <f>'(5 цк) '!W843</f>
        <v>0</v>
      </c>
      <c r="X843" s="57">
        <f>'(5 цк) '!X843</f>
        <v>37.28</v>
      </c>
      <c r="Y843" s="57">
        <f>'(5 цк) '!Y843</f>
        <v>0</v>
      </c>
      <c r="Z843" s="18"/>
      <c r="AA843" s="19"/>
    </row>
    <row r="844" spans="1:27" s="11" customFormat="1" ht="22.5" customHeight="1" outlineLevel="1" x14ac:dyDescent="0.2">
      <c r="A844" s="28" t="s">
        <v>39</v>
      </c>
      <c r="B844" s="56">
        <f>'(5 цк) '!B844</f>
        <v>0</v>
      </c>
      <c r="C844" s="56">
        <f>'(5 цк) '!C844</f>
        <v>0</v>
      </c>
      <c r="D844" s="56">
        <f>'(5 цк) '!D844</f>
        <v>0</v>
      </c>
      <c r="E844" s="56">
        <f>'(5 цк) '!E844</f>
        <v>0</v>
      </c>
      <c r="F844" s="56">
        <f>'(5 цк) '!F844</f>
        <v>0</v>
      </c>
      <c r="G844" s="56">
        <f>'(5 цк) '!G844</f>
        <v>0</v>
      </c>
      <c r="H844" s="56">
        <f>'(5 цк) '!H844</f>
        <v>0</v>
      </c>
      <c r="I844" s="56">
        <f>'(5 цк) '!I844</f>
        <v>0</v>
      </c>
      <c r="J844" s="56">
        <f>'(5 цк) '!J844</f>
        <v>0</v>
      </c>
      <c r="K844" s="56">
        <f>'(5 цк) '!K844</f>
        <v>0</v>
      </c>
      <c r="L844" s="56">
        <f>'(5 цк) '!L844</f>
        <v>0</v>
      </c>
      <c r="M844" s="56">
        <f>'(5 цк) '!M844</f>
        <v>0</v>
      </c>
      <c r="N844" s="56">
        <f>'(5 цк) '!N844</f>
        <v>0</v>
      </c>
      <c r="O844" s="56">
        <f>'(5 цк) '!O844</f>
        <v>0</v>
      </c>
      <c r="P844" s="56">
        <f>'(5 цк) '!P844</f>
        <v>0</v>
      </c>
      <c r="Q844" s="56">
        <f>'(5 цк) '!Q844</f>
        <v>0</v>
      </c>
      <c r="R844" s="56">
        <f>'(5 цк) '!R844</f>
        <v>0</v>
      </c>
      <c r="S844" s="56">
        <f>'(5 цк) '!S844</f>
        <v>0</v>
      </c>
      <c r="T844" s="56">
        <f>'(5 цк) '!T844</f>
        <v>0</v>
      </c>
      <c r="U844" s="56">
        <f>'(5 цк) '!U844</f>
        <v>0</v>
      </c>
      <c r="V844" s="56">
        <f>'(5 цк) '!V844</f>
        <v>0</v>
      </c>
      <c r="W844" s="56">
        <f>'(5 цк) '!W844</f>
        <v>0</v>
      </c>
      <c r="X844" s="56">
        <f>'(5 цк) '!X844</f>
        <v>37.28</v>
      </c>
      <c r="Y844" s="56">
        <f>'(5 цк) '!Y844</f>
        <v>0</v>
      </c>
      <c r="Z844" s="18"/>
      <c r="AA844" s="19"/>
    </row>
    <row r="845" spans="1:27" s="11" customFormat="1" ht="18.75" customHeight="1" x14ac:dyDescent="0.2">
      <c r="A845" s="72">
        <v>6</v>
      </c>
      <c r="B845" s="57">
        <f>'(5 цк) '!B845</f>
        <v>71.88</v>
      </c>
      <c r="C845" s="57">
        <f>'(5 цк) '!C845</f>
        <v>0</v>
      </c>
      <c r="D845" s="57">
        <f>'(5 цк) '!D845</f>
        <v>0</v>
      </c>
      <c r="E845" s="57">
        <f>'(5 цк) '!E845</f>
        <v>0</v>
      </c>
      <c r="F845" s="57">
        <f>'(5 цк) '!F845</f>
        <v>0</v>
      </c>
      <c r="G845" s="57">
        <f>'(5 цк) '!G845</f>
        <v>0</v>
      </c>
      <c r="H845" s="57">
        <f>'(5 цк) '!H845</f>
        <v>0</v>
      </c>
      <c r="I845" s="57">
        <f>'(5 цк) '!I845</f>
        <v>0</v>
      </c>
      <c r="J845" s="57">
        <f>'(5 цк) '!J845</f>
        <v>0</v>
      </c>
      <c r="K845" s="57">
        <f>'(5 цк) '!K845</f>
        <v>0</v>
      </c>
      <c r="L845" s="57">
        <f>'(5 цк) '!L845</f>
        <v>0</v>
      </c>
      <c r="M845" s="57">
        <f>'(5 цк) '!M845</f>
        <v>0</v>
      </c>
      <c r="N845" s="57">
        <f>'(5 цк) '!N845</f>
        <v>0</v>
      </c>
      <c r="O845" s="57">
        <f>'(5 цк) '!O845</f>
        <v>0</v>
      </c>
      <c r="P845" s="57">
        <f>'(5 цк) '!P845</f>
        <v>0</v>
      </c>
      <c r="Q845" s="57">
        <f>'(5 цк) '!Q845</f>
        <v>0</v>
      </c>
      <c r="R845" s="57">
        <f>'(5 цк) '!R845</f>
        <v>0</v>
      </c>
      <c r="S845" s="57">
        <f>'(5 цк) '!S845</f>
        <v>0</v>
      </c>
      <c r="T845" s="57">
        <f>'(5 цк) '!T845</f>
        <v>0</v>
      </c>
      <c r="U845" s="57">
        <f>'(5 цк) '!U845</f>
        <v>0</v>
      </c>
      <c r="V845" s="57">
        <f>'(5 цк) '!V845</f>
        <v>0</v>
      </c>
      <c r="W845" s="57">
        <f>'(5 цк) '!W845</f>
        <v>0</v>
      </c>
      <c r="X845" s="57">
        <f>'(5 цк) '!X845</f>
        <v>93.42</v>
      </c>
      <c r="Y845" s="57">
        <f>'(5 цк) '!Y845</f>
        <v>63.51</v>
      </c>
      <c r="Z845" s="18"/>
      <c r="AA845" s="19"/>
    </row>
    <row r="846" spans="1:27" s="11" customFormat="1" ht="22.5" customHeight="1" outlineLevel="1" x14ac:dyDescent="0.2">
      <c r="A846" s="28" t="s">
        <v>39</v>
      </c>
      <c r="B846" s="56">
        <f>'(5 цк) '!B846</f>
        <v>71.88</v>
      </c>
      <c r="C846" s="56">
        <f>'(5 цк) '!C846</f>
        <v>0</v>
      </c>
      <c r="D846" s="56">
        <f>'(5 цк) '!D846</f>
        <v>0</v>
      </c>
      <c r="E846" s="56">
        <f>'(5 цк) '!E846</f>
        <v>0</v>
      </c>
      <c r="F846" s="56">
        <f>'(5 цк) '!F846</f>
        <v>0</v>
      </c>
      <c r="G846" s="56">
        <f>'(5 цк) '!G846</f>
        <v>0</v>
      </c>
      <c r="H846" s="56">
        <f>'(5 цк) '!H846</f>
        <v>0</v>
      </c>
      <c r="I846" s="56">
        <f>'(5 цк) '!I846</f>
        <v>0</v>
      </c>
      <c r="J846" s="56">
        <f>'(5 цк) '!J846</f>
        <v>0</v>
      </c>
      <c r="K846" s="56">
        <f>'(5 цк) '!K846</f>
        <v>0</v>
      </c>
      <c r="L846" s="56">
        <f>'(5 цк) '!L846</f>
        <v>0</v>
      </c>
      <c r="M846" s="56">
        <f>'(5 цк) '!M846</f>
        <v>0</v>
      </c>
      <c r="N846" s="56">
        <f>'(5 цк) '!N846</f>
        <v>0</v>
      </c>
      <c r="O846" s="56">
        <f>'(5 цк) '!O846</f>
        <v>0</v>
      </c>
      <c r="P846" s="56">
        <f>'(5 цк) '!P846</f>
        <v>0</v>
      </c>
      <c r="Q846" s="56">
        <f>'(5 цк) '!Q846</f>
        <v>0</v>
      </c>
      <c r="R846" s="56">
        <f>'(5 цк) '!R846</f>
        <v>0</v>
      </c>
      <c r="S846" s="56">
        <f>'(5 цк) '!S846</f>
        <v>0</v>
      </c>
      <c r="T846" s="56">
        <f>'(5 цк) '!T846</f>
        <v>0</v>
      </c>
      <c r="U846" s="56">
        <f>'(5 цк) '!U846</f>
        <v>0</v>
      </c>
      <c r="V846" s="56">
        <f>'(5 цк) '!V846</f>
        <v>0</v>
      </c>
      <c r="W846" s="56">
        <f>'(5 цк) '!W846</f>
        <v>0</v>
      </c>
      <c r="X846" s="56">
        <f>'(5 цк) '!X846</f>
        <v>93.42</v>
      </c>
      <c r="Y846" s="56">
        <f>'(5 цк) '!Y846</f>
        <v>63.51</v>
      </c>
      <c r="Z846" s="18"/>
      <c r="AA846" s="19"/>
    </row>
    <row r="847" spans="1:27" s="11" customFormat="1" ht="18.75" customHeight="1" x14ac:dyDescent="0.2">
      <c r="A847" s="72">
        <v>7</v>
      </c>
      <c r="B847" s="57">
        <f>'(5 цк) '!B847</f>
        <v>0</v>
      </c>
      <c r="C847" s="57">
        <f>'(5 цк) '!C847</f>
        <v>0</v>
      </c>
      <c r="D847" s="57">
        <f>'(5 цк) '!D847</f>
        <v>0</v>
      </c>
      <c r="E847" s="57">
        <f>'(5 цк) '!E847</f>
        <v>0</v>
      </c>
      <c r="F847" s="57">
        <f>'(5 цк) '!F847</f>
        <v>0</v>
      </c>
      <c r="G847" s="57">
        <f>'(5 цк) '!G847</f>
        <v>0</v>
      </c>
      <c r="H847" s="57">
        <f>'(5 цк) '!H847</f>
        <v>0</v>
      </c>
      <c r="I847" s="57">
        <f>'(5 цк) '!I847</f>
        <v>117.28</v>
      </c>
      <c r="J847" s="57">
        <f>'(5 цк) '!J847</f>
        <v>0</v>
      </c>
      <c r="K847" s="57">
        <f>'(5 цк) '!K847</f>
        <v>0</v>
      </c>
      <c r="L847" s="57">
        <f>'(5 цк) '!L847</f>
        <v>0</v>
      </c>
      <c r="M847" s="57">
        <f>'(5 цк) '!M847</f>
        <v>0</v>
      </c>
      <c r="N847" s="57">
        <f>'(5 цк) '!N847</f>
        <v>0</v>
      </c>
      <c r="O847" s="57">
        <f>'(5 цк) '!O847</f>
        <v>0</v>
      </c>
      <c r="P847" s="57">
        <f>'(5 цк) '!P847</f>
        <v>0</v>
      </c>
      <c r="Q847" s="57">
        <f>'(5 цк) '!Q847</f>
        <v>0</v>
      </c>
      <c r="R847" s="57">
        <f>'(5 цк) '!R847</f>
        <v>0</v>
      </c>
      <c r="S847" s="57">
        <f>'(5 цк) '!S847</f>
        <v>0</v>
      </c>
      <c r="T847" s="57">
        <f>'(5 цк) '!T847</f>
        <v>0</v>
      </c>
      <c r="U847" s="57">
        <f>'(5 цк) '!U847</f>
        <v>0</v>
      </c>
      <c r="V847" s="57">
        <f>'(5 цк) '!V847</f>
        <v>0</v>
      </c>
      <c r="W847" s="57">
        <f>'(5 цк) '!W847</f>
        <v>0</v>
      </c>
      <c r="X847" s="57">
        <f>'(5 цк) '!X847</f>
        <v>0</v>
      </c>
      <c r="Y847" s="57">
        <f>'(5 цк) '!Y847</f>
        <v>0</v>
      </c>
      <c r="Z847" s="18"/>
      <c r="AA847" s="19"/>
    </row>
    <row r="848" spans="1:27" s="11" customFormat="1" ht="22.5" customHeight="1" outlineLevel="1" x14ac:dyDescent="0.2">
      <c r="A848" s="28" t="s">
        <v>39</v>
      </c>
      <c r="B848" s="56">
        <f>'(5 цк) '!B848</f>
        <v>0</v>
      </c>
      <c r="C848" s="56">
        <f>'(5 цк) '!C848</f>
        <v>0</v>
      </c>
      <c r="D848" s="56">
        <f>'(5 цк) '!D848</f>
        <v>0</v>
      </c>
      <c r="E848" s="56">
        <f>'(5 цк) '!E848</f>
        <v>0</v>
      </c>
      <c r="F848" s="56">
        <f>'(5 цк) '!F848</f>
        <v>0</v>
      </c>
      <c r="G848" s="56">
        <f>'(5 цк) '!G848</f>
        <v>0</v>
      </c>
      <c r="H848" s="56">
        <f>'(5 цк) '!H848</f>
        <v>0</v>
      </c>
      <c r="I848" s="56">
        <f>'(5 цк) '!I848</f>
        <v>117.28</v>
      </c>
      <c r="J848" s="56">
        <f>'(5 цк) '!J848</f>
        <v>0</v>
      </c>
      <c r="K848" s="56">
        <f>'(5 цк) '!K848</f>
        <v>0</v>
      </c>
      <c r="L848" s="56">
        <f>'(5 цк) '!L848</f>
        <v>0</v>
      </c>
      <c r="M848" s="56">
        <f>'(5 цк) '!M848</f>
        <v>0</v>
      </c>
      <c r="N848" s="56">
        <f>'(5 цк) '!N848</f>
        <v>0</v>
      </c>
      <c r="O848" s="56">
        <f>'(5 цк) '!O848</f>
        <v>0</v>
      </c>
      <c r="P848" s="56">
        <f>'(5 цк) '!P848</f>
        <v>0</v>
      </c>
      <c r="Q848" s="56">
        <f>'(5 цк) '!Q848</f>
        <v>0</v>
      </c>
      <c r="R848" s="56">
        <f>'(5 цк) '!R848</f>
        <v>0</v>
      </c>
      <c r="S848" s="56">
        <f>'(5 цк) '!S848</f>
        <v>0</v>
      </c>
      <c r="T848" s="56">
        <f>'(5 цк) '!T848</f>
        <v>0</v>
      </c>
      <c r="U848" s="56">
        <f>'(5 цк) '!U848</f>
        <v>0</v>
      </c>
      <c r="V848" s="56">
        <f>'(5 цк) '!V848</f>
        <v>0</v>
      </c>
      <c r="W848" s="56">
        <f>'(5 цк) '!W848</f>
        <v>0</v>
      </c>
      <c r="X848" s="56">
        <f>'(5 цк) '!X848</f>
        <v>0</v>
      </c>
      <c r="Y848" s="56">
        <f>'(5 цк) '!Y848</f>
        <v>0</v>
      </c>
      <c r="Z848" s="18"/>
      <c r="AA848" s="19"/>
    </row>
    <row r="849" spans="1:27" s="11" customFormat="1" ht="18.75" customHeight="1" x14ac:dyDescent="0.2">
      <c r="A849" s="72">
        <v>8</v>
      </c>
      <c r="B849" s="57">
        <f>'(5 цк) '!B849</f>
        <v>0</v>
      </c>
      <c r="C849" s="57">
        <f>'(5 цк) '!C849</f>
        <v>0</v>
      </c>
      <c r="D849" s="57">
        <f>'(5 цк) '!D849</f>
        <v>0</v>
      </c>
      <c r="E849" s="57">
        <f>'(5 цк) '!E849</f>
        <v>19.77</v>
      </c>
      <c r="F849" s="57">
        <f>'(5 цк) '!F849</f>
        <v>0</v>
      </c>
      <c r="G849" s="57">
        <f>'(5 цк) '!G849</f>
        <v>0</v>
      </c>
      <c r="H849" s="57">
        <f>'(5 цк) '!H849</f>
        <v>0</v>
      </c>
      <c r="I849" s="57">
        <f>'(5 цк) '!I849</f>
        <v>0</v>
      </c>
      <c r="J849" s="57">
        <f>'(5 цк) '!J849</f>
        <v>0</v>
      </c>
      <c r="K849" s="57">
        <f>'(5 цк) '!K849</f>
        <v>0</v>
      </c>
      <c r="L849" s="57">
        <f>'(5 цк) '!L849</f>
        <v>0</v>
      </c>
      <c r="M849" s="57">
        <f>'(5 цк) '!M849</f>
        <v>0</v>
      </c>
      <c r="N849" s="57">
        <f>'(5 цк) '!N849</f>
        <v>0</v>
      </c>
      <c r="O849" s="57">
        <f>'(5 цк) '!O849</f>
        <v>0</v>
      </c>
      <c r="P849" s="57">
        <f>'(5 цк) '!P849</f>
        <v>0</v>
      </c>
      <c r="Q849" s="57">
        <f>'(5 цк) '!Q849</f>
        <v>0</v>
      </c>
      <c r="R849" s="57">
        <f>'(5 цк) '!R849</f>
        <v>0</v>
      </c>
      <c r="S849" s="57">
        <f>'(5 цк) '!S849</f>
        <v>0</v>
      </c>
      <c r="T849" s="57">
        <f>'(5 цк) '!T849</f>
        <v>0</v>
      </c>
      <c r="U849" s="57">
        <f>'(5 цк) '!U849</f>
        <v>0</v>
      </c>
      <c r="V849" s="57">
        <f>'(5 цк) '!V849</f>
        <v>0</v>
      </c>
      <c r="W849" s="57">
        <f>'(5 цк) '!W849</f>
        <v>0</v>
      </c>
      <c r="X849" s="57">
        <f>'(5 цк) '!X849</f>
        <v>0</v>
      </c>
      <c r="Y849" s="57">
        <f>'(5 цк) '!Y849</f>
        <v>0</v>
      </c>
      <c r="Z849" s="18"/>
      <c r="AA849" s="19"/>
    </row>
    <row r="850" spans="1:27" s="11" customFormat="1" ht="22.5" customHeight="1" outlineLevel="1" x14ac:dyDescent="0.2">
      <c r="A850" s="28" t="s">
        <v>39</v>
      </c>
      <c r="B850" s="56">
        <f>'(5 цк) '!B850</f>
        <v>0</v>
      </c>
      <c r="C850" s="56">
        <f>'(5 цк) '!C850</f>
        <v>0</v>
      </c>
      <c r="D850" s="56">
        <f>'(5 цк) '!D850</f>
        <v>0</v>
      </c>
      <c r="E850" s="56">
        <f>'(5 цк) '!E850</f>
        <v>19.77</v>
      </c>
      <c r="F850" s="56">
        <f>'(5 цк) '!F850</f>
        <v>0</v>
      </c>
      <c r="G850" s="56">
        <f>'(5 цк) '!G850</f>
        <v>0</v>
      </c>
      <c r="H850" s="56">
        <f>'(5 цк) '!H850</f>
        <v>0</v>
      </c>
      <c r="I850" s="56">
        <f>'(5 цк) '!I850</f>
        <v>0</v>
      </c>
      <c r="J850" s="56">
        <f>'(5 цк) '!J850</f>
        <v>0</v>
      </c>
      <c r="K850" s="56">
        <f>'(5 цк) '!K850</f>
        <v>0</v>
      </c>
      <c r="L850" s="56">
        <f>'(5 цк) '!L850</f>
        <v>0</v>
      </c>
      <c r="M850" s="56">
        <f>'(5 цк) '!M850</f>
        <v>0</v>
      </c>
      <c r="N850" s="56">
        <f>'(5 цк) '!N850</f>
        <v>0</v>
      </c>
      <c r="O850" s="56">
        <f>'(5 цк) '!O850</f>
        <v>0</v>
      </c>
      <c r="P850" s="56">
        <f>'(5 цк) '!P850</f>
        <v>0</v>
      </c>
      <c r="Q850" s="56">
        <f>'(5 цк) '!Q850</f>
        <v>0</v>
      </c>
      <c r="R850" s="56">
        <f>'(5 цк) '!R850</f>
        <v>0</v>
      </c>
      <c r="S850" s="56">
        <f>'(5 цк) '!S850</f>
        <v>0</v>
      </c>
      <c r="T850" s="56">
        <f>'(5 цк) '!T850</f>
        <v>0</v>
      </c>
      <c r="U850" s="56">
        <f>'(5 цк) '!U850</f>
        <v>0</v>
      </c>
      <c r="V850" s="56">
        <f>'(5 цк) '!V850</f>
        <v>0</v>
      </c>
      <c r="W850" s="56">
        <f>'(5 цк) '!W850</f>
        <v>0</v>
      </c>
      <c r="X850" s="56">
        <f>'(5 цк) '!X850</f>
        <v>0</v>
      </c>
      <c r="Y850" s="56">
        <f>'(5 цк) '!Y850</f>
        <v>0</v>
      </c>
      <c r="Z850" s="18"/>
      <c r="AA850" s="19"/>
    </row>
    <row r="851" spans="1:27" s="11" customFormat="1" ht="18.75" customHeight="1" x14ac:dyDescent="0.2">
      <c r="A851" s="72">
        <v>9</v>
      </c>
      <c r="B851" s="57">
        <f>'(5 цк) '!B851</f>
        <v>0</v>
      </c>
      <c r="C851" s="57">
        <f>'(5 цк) '!C851</f>
        <v>0</v>
      </c>
      <c r="D851" s="57">
        <f>'(5 цк) '!D851</f>
        <v>0</v>
      </c>
      <c r="E851" s="57">
        <f>'(5 цк) '!E851</f>
        <v>0</v>
      </c>
      <c r="F851" s="57">
        <f>'(5 цк) '!F851</f>
        <v>0</v>
      </c>
      <c r="G851" s="57">
        <f>'(5 цк) '!G851</f>
        <v>0</v>
      </c>
      <c r="H851" s="57">
        <f>'(5 цк) '!H851</f>
        <v>0</v>
      </c>
      <c r="I851" s="57">
        <f>'(5 цк) '!I851</f>
        <v>0</v>
      </c>
      <c r="J851" s="57">
        <f>'(5 цк) '!J851</f>
        <v>26.74</v>
      </c>
      <c r="K851" s="57">
        <f>'(5 цк) '!K851</f>
        <v>0</v>
      </c>
      <c r="L851" s="57">
        <f>'(5 цк) '!L851</f>
        <v>7.8</v>
      </c>
      <c r="M851" s="57">
        <f>'(5 цк) '!M851</f>
        <v>0</v>
      </c>
      <c r="N851" s="57">
        <f>'(5 цк) '!N851</f>
        <v>0</v>
      </c>
      <c r="O851" s="57">
        <f>'(5 цк) '!O851</f>
        <v>0</v>
      </c>
      <c r="P851" s="57">
        <f>'(5 цк) '!P851</f>
        <v>0</v>
      </c>
      <c r="Q851" s="57">
        <f>'(5 цк) '!Q851</f>
        <v>0</v>
      </c>
      <c r="R851" s="57">
        <f>'(5 цк) '!R851</f>
        <v>0</v>
      </c>
      <c r="S851" s="57">
        <f>'(5 цк) '!S851</f>
        <v>0</v>
      </c>
      <c r="T851" s="57">
        <f>'(5 цк) '!T851</f>
        <v>0</v>
      </c>
      <c r="U851" s="57">
        <f>'(5 цк) '!U851</f>
        <v>0</v>
      </c>
      <c r="V851" s="57">
        <f>'(5 цк) '!V851</f>
        <v>0</v>
      </c>
      <c r="W851" s="57">
        <f>'(5 цк) '!W851</f>
        <v>0</v>
      </c>
      <c r="X851" s="57">
        <f>'(5 цк) '!X851</f>
        <v>0</v>
      </c>
      <c r="Y851" s="57">
        <f>'(5 цк) '!Y851</f>
        <v>0</v>
      </c>
      <c r="Z851" s="18"/>
      <c r="AA851" s="19"/>
    </row>
    <row r="852" spans="1:27" s="11" customFormat="1" ht="22.5" customHeight="1" outlineLevel="1" x14ac:dyDescent="0.2">
      <c r="A852" s="28" t="s">
        <v>39</v>
      </c>
      <c r="B852" s="56">
        <f>'(5 цк) '!B852</f>
        <v>0</v>
      </c>
      <c r="C852" s="56">
        <f>'(5 цк) '!C852</f>
        <v>0</v>
      </c>
      <c r="D852" s="56">
        <f>'(5 цк) '!D852</f>
        <v>0</v>
      </c>
      <c r="E852" s="56">
        <f>'(5 цк) '!E852</f>
        <v>0</v>
      </c>
      <c r="F852" s="56">
        <f>'(5 цк) '!F852</f>
        <v>0</v>
      </c>
      <c r="G852" s="56">
        <f>'(5 цк) '!G852</f>
        <v>0</v>
      </c>
      <c r="H852" s="56">
        <f>'(5 цк) '!H852</f>
        <v>0</v>
      </c>
      <c r="I852" s="56">
        <f>'(5 цк) '!I852</f>
        <v>0</v>
      </c>
      <c r="J852" s="56">
        <f>'(5 цк) '!J852</f>
        <v>26.74</v>
      </c>
      <c r="K852" s="56">
        <f>'(5 цк) '!K852</f>
        <v>0</v>
      </c>
      <c r="L852" s="56">
        <f>'(5 цк) '!L852</f>
        <v>7.8</v>
      </c>
      <c r="M852" s="56">
        <f>'(5 цк) '!M852</f>
        <v>0</v>
      </c>
      <c r="N852" s="56">
        <f>'(5 цк) '!N852</f>
        <v>0</v>
      </c>
      <c r="O852" s="56">
        <f>'(5 цк) '!O852</f>
        <v>0</v>
      </c>
      <c r="P852" s="56">
        <f>'(5 цк) '!P852</f>
        <v>0</v>
      </c>
      <c r="Q852" s="56">
        <f>'(5 цк) '!Q852</f>
        <v>0</v>
      </c>
      <c r="R852" s="56">
        <f>'(5 цк) '!R852</f>
        <v>0</v>
      </c>
      <c r="S852" s="56">
        <f>'(5 цк) '!S852</f>
        <v>0</v>
      </c>
      <c r="T852" s="56">
        <f>'(5 цк) '!T852</f>
        <v>0</v>
      </c>
      <c r="U852" s="56">
        <f>'(5 цк) '!U852</f>
        <v>0</v>
      </c>
      <c r="V852" s="56">
        <f>'(5 цк) '!V852</f>
        <v>0</v>
      </c>
      <c r="W852" s="56">
        <f>'(5 цк) '!W852</f>
        <v>0</v>
      </c>
      <c r="X852" s="56">
        <f>'(5 цк) '!X852</f>
        <v>0</v>
      </c>
      <c r="Y852" s="56">
        <f>'(5 цк) '!Y852</f>
        <v>0</v>
      </c>
      <c r="Z852" s="18"/>
      <c r="AA852" s="19"/>
    </row>
    <row r="853" spans="1:27" s="11" customFormat="1" ht="18.75" customHeight="1" x14ac:dyDescent="0.2">
      <c r="A853" s="72">
        <v>10</v>
      </c>
      <c r="B853" s="57">
        <f>'(5 цк) '!B853</f>
        <v>0</v>
      </c>
      <c r="C853" s="57">
        <f>'(5 цк) '!C853</f>
        <v>0</v>
      </c>
      <c r="D853" s="57">
        <f>'(5 цк) '!D853</f>
        <v>0</v>
      </c>
      <c r="E853" s="57">
        <f>'(5 цк) '!E853</f>
        <v>0</v>
      </c>
      <c r="F853" s="57">
        <f>'(5 цк) '!F853</f>
        <v>0</v>
      </c>
      <c r="G853" s="57">
        <f>'(5 цк) '!G853</f>
        <v>0</v>
      </c>
      <c r="H853" s="57">
        <f>'(5 цк) '!H853</f>
        <v>0</v>
      </c>
      <c r="I853" s="57">
        <f>'(5 цк) '!I853</f>
        <v>0</v>
      </c>
      <c r="J853" s="57">
        <f>'(5 цк) '!J853</f>
        <v>0</v>
      </c>
      <c r="K853" s="57">
        <f>'(5 цк) '!K853</f>
        <v>92.23</v>
      </c>
      <c r="L853" s="57">
        <f>'(5 цк) '!L853</f>
        <v>0</v>
      </c>
      <c r="M853" s="57">
        <f>'(5 цк) '!M853</f>
        <v>0</v>
      </c>
      <c r="N853" s="57">
        <f>'(5 цк) '!N853</f>
        <v>0</v>
      </c>
      <c r="O853" s="57">
        <f>'(5 цк) '!O853</f>
        <v>0</v>
      </c>
      <c r="P853" s="57">
        <f>'(5 цк) '!P853</f>
        <v>0</v>
      </c>
      <c r="Q853" s="57">
        <f>'(5 цк) '!Q853</f>
        <v>0</v>
      </c>
      <c r="R853" s="57">
        <f>'(5 цк) '!R853</f>
        <v>0</v>
      </c>
      <c r="S853" s="57">
        <f>'(5 цк) '!S853</f>
        <v>0</v>
      </c>
      <c r="T853" s="57">
        <f>'(5 цк) '!T853</f>
        <v>0</v>
      </c>
      <c r="U853" s="57">
        <f>'(5 цк) '!U853</f>
        <v>0</v>
      </c>
      <c r="V853" s="57">
        <f>'(5 цк) '!V853</f>
        <v>0</v>
      </c>
      <c r="W853" s="57">
        <f>'(5 цк) '!W853</f>
        <v>0</v>
      </c>
      <c r="X853" s="57">
        <f>'(5 цк) '!X853</f>
        <v>0</v>
      </c>
      <c r="Y853" s="57">
        <f>'(5 цк) '!Y853</f>
        <v>0</v>
      </c>
      <c r="Z853" s="18"/>
      <c r="AA853" s="19"/>
    </row>
    <row r="854" spans="1:27" s="11" customFormat="1" ht="22.5" customHeight="1" outlineLevel="1" x14ac:dyDescent="0.2">
      <c r="A854" s="28" t="s">
        <v>39</v>
      </c>
      <c r="B854" s="56">
        <f>'(5 цк) '!B854</f>
        <v>0</v>
      </c>
      <c r="C854" s="56">
        <f>'(5 цк) '!C854</f>
        <v>0</v>
      </c>
      <c r="D854" s="56">
        <f>'(5 цк) '!D854</f>
        <v>0</v>
      </c>
      <c r="E854" s="56">
        <f>'(5 цк) '!E854</f>
        <v>0</v>
      </c>
      <c r="F854" s="56">
        <f>'(5 цк) '!F854</f>
        <v>0</v>
      </c>
      <c r="G854" s="56">
        <f>'(5 цк) '!G854</f>
        <v>0</v>
      </c>
      <c r="H854" s="56">
        <f>'(5 цк) '!H854</f>
        <v>0</v>
      </c>
      <c r="I854" s="56">
        <f>'(5 цк) '!I854</f>
        <v>0</v>
      </c>
      <c r="J854" s="56">
        <f>'(5 цк) '!J854</f>
        <v>0</v>
      </c>
      <c r="K854" s="56">
        <f>'(5 цк) '!K854</f>
        <v>92.23</v>
      </c>
      <c r="L854" s="56">
        <f>'(5 цк) '!L854</f>
        <v>0</v>
      </c>
      <c r="M854" s="56">
        <f>'(5 цк) '!M854</f>
        <v>0</v>
      </c>
      <c r="N854" s="56">
        <f>'(5 цк) '!N854</f>
        <v>0</v>
      </c>
      <c r="O854" s="56">
        <f>'(5 цк) '!O854</f>
        <v>0</v>
      </c>
      <c r="P854" s="56">
        <f>'(5 цк) '!P854</f>
        <v>0</v>
      </c>
      <c r="Q854" s="56">
        <f>'(5 цк) '!Q854</f>
        <v>0</v>
      </c>
      <c r="R854" s="56">
        <f>'(5 цк) '!R854</f>
        <v>0</v>
      </c>
      <c r="S854" s="56">
        <f>'(5 цк) '!S854</f>
        <v>0</v>
      </c>
      <c r="T854" s="56">
        <f>'(5 цк) '!T854</f>
        <v>0</v>
      </c>
      <c r="U854" s="56">
        <f>'(5 цк) '!U854</f>
        <v>0</v>
      </c>
      <c r="V854" s="56">
        <f>'(5 цк) '!V854</f>
        <v>0</v>
      </c>
      <c r="W854" s="56">
        <f>'(5 цк) '!W854</f>
        <v>0</v>
      </c>
      <c r="X854" s="56">
        <f>'(5 цк) '!X854</f>
        <v>0</v>
      </c>
      <c r="Y854" s="56">
        <f>'(5 цк) '!Y854</f>
        <v>0</v>
      </c>
      <c r="Z854" s="18"/>
      <c r="AA854" s="19"/>
    </row>
    <row r="855" spans="1:27" s="11" customFormat="1" ht="18.75" customHeight="1" x14ac:dyDescent="0.2">
      <c r="A855" s="72">
        <v>11</v>
      </c>
      <c r="B855" s="57">
        <f>'(5 цк) '!B855</f>
        <v>0</v>
      </c>
      <c r="C855" s="57">
        <f>'(5 цк) '!C855</f>
        <v>0</v>
      </c>
      <c r="D855" s="57">
        <f>'(5 цк) '!D855</f>
        <v>0</v>
      </c>
      <c r="E855" s="57">
        <f>'(5 цк) '!E855</f>
        <v>0</v>
      </c>
      <c r="F855" s="57">
        <f>'(5 цк) '!F855</f>
        <v>0</v>
      </c>
      <c r="G855" s="57">
        <f>'(5 цк) '!G855</f>
        <v>0</v>
      </c>
      <c r="H855" s="57">
        <f>'(5 цк) '!H855</f>
        <v>0</v>
      </c>
      <c r="I855" s="57">
        <f>'(5 цк) '!I855</f>
        <v>0</v>
      </c>
      <c r="J855" s="57">
        <f>'(5 цк) '!J855</f>
        <v>0</v>
      </c>
      <c r="K855" s="57">
        <f>'(5 цк) '!K855</f>
        <v>0</v>
      </c>
      <c r="L855" s="57">
        <f>'(5 цк) '!L855</f>
        <v>0</v>
      </c>
      <c r="M855" s="57">
        <f>'(5 цк) '!M855</f>
        <v>0</v>
      </c>
      <c r="N855" s="57">
        <f>'(5 цк) '!N855</f>
        <v>0</v>
      </c>
      <c r="O855" s="57">
        <f>'(5 цк) '!O855</f>
        <v>0</v>
      </c>
      <c r="P855" s="57">
        <f>'(5 цк) '!P855</f>
        <v>0</v>
      </c>
      <c r="Q855" s="57">
        <f>'(5 цк) '!Q855</f>
        <v>0</v>
      </c>
      <c r="R855" s="57">
        <f>'(5 цк) '!R855</f>
        <v>0</v>
      </c>
      <c r="S855" s="57">
        <f>'(5 цк) '!S855</f>
        <v>0</v>
      </c>
      <c r="T855" s="57">
        <f>'(5 цк) '!T855</f>
        <v>0</v>
      </c>
      <c r="U855" s="57">
        <f>'(5 цк) '!U855</f>
        <v>0</v>
      </c>
      <c r="V855" s="57">
        <f>'(5 цк) '!V855</f>
        <v>0</v>
      </c>
      <c r="W855" s="57">
        <f>'(5 цк) '!W855</f>
        <v>0</v>
      </c>
      <c r="X855" s="57">
        <f>'(5 цк) '!X855</f>
        <v>0</v>
      </c>
      <c r="Y855" s="57">
        <f>'(5 цк) '!Y855</f>
        <v>0</v>
      </c>
      <c r="Z855" s="18"/>
      <c r="AA855" s="19"/>
    </row>
    <row r="856" spans="1:27" s="11" customFormat="1" ht="22.5" customHeight="1" outlineLevel="1" x14ac:dyDescent="0.2">
      <c r="A856" s="28" t="s">
        <v>39</v>
      </c>
      <c r="B856" s="56">
        <f>'(5 цк) '!B856</f>
        <v>0</v>
      </c>
      <c r="C856" s="56">
        <f>'(5 цк) '!C856</f>
        <v>0</v>
      </c>
      <c r="D856" s="56">
        <f>'(5 цк) '!D856</f>
        <v>0</v>
      </c>
      <c r="E856" s="56">
        <f>'(5 цк) '!E856</f>
        <v>0</v>
      </c>
      <c r="F856" s="56">
        <f>'(5 цк) '!F856</f>
        <v>0</v>
      </c>
      <c r="G856" s="56">
        <f>'(5 цк) '!G856</f>
        <v>0</v>
      </c>
      <c r="H856" s="56">
        <f>'(5 цк) '!H856</f>
        <v>0</v>
      </c>
      <c r="I856" s="56">
        <f>'(5 цк) '!I856</f>
        <v>0</v>
      </c>
      <c r="J856" s="56">
        <f>'(5 цк) '!J856</f>
        <v>0</v>
      </c>
      <c r="K856" s="56">
        <f>'(5 цк) '!K856</f>
        <v>0</v>
      </c>
      <c r="L856" s="56">
        <f>'(5 цк) '!L856</f>
        <v>0</v>
      </c>
      <c r="M856" s="56">
        <f>'(5 цк) '!M856</f>
        <v>0</v>
      </c>
      <c r="N856" s="56">
        <f>'(5 цк) '!N856</f>
        <v>0</v>
      </c>
      <c r="O856" s="56">
        <f>'(5 цк) '!O856</f>
        <v>0</v>
      </c>
      <c r="P856" s="56">
        <f>'(5 цк) '!P856</f>
        <v>0</v>
      </c>
      <c r="Q856" s="56">
        <f>'(5 цк) '!Q856</f>
        <v>0</v>
      </c>
      <c r="R856" s="56">
        <f>'(5 цк) '!R856</f>
        <v>0</v>
      </c>
      <c r="S856" s="56">
        <f>'(5 цк) '!S856</f>
        <v>0</v>
      </c>
      <c r="T856" s="56">
        <f>'(5 цк) '!T856</f>
        <v>0</v>
      </c>
      <c r="U856" s="56">
        <f>'(5 цк) '!U856</f>
        <v>0</v>
      </c>
      <c r="V856" s="56">
        <f>'(5 цк) '!V856</f>
        <v>0</v>
      </c>
      <c r="W856" s="56">
        <f>'(5 цк) '!W856</f>
        <v>0</v>
      </c>
      <c r="X856" s="56">
        <f>'(5 цк) '!X856</f>
        <v>0</v>
      </c>
      <c r="Y856" s="56">
        <f>'(5 цк) '!Y856</f>
        <v>0</v>
      </c>
      <c r="Z856" s="18"/>
      <c r="AA856" s="19"/>
    </row>
    <row r="857" spans="1:27" s="11" customFormat="1" ht="18.75" customHeight="1" x14ac:dyDescent="0.2">
      <c r="A857" s="72">
        <v>12</v>
      </c>
      <c r="B857" s="57">
        <f>'(5 цк) '!B857</f>
        <v>0</v>
      </c>
      <c r="C857" s="57">
        <f>'(5 цк) '!C857</f>
        <v>0</v>
      </c>
      <c r="D857" s="57">
        <f>'(5 цк) '!D857</f>
        <v>0</v>
      </c>
      <c r="E857" s="57">
        <f>'(5 цк) '!E857</f>
        <v>0</v>
      </c>
      <c r="F857" s="57">
        <f>'(5 цк) '!F857</f>
        <v>0</v>
      </c>
      <c r="G857" s="57">
        <f>'(5 цк) '!G857</f>
        <v>0</v>
      </c>
      <c r="H857" s="57">
        <f>'(5 цк) '!H857</f>
        <v>0</v>
      </c>
      <c r="I857" s="57">
        <f>'(5 цк) '!I857</f>
        <v>0</v>
      </c>
      <c r="J857" s="57">
        <f>'(5 цк) '!J857</f>
        <v>0</v>
      </c>
      <c r="K857" s="57">
        <f>'(5 цк) '!K857</f>
        <v>0</v>
      </c>
      <c r="L857" s="57">
        <f>'(5 цк) '!L857</f>
        <v>0</v>
      </c>
      <c r="M857" s="57">
        <f>'(5 цк) '!M857</f>
        <v>0.28999999999999998</v>
      </c>
      <c r="N857" s="57">
        <f>'(5 цк) '!N857</f>
        <v>0</v>
      </c>
      <c r="O857" s="57">
        <f>'(5 цк) '!O857</f>
        <v>39.11</v>
      </c>
      <c r="P857" s="57">
        <f>'(5 цк) '!P857</f>
        <v>0</v>
      </c>
      <c r="Q857" s="57">
        <f>'(5 цк) '!Q857</f>
        <v>96.19</v>
      </c>
      <c r="R857" s="57">
        <f>'(5 цк) '!R857</f>
        <v>108</v>
      </c>
      <c r="S857" s="57">
        <f>'(5 цк) '!S857</f>
        <v>87.56</v>
      </c>
      <c r="T857" s="57">
        <f>'(5 цк) '!T857</f>
        <v>66.87</v>
      </c>
      <c r="U857" s="57">
        <f>'(5 цк) '!U857</f>
        <v>74.510000000000005</v>
      </c>
      <c r="V857" s="57">
        <f>'(5 цк) '!V857</f>
        <v>202.54</v>
      </c>
      <c r="W857" s="57">
        <f>'(5 цк) '!W857</f>
        <v>210.22</v>
      </c>
      <c r="X857" s="57">
        <f>'(5 цк) '!X857</f>
        <v>6.75</v>
      </c>
      <c r="Y857" s="57">
        <f>'(5 цк) '!Y857</f>
        <v>0</v>
      </c>
      <c r="Z857" s="18"/>
      <c r="AA857" s="19"/>
    </row>
    <row r="858" spans="1:27" s="11" customFormat="1" ht="22.5" customHeight="1" outlineLevel="1" x14ac:dyDescent="0.2">
      <c r="A858" s="28" t="s">
        <v>39</v>
      </c>
      <c r="B858" s="56">
        <f>'(5 цк) '!B858</f>
        <v>0</v>
      </c>
      <c r="C858" s="56">
        <f>'(5 цк) '!C858</f>
        <v>0</v>
      </c>
      <c r="D858" s="56">
        <f>'(5 цк) '!D858</f>
        <v>0</v>
      </c>
      <c r="E858" s="56">
        <f>'(5 цк) '!E858</f>
        <v>0</v>
      </c>
      <c r="F858" s="56">
        <f>'(5 цк) '!F858</f>
        <v>0</v>
      </c>
      <c r="G858" s="56">
        <f>'(5 цк) '!G858</f>
        <v>0</v>
      </c>
      <c r="H858" s="56">
        <f>'(5 цк) '!H858</f>
        <v>0</v>
      </c>
      <c r="I858" s="56">
        <f>'(5 цк) '!I858</f>
        <v>0</v>
      </c>
      <c r="J858" s="56">
        <f>'(5 цк) '!J858</f>
        <v>0</v>
      </c>
      <c r="K858" s="56">
        <f>'(5 цк) '!K858</f>
        <v>0</v>
      </c>
      <c r="L858" s="56">
        <f>'(5 цк) '!L858</f>
        <v>0</v>
      </c>
      <c r="M858" s="56">
        <f>'(5 цк) '!M858</f>
        <v>0.28999999999999998</v>
      </c>
      <c r="N858" s="56">
        <f>'(5 цк) '!N858</f>
        <v>0</v>
      </c>
      <c r="O858" s="56">
        <f>'(5 цк) '!O858</f>
        <v>39.11</v>
      </c>
      <c r="P858" s="56">
        <f>'(5 цк) '!P858</f>
        <v>0</v>
      </c>
      <c r="Q858" s="56">
        <f>'(5 цк) '!Q858</f>
        <v>96.19</v>
      </c>
      <c r="R858" s="56">
        <f>'(5 цк) '!R858</f>
        <v>108</v>
      </c>
      <c r="S858" s="56">
        <f>'(5 цк) '!S858</f>
        <v>87.56</v>
      </c>
      <c r="T858" s="56">
        <f>'(5 цк) '!T858</f>
        <v>66.87</v>
      </c>
      <c r="U858" s="56">
        <f>'(5 цк) '!U858</f>
        <v>74.510000000000005</v>
      </c>
      <c r="V858" s="56">
        <f>'(5 цк) '!V858</f>
        <v>202.54</v>
      </c>
      <c r="W858" s="56">
        <f>'(5 цк) '!W858</f>
        <v>210.22</v>
      </c>
      <c r="X858" s="56">
        <f>'(5 цк) '!X858</f>
        <v>6.75</v>
      </c>
      <c r="Y858" s="56">
        <f>'(5 цк) '!Y858</f>
        <v>0</v>
      </c>
      <c r="Z858" s="18"/>
      <c r="AA858" s="19"/>
    </row>
    <row r="859" spans="1:27" s="11" customFormat="1" ht="18.75" customHeight="1" x14ac:dyDescent="0.2">
      <c r="A859" s="72">
        <v>13</v>
      </c>
      <c r="B859" s="57">
        <f>'(5 цк) '!B859</f>
        <v>0</v>
      </c>
      <c r="C859" s="57">
        <f>'(5 цк) '!C859</f>
        <v>0</v>
      </c>
      <c r="D859" s="57">
        <f>'(5 цк) '!D859</f>
        <v>0</v>
      </c>
      <c r="E859" s="57">
        <f>'(5 цк) '!E859</f>
        <v>0</v>
      </c>
      <c r="F859" s="57">
        <f>'(5 цк) '!F859</f>
        <v>0</v>
      </c>
      <c r="G859" s="57">
        <f>'(5 цк) '!G859</f>
        <v>0</v>
      </c>
      <c r="H859" s="57">
        <f>'(5 цк) '!H859</f>
        <v>0</v>
      </c>
      <c r="I859" s="57">
        <f>'(5 цк) '!I859</f>
        <v>0</v>
      </c>
      <c r="J859" s="57">
        <f>'(5 цк) '!J859</f>
        <v>0</v>
      </c>
      <c r="K859" s="57">
        <f>'(5 цк) '!K859</f>
        <v>0</v>
      </c>
      <c r="L859" s="57">
        <f>'(5 цк) '!L859</f>
        <v>0</v>
      </c>
      <c r="M859" s="57">
        <f>'(5 цк) '!M859</f>
        <v>0</v>
      </c>
      <c r="N859" s="57">
        <f>'(5 цк) '!N859</f>
        <v>0</v>
      </c>
      <c r="O859" s="57">
        <f>'(5 цк) '!O859</f>
        <v>0</v>
      </c>
      <c r="P859" s="57">
        <f>'(5 цк) '!P859</f>
        <v>3.59</v>
      </c>
      <c r="Q859" s="57">
        <f>'(5 цк) '!Q859</f>
        <v>0</v>
      </c>
      <c r="R859" s="57">
        <f>'(5 цк) '!R859</f>
        <v>0</v>
      </c>
      <c r="S859" s="57">
        <f>'(5 цк) '!S859</f>
        <v>0</v>
      </c>
      <c r="T859" s="57">
        <f>'(5 цк) '!T859</f>
        <v>0</v>
      </c>
      <c r="U859" s="57">
        <f>'(5 цк) '!U859</f>
        <v>0</v>
      </c>
      <c r="V859" s="57">
        <f>'(5 цк) '!V859</f>
        <v>0</v>
      </c>
      <c r="W859" s="57">
        <f>'(5 цк) '!W859</f>
        <v>0</v>
      </c>
      <c r="X859" s="57">
        <f>'(5 цк) '!X859</f>
        <v>0</v>
      </c>
      <c r="Y859" s="57">
        <f>'(5 цк) '!Y859</f>
        <v>0</v>
      </c>
      <c r="Z859" s="18"/>
      <c r="AA859" s="19"/>
    </row>
    <row r="860" spans="1:27" s="11" customFormat="1" ht="22.5" customHeight="1" outlineLevel="1" x14ac:dyDescent="0.2">
      <c r="A860" s="28" t="s">
        <v>39</v>
      </c>
      <c r="B860" s="56">
        <f>'(5 цк) '!B860</f>
        <v>0</v>
      </c>
      <c r="C860" s="56">
        <f>'(5 цк) '!C860</f>
        <v>0</v>
      </c>
      <c r="D860" s="56">
        <f>'(5 цк) '!D860</f>
        <v>0</v>
      </c>
      <c r="E860" s="56">
        <f>'(5 цк) '!E860</f>
        <v>0</v>
      </c>
      <c r="F860" s="56">
        <f>'(5 цк) '!F860</f>
        <v>0</v>
      </c>
      <c r="G860" s="56">
        <f>'(5 цк) '!G860</f>
        <v>0</v>
      </c>
      <c r="H860" s="56">
        <f>'(5 цк) '!H860</f>
        <v>0</v>
      </c>
      <c r="I860" s="56">
        <f>'(5 цк) '!I860</f>
        <v>0</v>
      </c>
      <c r="J860" s="56">
        <f>'(5 цк) '!J860</f>
        <v>0</v>
      </c>
      <c r="K860" s="56">
        <f>'(5 цк) '!K860</f>
        <v>0</v>
      </c>
      <c r="L860" s="56">
        <f>'(5 цк) '!L860</f>
        <v>0</v>
      </c>
      <c r="M860" s="56">
        <f>'(5 цк) '!M860</f>
        <v>0</v>
      </c>
      <c r="N860" s="56">
        <f>'(5 цк) '!N860</f>
        <v>0</v>
      </c>
      <c r="O860" s="56">
        <f>'(5 цк) '!O860</f>
        <v>0</v>
      </c>
      <c r="P860" s="56">
        <f>'(5 цк) '!P860</f>
        <v>3.59</v>
      </c>
      <c r="Q860" s="56">
        <f>'(5 цк) '!Q860</f>
        <v>0</v>
      </c>
      <c r="R860" s="56">
        <f>'(5 цк) '!R860</f>
        <v>0</v>
      </c>
      <c r="S860" s="56">
        <f>'(5 цк) '!S860</f>
        <v>0</v>
      </c>
      <c r="T860" s="56">
        <f>'(5 цк) '!T860</f>
        <v>0</v>
      </c>
      <c r="U860" s="56">
        <f>'(5 цк) '!U860</f>
        <v>0</v>
      </c>
      <c r="V860" s="56">
        <f>'(5 цк) '!V860</f>
        <v>0</v>
      </c>
      <c r="W860" s="56">
        <f>'(5 цк) '!W860</f>
        <v>0</v>
      </c>
      <c r="X860" s="56">
        <f>'(5 цк) '!X860</f>
        <v>0</v>
      </c>
      <c r="Y860" s="56">
        <f>'(5 цк) '!Y860</f>
        <v>0</v>
      </c>
      <c r="Z860" s="18"/>
      <c r="AA860" s="19"/>
    </row>
    <row r="861" spans="1:27" s="11" customFormat="1" ht="18.75" customHeight="1" x14ac:dyDescent="0.2">
      <c r="A861" s="72">
        <v>14</v>
      </c>
      <c r="B861" s="57">
        <f>'(5 цк) '!B861</f>
        <v>354.69</v>
      </c>
      <c r="C861" s="57">
        <f>'(5 цк) '!C861</f>
        <v>273.04000000000002</v>
      </c>
      <c r="D861" s="57">
        <f>'(5 цк) '!D861</f>
        <v>206.65</v>
      </c>
      <c r="E861" s="57">
        <f>'(5 цк) '!E861</f>
        <v>144.69</v>
      </c>
      <c r="F861" s="57">
        <f>'(5 цк) '!F861</f>
        <v>0</v>
      </c>
      <c r="G861" s="57">
        <f>'(5 цк) '!G861</f>
        <v>0</v>
      </c>
      <c r="H861" s="57">
        <f>'(5 цк) '!H861</f>
        <v>0</v>
      </c>
      <c r="I861" s="57">
        <f>'(5 цк) '!I861</f>
        <v>0</v>
      </c>
      <c r="J861" s="57">
        <f>'(5 цк) '!J861</f>
        <v>0</v>
      </c>
      <c r="K861" s="57">
        <f>'(5 цк) '!K861</f>
        <v>0</v>
      </c>
      <c r="L861" s="57">
        <f>'(5 цк) '!L861</f>
        <v>0</v>
      </c>
      <c r="M861" s="57">
        <f>'(5 цк) '!M861</f>
        <v>0</v>
      </c>
      <c r="N861" s="57">
        <f>'(5 цк) '!N861</f>
        <v>0</v>
      </c>
      <c r="O861" s="57">
        <f>'(5 цк) '!O861</f>
        <v>0</v>
      </c>
      <c r="P861" s="57">
        <f>'(5 цк) '!P861</f>
        <v>0</v>
      </c>
      <c r="Q861" s="57">
        <f>'(5 цк) '!Q861</f>
        <v>0</v>
      </c>
      <c r="R861" s="57">
        <f>'(5 цк) '!R861</f>
        <v>0</v>
      </c>
      <c r="S861" s="57">
        <f>'(5 цк) '!S861</f>
        <v>0</v>
      </c>
      <c r="T861" s="57">
        <f>'(5 цк) '!T861</f>
        <v>0</v>
      </c>
      <c r="U861" s="57">
        <f>'(5 цк) '!U861</f>
        <v>0</v>
      </c>
      <c r="V861" s="57">
        <f>'(5 цк) '!V861</f>
        <v>0</v>
      </c>
      <c r="W861" s="57">
        <f>'(5 цк) '!W861</f>
        <v>0</v>
      </c>
      <c r="X861" s="57">
        <f>'(5 цк) '!X861</f>
        <v>0</v>
      </c>
      <c r="Y861" s="57">
        <f>'(5 цк) '!Y861</f>
        <v>0</v>
      </c>
      <c r="Z861" s="18"/>
      <c r="AA861" s="19"/>
    </row>
    <row r="862" spans="1:27" s="11" customFormat="1" ht="22.5" customHeight="1" outlineLevel="1" x14ac:dyDescent="0.2">
      <c r="A862" s="28" t="s">
        <v>39</v>
      </c>
      <c r="B862" s="56">
        <f>'(5 цк) '!B862</f>
        <v>354.69</v>
      </c>
      <c r="C862" s="56">
        <f>'(5 цк) '!C862</f>
        <v>273.04000000000002</v>
      </c>
      <c r="D862" s="56">
        <f>'(5 цк) '!D862</f>
        <v>206.65</v>
      </c>
      <c r="E862" s="56">
        <f>'(5 цк) '!E862</f>
        <v>144.69</v>
      </c>
      <c r="F862" s="56">
        <f>'(5 цк) '!F862</f>
        <v>0</v>
      </c>
      <c r="G862" s="56">
        <f>'(5 цк) '!G862</f>
        <v>0</v>
      </c>
      <c r="H862" s="56">
        <f>'(5 цк) '!H862</f>
        <v>0</v>
      </c>
      <c r="I862" s="56">
        <f>'(5 цк) '!I862</f>
        <v>0</v>
      </c>
      <c r="J862" s="56">
        <f>'(5 цк) '!J862</f>
        <v>0</v>
      </c>
      <c r="K862" s="56">
        <f>'(5 цк) '!K862</f>
        <v>0</v>
      </c>
      <c r="L862" s="56">
        <f>'(5 цк) '!L862</f>
        <v>0</v>
      </c>
      <c r="M862" s="56">
        <f>'(5 цк) '!M862</f>
        <v>0</v>
      </c>
      <c r="N862" s="56">
        <f>'(5 цк) '!N862</f>
        <v>0</v>
      </c>
      <c r="O862" s="56">
        <f>'(5 цк) '!O862</f>
        <v>0</v>
      </c>
      <c r="P862" s="56">
        <f>'(5 цк) '!P862</f>
        <v>0</v>
      </c>
      <c r="Q862" s="56">
        <f>'(5 цк) '!Q862</f>
        <v>0</v>
      </c>
      <c r="R862" s="56">
        <f>'(5 цк) '!R862</f>
        <v>0</v>
      </c>
      <c r="S862" s="56">
        <f>'(5 цк) '!S862</f>
        <v>0</v>
      </c>
      <c r="T862" s="56">
        <f>'(5 цк) '!T862</f>
        <v>0</v>
      </c>
      <c r="U862" s="56">
        <f>'(5 цк) '!U862</f>
        <v>0</v>
      </c>
      <c r="V862" s="56">
        <f>'(5 цк) '!V862</f>
        <v>0</v>
      </c>
      <c r="W862" s="56">
        <f>'(5 цк) '!W862</f>
        <v>0</v>
      </c>
      <c r="X862" s="56">
        <f>'(5 цк) '!X862</f>
        <v>0</v>
      </c>
      <c r="Y862" s="56">
        <f>'(5 цк) '!Y862</f>
        <v>0</v>
      </c>
      <c r="Z862" s="18"/>
      <c r="AA862" s="19"/>
    </row>
    <row r="863" spans="1:27" s="11" customFormat="1" ht="18.75" customHeight="1" x14ac:dyDescent="0.2">
      <c r="A863" s="72">
        <v>15</v>
      </c>
      <c r="B863" s="57">
        <f>'(5 цк) '!B863</f>
        <v>0</v>
      </c>
      <c r="C863" s="57">
        <f>'(5 цк) '!C863</f>
        <v>460.98</v>
      </c>
      <c r="D863" s="57">
        <f>'(5 цк) '!D863</f>
        <v>260.11</v>
      </c>
      <c r="E863" s="57">
        <f>'(5 цк) '!E863</f>
        <v>0</v>
      </c>
      <c r="F863" s="57">
        <f>'(5 цк) '!F863</f>
        <v>0</v>
      </c>
      <c r="G863" s="57">
        <f>'(5 цк) '!G863</f>
        <v>1.47</v>
      </c>
      <c r="H863" s="57">
        <f>'(5 цк) '!H863</f>
        <v>0</v>
      </c>
      <c r="I863" s="57">
        <f>'(5 цк) '!I863</f>
        <v>0</v>
      </c>
      <c r="J863" s="57">
        <f>'(5 цк) '!J863</f>
        <v>0</v>
      </c>
      <c r="K863" s="57">
        <f>'(5 цк) '!K863</f>
        <v>0</v>
      </c>
      <c r="L863" s="57">
        <f>'(5 цк) '!L863</f>
        <v>0</v>
      </c>
      <c r="M863" s="57">
        <f>'(5 цк) '!M863</f>
        <v>0</v>
      </c>
      <c r="N863" s="57">
        <f>'(5 цк) '!N863</f>
        <v>0</v>
      </c>
      <c r="O863" s="57">
        <f>'(5 цк) '!O863</f>
        <v>0</v>
      </c>
      <c r="P863" s="57">
        <f>'(5 цк) '!P863</f>
        <v>0</v>
      </c>
      <c r="Q863" s="57">
        <f>'(5 цк) '!Q863</f>
        <v>0</v>
      </c>
      <c r="R863" s="57">
        <f>'(5 цк) '!R863</f>
        <v>0</v>
      </c>
      <c r="S863" s="57">
        <f>'(5 цк) '!S863</f>
        <v>0</v>
      </c>
      <c r="T863" s="57">
        <f>'(5 цк) '!T863</f>
        <v>0</v>
      </c>
      <c r="U863" s="57">
        <f>'(5 цк) '!U863</f>
        <v>0</v>
      </c>
      <c r="V863" s="57">
        <f>'(5 цк) '!V863</f>
        <v>0</v>
      </c>
      <c r="W863" s="57">
        <f>'(5 цк) '!W863</f>
        <v>0</v>
      </c>
      <c r="X863" s="57">
        <f>'(5 цк) '!X863</f>
        <v>144.34</v>
      </c>
      <c r="Y863" s="57">
        <f>'(5 цк) '!Y863</f>
        <v>141.69999999999999</v>
      </c>
      <c r="Z863" s="18"/>
      <c r="AA863" s="19"/>
    </row>
    <row r="864" spans="1:27" s="11" customFormat="1" ht="22.5" customHeight="1" outlineLevel="1" x14ac:dyDescent="0.2">
      <c r="A864" s="28" t="s">
        <v>39</v>
      </c>
      <c r="B864" s="56">
        <f>'(5 цк) '!B864</f>
        <v>0</v>
      </c>
      <c r="C864" s="56">
        <f>'(5 цк) '!C864</f>
        <v>460.98</v>
      </c>
      <c r="D864" s="56">
        <f>'(5 цк) '!D864</f>
        <v>260.11</v>
      </c>
      <c r="E864" s="56">
        <f>'(5 цк) '!E864</f>
        <v>0</v>
      </c>
      <c r="F864" s="56">
        <f>'(5 цк) '!F864</f>
        <v>0</v>
      </c>
      <c r="G864" s="56">
        <f>'(5 цк) '!G864</f>
        <v>1.47</v>
      </c>
      <c r="H864" s="56">
        <f>'(5 цк) '!H864</f>
        <v>0</v>
      </c>
      <c r="I864" s="56">
        <f>'(5 цк) '!I864</f>
        <v>0</v>
      </c>
      <c r="J864" s="56">
        <f>'(5 цк) '!J864</f>
        <v>0</v>
      </c>
      <c r="K864" s="56">
        <f>'(5 цк) '!K864</f>
        <v>0</v>
      </c>
      <c r="L864" s="56">
        <f>'(5 цк) '!L864</f>
        <v>0</v>
      </c>
      <c r="M864" s="56">
        <f>'(5 цк) '!M864</f>
        <v>0</v>
      </c>
      <c r="N864" s="56">
        <f>'(5 цк) '!N864</f>
        <v>0</v>
      </c>
      <c r="O864" s="56">
        <f>'(5 цк) '!O864</f>
        <v>0</v>
      </c>
      <c r="P864" s="56">
        <f>'(5 цк) '!P864</f>
        <v>0</v>
      </c>
      <c r="Q864" s="56">
        <f>'(5 цк) '!Q864</f>
        <v>0</v>
      </c>
      <c r="R864" s="56">
        <f>'(5 цк) '!R864</f>
        <v>0</v>
      </c>
      <c r="S864" s="56">
        <f>'(5 цк) '!S864</f>
        <v>0</v>
      </c>
      <c r="T864" s="56">
        <f>'(5 цк) '!T864</f>
        <v>0</v>
      </c>
      <c r="U864" s="56">
        <f>'(5 цк) '!U864</f>
        <v>0</v>
      </c>
      <c r="V864" s="56">
        <f>'(5 цк) '!V864</f>
        <v>0</v>
      </c>
      <c r="W864" s="56">
        <f>'(5 цк) '!W864</f>
        <v>0</v>
      </c>
      <c r="X864" s="56">
        <f>'(5 цк) '!X864</f>
        <v>144.34</v>
      </c>
      <c r="Y864" s="56">
        <f>'(5 цк) '!Y864</f>
        <v>141.69999999999999</v>
      </c>
      <c r="Z864" s="18"/>
      <c r="AA864" s="19"/>
    </row>
    <row r="865" spans="1:27" s="11" customFormat="1" ht="18.75" customHeight="1" x14ac:dyDescent="0.2">
      <c r="A865" s="72">
        <v>16</v>
      </c>
      <c r="B865" s="57">
        <f>'(5 цк) '!B865</f>
        <v>0.04</v>
      </c>
      <c r="C865" s="57">
        <f>'(5 цк) '!C865</f>
        <v>133.66999999999999</v>
      </c>
      <c r="D865" s="57">
        <f>'(5 цк) '!D865</f>
        <v>0</v>
      </c>
      <c r="E865" s="57">
        <f>'(5 цк) '!E865</f>
        <v>0</v>
      </c>
      <c r="F865" s="57">
        <f>'(5 цк) '!F865</f>
        <v>0</v>
      </c>
      <c r="G865" s="57">
        <f>'(5 цк) '!G865</f>
        <v>0</v>
      </c>
      <c r="H865" s="57">
        <f>'(5 цк) '!H865</f>
        <v>0</v>
      </c>
      <c r="I865" s="57">
        <f>'(5 цк) '!I865</f>
        <v>0</v>
      </c>
      <c r="J865" s="57">
        <f>'(5 цк) '!J865</f>
        <v>0</v>
      </c>
      <c r="K865" s="57">
        <f>'(5 цк) '!K865</f>
        <v>0</v>
      </c>
      <c r="L865" s="57">
        <f>'(5 цк) '!L865</f>
        <v>0</v>
      </c>
      <c r="M865" s="57">
        <f>'(5 цк) '!M865</f>
        <v>3.96</v>
      </c>
      <c r="N865" s="57">
        <f>'(5 цк) '!N865</f>
        <v>0</v>
      </c>
      <c r="O865" s="57">
        <f>'(5 цк) '!O865</f>
        <v>0</v>
      </c>
      <c r="P865" s="57">
        <f>'(5 цк) '!P865</f>
        <v>0</v>
      </c>
      <c r="Q865" s="57">
        <f>'(5 цк) '!Q865</f>
        <v>0</v>
      </c>
      <c r="R865" s="57">
        <f>'(5 цк) '!R865</f>
        <v>0</v>
      </c>
      <c r="S865" s="57">
        <f>'(5 цк) '!S865</f>
        <v>0</v>
      </c>
      <c r="T865" s="57">
        <f>'(5 цк) '!T865</f>
        <v>0</v>
      </c>
      <c r="U865" s="57">
        <f>'(5 цк) '!U865</f>
        <v>0</v>
      </c>
      <c r="V865" s="57">
        <f>'(5 цк) '!V865</f>
        <v>0</v>
      </c>
      <c r="W865" s="57">
        <f>'(5 цк) '!W865</f>
        <v>0</v>
      </c>
      <c r="X865" s="57">
        <f>'(5 цк) '!X865</f>
        <v>0</v>
      </c>
      <c r="Y865" s="57">
        <f>'(5 цк) '!Y865</f>
        <v>0</v>
      </c>
      <c r="Z865" s="18"/>
      <c r="AA865" s="19"/>
    </row>
    <row r="866" spans="1:27" s="11" customFormat="1" ht="22.5" customHeight="1" outlineLevel="1" x14ac:dyDescent="0.2">
      <c r="A866" s="28" t="s">
        <v>39</v>
      </c>
      <c r="B866" s="56">
        <f>'(5 цк) '!B866</f>
        <v>0.04</v>
      </c>
      <c r="C866" s="56">
        <f>'(5 цк) '!C866</f>
        <v>133.66999999999999</v>
      </c>
      <c r="D866" s="56">
        <f>'(5 цк) '!D866</f>
        <v>0</v>
      </c>
      <c r="E866" s="56">
        <f>'(5 цк) '!E866</f>
        <v>0</v>
      </c>
      <c r="F866" s="56">
        <f>'(5 цк) '!F866</f>
        <v>0</v>
      </c>
      <c r="G866" s="56">
        <f>'(5 цк) '!G866</f>
        <v>0</v>
      </c>
      <c r="H866" s="56">
        <f>'(5 цк) '!H866</f>
        <v>0</v>
      </c>
      <c r="I866" s="56">
        <f>'(5 цк) '!I866</f>
        <v>0</v>
      </c>
      <c r="J866" s="56">
        <f>'(5 цк) '!J866</f>
        <v>0</v>
      </c>
      <c r="K866" s="56">
        <f>'(5 цк) '!K866</f>
        <v>0</v>
      </c>
      <c r="L866" s="56">
        <f>'(5 цк) '!L866</f>
        <v>0</v>
      </c>
      <c r="M866" s="56">
        <f>'(5 цк) '!M866</f>
        <v>3.96</v>
      </c>
      <c r="N866" s="56">
        <f>'(5 цк) '!N866</f>
        <v>0</v>
      </c>
      <c r="O866" s="56">
        <f>'(5 цк) '!O866</f>
        <v>0</v>
      </c>
      <c r="P866" s="56">
        <f>'(5 цк) '!P866</f>
        <v>0</v>
      </c>
      <c r="Q866" s="56">
        <f>'(5 цк) '!Q866</f>
        <v>0</v>
      </c>
      <c r="R866" s="56">
        <f>'(5 цк) '!R866</f>
        <v>0</v>
      </c>
      <c r="S866" s="56">
        <f>'(5 цк) '!S866</f>
        <v>0</v>
      </c>
      <c r="T866" s="56">
        <f>'(5 цк) '!T866</f>
        <v>0</v>
      </c>
      <c r="U866" s="56">
        <f>'(5 цк) '!U866</f>
        <v>0</v>
      </c>
      <c r="V866" s="56">
        <f>'(5 цк) '!V866</f>
        <v>0</v>
      </c>
      <c r="W866" s="56">
        <f>'(5 цк) '!W866</f>
        <v>0</v>
      </c>
      <c r="X866" s="56">
        <f>'(5 цк) '!X866</f>
        <v>0</v>
      </c>
      <c r="Y866" s="56">
        <f>'(5 цк) '!Y866</f>
        <v>0</v>
      </c>
      <c r="Z866" s="18"/>
      <c r="AA866" s="19"/>
    </row>
    <row r="867" spans="1:27" s="11" customFormat="1" ht="18.75" customHeight="1" x14ac:dyDescent="0.2">
      <c r="A867" s="72">
        <v>17</v>
      </c>
      <c r="B867" s="57">
        <f>'(5 цк) '!B867</f>
        <v>0</v>
      </c>
      <c r="C867" s="57">
        <f>'(5 цк) '!C867</f>
        <v>0</v>
      </c>
      <c r="D867" s="57">
        <f>'(5 цк) '!D867</f>
        <v>0</v>
      </c>
      <c r="E867" s="57">
        <f>'(5 цк) '!E867</f>
        <v>142.71</v>
      </c>
      <c r="F867" s="57">
        <f>'(5 цк) '!F867</f>
        <v>0</v>
      </c>
      <c r="G867" s="57">
        <f>'(5 цк) '!G867</f>
        <v>0</v>
      </c>
      <c r="H867" s="57">
        <f>'(5 цк) '!H867</f>
        <v>0</v>
      </c>
      <c r="I867" s="57">
        <f>'(5 цк) '!I867</f>
        <v>0</v>
      </c>
      <c r="J867" s="57">
        <f>'(5 цк) '!J867</f>
        <v>0</v>
      </c>
      <c r="K867" s="57">
        <f>'(5 цк) '!K867</f>
        <v>0</v>
      </c>
      <c r="L867" s="57">
        <f>'(5 цк) '!L867</f>
        <v>0</v>
      </c>
      <c r="M867" s="57">
        <f>'(5 цк) '!M867</f>
        <v>0</v>
      </c>
      <c r="N867" s="57">
        <f>'(5 цк) '!N867</f>
        <v>0</v>
      </c>
      <c r="O867" s="57">
        <f>'(5 цк) '!O867</f>
        <v>0</v>
      </c>
      <c r="P867" s="57">
        <f>'(5 цк) '!P867</f>
        <v>0</v>
      </c>
      <c r="Q867" s="57">
        <f>'(5 цк) '!Q867</f>
        <v>0</v>
      </c>
      <c r="R867" s="57">
        <f>'(5 цк) '!R867</f>
        <v>0</v>
      </c>
      <c r="S867" s="57">
        <f>'(5 цк) '!S867</f>
        <v>0</v>
      </c>
      <c r="T867" s="57">
        <f>'(5 цк) '!T867</f>
        <v>0</v>
      </c>
      <c r="U867" s="57">
        <f>'(5 цк) '!U867</f>
        <v>0</v>
      </c>
      <c r="V867" s="57">
        <f>'(5 цк) '!V867</f>
        <v>0</v>
      </c>
      <c r="W867" s="57">
        <f>'(5 цк) '!W867</f>
        <v>0</v>
      </c>
      <c r="X867" s="57">
        <f>'(5 цк) '!X867</f>
        <v>200.3</v>
      </c>
      <c r="Y867" s="57">
        <f>'(5 цк) '!Y867</f>
        <v>0</v>
      </c>
      <c r="Z867" s="18"/>
      <c r="AA867" s="19"/>
    </row>
    <row r="868" spans="1:27" s="11" customFormat="1" ht="22.5" customHeight="1" outlineLevel="1" x14ac:dyDescent="0.2">
      <c r="A868" s="28" t="s">
        <v>39</v>
      </c>
      <c r="B868" s="56">
        <f>'(5 цк) '!B868</f>
        <v>0</v>
      </c>
      <c r="C868" s="56">
        <f>'(5 цк) '!C868</f>
        <v>0</v>
      </c>
      <c r="D868" s="56">
        <f>'(5 цк) '!D868</f>
        <v>0</v>
      </c>
      <c r="E868" s="56">
        <f>'(5 цк) '!E868</f>
        <v>142.71</v>
      </c>
      <c r="F868" s="56">
        <f>'(5 цк) '!F868</f>
        <v>0</v>
      </c>
      <c r="G868" s="56">
        <f>'(5 цк) '!G868</f>
        <v>0</v>
      </c>
      <c r="H868" s="56">
        <f>'(5 цк) '!H868</f>
        <v>0</v>
      </c>
      <c r="I868" s="56">
        <f>'(5 цк) '!I868</f>
        <v>0</v>
      </c>
      <c r="J868" s="56">
        <f>'(5 цк) '!J868</f>
        <v>0</v>
      </c>
      <c r="K868" s="56">
        <f>'(5 цк) '!K868</f>
        <v>0</v>
      </c>
      <c r="L868" s="56">
        <f>'(5 цк) '!L868</f>
        <v>0</v>
      </c>
      <c r="M868" s="56">
        <f>'(5 цк) '!M868</f>
        <v>0</v>
      </c>
      <c r="N868" s="56">
        <f>'(5 цк) '!N868</f>
        <v>0</v>
      </c>
      <c r="O868" s="56">
        <f>'(5 цк) '!O868</f>
        <v>0</v>
      </c>
      <c r="P868" s="56">
        <f>'(5 цк) '!P868</f>
        <v>0</v>
      </c>
      <c r="Q868" s="56">
        <f>'(5 цк) '!Q868</f>
        <v>0</v>
      </c>
      <c r="R868" s="56">
        <f>'(5 цк) '!R868</f>
        <v>0</v>
      </c>
      <c r="S868" s="56">
        <f>'(5 цк) '!S868</f>
        <v>0</v>
      </c>
      <c r="T868" s="56">
        <f>'(5 цк) '!T868</f>
        <v>0</v>
      </c>
      <c r="U868" s="56">
        <f>'(5 цк) '!U868</f>
        <v>0</v>
      </c>
      <c r="V868" s="56">
        <f>'(5 цк) '!V868</f>
        <v>0</v>
      </c>
      <c r="W868" s="56">
        <f>'(5 цк) '!W868</f>
        <v>0</v>
      </c>
      <c r="X868" s="56">
        <f>'(5 цк) '!X868</f>
        <v>200.3</v>
      </c>
      <c r="Y868" s="56">
        <f>'(5 цк) '!Y868</f>
        <v>0</v>
      </c>
      <c r="Z868" s="18"/>
      <c r="AA868" s="19"/>
    </row>
    <row r="869" spans="1:27" s="11" customFormat="1" ht="18.75" customHeight="1" x14ac:dyDescent="0.2">
      <c r="A869" s="72">
        <v>18</v>
      </c>
      <c r="B869" s="57">
        <f>'(5 цк) '!B869</f>
        <v>122.09</v>
      </c>
      <c r="C869" s="57">
        <f>'(5 цк) '!C869</f>
        <v>0</v>
      </c>
      <c r="D869" s="57">
        <f>'(5 цк) '!D869</f>
        <v>0</v>
      </c>
      <c r="E869" s="57">
        <f>'(5 цк) '!E869</f>
        <v>7.37</v>
      </c>
      <c r="F869" s="57">
        <f>'(5 цк) '!F869</f>
        <v>64.63</v>
      </c>
      <c r="G869" s="57">
        <f>'(5 цк) '!G869</f>
        <v>23.77</v>
      </c>
      <c r="H869" s="57">
        <f>'(5 цк) '!H869</f>
        <v>60.58</v>
      </c>
      <c r="I869" s="57">
        <f>'(5 цк) '!I869</f>
        <v>167.27</v>
      </c>
      <c r="J869" s="57">
        <f>'(5 цк) '!J869</f>
        <v>93.57</v>
      </c>
      <c r="K869" s="57">
        <f>'(5 цк) '!K869</f>
        <v>82.19</v>
      </c>
      <c r="L869" s="57">
        <f>'(5 цк) '!L869</f>
        <v>19.670000000000002</v>
      </c>
      <c r="M869" s="57">
        <f>'(5 цк) '!M869</f>
        <v>20.04</v>
      </c>
      <c r="N869" s="57">
        <f>'(5 цк) '!N869</f>
        <v>55.17</v>
      </c>
      <c r="O869" s="57">
        <f>'(5 цк) '!O869</f>
        <v>72.56</v>
      </c>
      <c r="P869" s="57">
        <f>'(5 цк) '!P869</f>
        <v>77.86</v>
      </c>
      <c r="Q869" s="57">
        <f>'(5 цк) '!Q869</f>
        <v>154.44999999999999</v>
      </c>
      <c r="R869" s="57">
        <f>'(5 цк) '!R869</f>
        <v>251.72</v>
      </c>
      <c r="S869" s="57">
        <f>'(5 цк) '!S869</f>
        <v>66.34</v>
      </c>
      <c r="T869" s="57">
        <f>'(5 цк) '!T869</f>
        <v>64.38</v>
      </c>
      <c r="U869" s="57">
        <f>'(5 цк) '!U869</f>
        <v>0</v>
      </c>
      <c r="V869" s="57">
        <f>'(5 цк) '!V869</f>
        <v>63.6</v>
      </c>
      <c r="W869" s="57">
        <f>'(5 цк) '!W869</f>
        <v>117.47</v>
      </c>
      <c r="X869" s="57">
        <f>'(5 цк) '!X869</f>
        <v>0</v>
      </c>
      <c r="Y869" s="57">
        <f>'(5 цк) '!Y869</f>
        <v>433.4</v>
      </c>
      <c r="Z869" s="18"/>
      <c r="AA869" s="19"/>
    </row>
    <row r="870" spans="1:27" s="11" customFormat="1" ht="22.5" customHeight="1" outlineLevel="1" x14ac:dyDescent="0.2">
      <c r="A870" s="28" t="s">
        <v>39</v>
      </c>
      <c r="B870" s="56">
        <f>'(5 цк) '!B870</f>
        <v>122.09</v>
      </c>
      <c r="C870" s="56">
        <f>'(5 цк) '!C870</f>
        <v>0</v>
      </c>
      <c r="D870" s="56">
        <f>'(5 цк) '!D870</f>
        <v>0</v>
      </c>
      <c r="E870" s="56">
        <f>'(5 цк) '!E870</f>
        <v>7.37</v>
      </c>
      <c r="F870" s="56">
        <f>'(5 цк) '!F870</f>
        <v>64.63</v>
      </c>
      <c r="G870" s="56">
        <f>'(5 цк) '!G870</f>
        <v>23.77</v>
      </c>
      <c r="H870" s="56">
        <f>'(5 цк) '!H870</f>
        <v>60.58</v>
      </c>
      <c r="I870" s="56">
        <f>'(5 цк) '!I870</f>
        <v>167.27</v>
      </c>
      <c r="J870" s="56">
        <f>'(5 цк) '!J870</f>
        <v>93.57</v>
      </c>
      <c r="K870" s="56">
        <f>'(5 цк) '!K870</f>
        <v>82.19</v>
      </c>
      <c r="L870" s="56">
        <f>'(5 цк) '!L870</f>
        <v>19.670000000000002</v>
      </c>
      <c r="M870" s="56">
        <f>'(5 цк) '!M870</f>
        <v>20.04</v>
      </c>
      <c r="N870" s="56">
        <f>'(5 цк) '!N870</f>
        <v>55.17</v>
      </c>
      <c r="O870" s="56">
        <f>'(5 цк) '!O870</f>
        <v>72.56</v>
      </c>
      <c r="P870" s="56">
        <f>'(5 цк) '!P870</f>
        <v>77.86</v>
      </c>
      <c r="Q870" s="56">
        <f>'(5 цк) '!Q870</f>
        <v>154.44999999999999</v>
      </c>
      <c r="R870" s="56">
        <f>'(5 цк) '!R870</f>
        <v>251.72</v>
      </c>
      <c r="S870" s="56">
        <f>'(5 цк) '!S870</f>
        <v>66.34</v>
      </c>
      <c r="T870" s="56">
        <f>'(5 цк) '!T870</f>
        <v>64.38</v>
      </c>
      <c r="U870" s="56">
        <f>'(5 цк) '!U870</f>
        <v>0</v>
      </c>
      <c r="V870" s="56">
        <f>'(5 цк) '!V870</f>
        <v>63.6</v>
      </c>
      <c r="W870" s="56">
        <f>'(5 цк) '!W870</f>
        <v>117.47</v>
      </c>
      <c r="X870" s="56">
        <f>'(5 цк) '!X870</f>
        <v>0</v>
      </c>
      <c r="Y870" s="56">
        <f>'(5 цк) '!Y870</f>
        <v>433.4</v>
      </c>
      <c r="Z870" s="18"/>
      <c r="AA870" s="19"/>
    </row>
    <row r="871" spans="1:27" s="11" customFormat="1" ht="18.75" customHeight="1" x14ac:dyDescent="0.2">
      <c r="A871" s="72">
        <v>19</v>
      </c>
      <c r="B871" s="57">
        <f>'(5 цк) '!B871</f>
        <v>24.05</v>
      </c>
      <c r="C871" s="57">
        <f>'(5 цк) '!C871</f>
        <v>102.84</v>
      </c>
      <c r="D871" s="57">
        <f>'(5 цк) '!D871</f>
        <v>0</v>
      </c>
      <c r="E871" s="57">
        <f>'(5 цк) '!E871</f>
        <v>0</v>
      </c>
      <c r="F871" s="57">
        <f>'(5 цк) '!F871</f>
        <v>0</v>
      </c>
      <c r="G871" s="57">
        <f>'(5 цк) '!G871</f>
        <v>0</v>
      </c>
      <c r="H871" s="57">
        <f>'(5 цк) '!H871</f>
        <v>0</v>
      </c>
      <c r="I871" s="57">
        <f>'(5 цк) '!I871</f>
        <v>0</v>
      </c>
      <c r="J871" s="57">
        <f>'(5 цк) '!J871</f>
        <v>0</v>
      </c>
      <c r="K871" s="57">
        <f>'(5 цк) '!K871</f>
        <v>0</v>
      </c>
      <c r="L871" s="57">
        <f>'(5 цк) '!L871</f>
        <v>0</v>
      </c>
      <c r="M871" s="57">
        <f>'(5 цк) '!M871</f>
        <v>0</v>
      </c>
      <c r="N871" s="57">
        <f>'(5 цк) '!N871</f>
        <v>0</v>
      </c>
      <c r="O871" s="57">
        <f>'(5 цк) '!O871</f>
        <v>0</v>
      </c>
      <c r="P871" s="57">
        <f>'(5 цк) '!P871</f>
        <v>0</v>
      </c>
      <c r="Q871" s="57">
        <f>'(5 цк) '!Q871</f>
        <v>0</v>
      </c>
      <c r="R871" s="57">
        <f>'(5 цк) '!R871</f>
        <v>0</v>
      </c>
      <c r="S871" s="57">
        <f>'(5 цк) '!S871</f>
        <v>0</v>
      </c>
      <c r="T871" s="57">
        <f>'(5 цк) '!T871</f>
        <v>0</v>
      </c>
      <c r="U871" s="57">
        <f>'(5 цк) '!U871</f>
        <v>0</v>
      </c>
      <c r="V871" s="57">
        <f>'(5 цк) '!V871</f>
        <v>0</v>
      </c>
      <c r="W871" s="57">
        <f>'(5 цк) '!W871</f>
        <v>0</v>
      </c>
      <c r="X871" s="57">
        <f>'(5 цк) '!X871</f>
        <v>90</v>
      </c>
      <c r="Y871" s="57">
        <f>'(5 цк) '!Y871</f>
        <v>0</v>
      </c>
      <c r="Z871" s="18"/>
      <c r="AA871" s="19"/>
    </row>
    <row r="872" spans="1:27" s="11" customFormat="1" ht="22.5" customHeight="1" outlineLevel="1" x14ac:dyDescent="0.2">
      <c r="A872" s="28" t="s">
        <v>39</v>
      </c>
      <c r="B872" s="56">
        <f>'(5 цк) '!B872</f>
        <v>24.05</v>
      </c>
      <c r="C872" s="56">
        <f>'(5 цк) '!C872</f>
        <v>102.84</v>
      </c>
      <c r="D872" s="56">
        <f>'(5 цк) '!D872</f>
        <v>0</v>
      </c>
      <c r="E872" s="56">
        <f>'(5 цк) '!E872</f>
        <v>0</v>
      </c>
      <c r="F872" s="56">
        <f>'(5 цк) '!F872</f>
        <v>0</v>
      </c>
      <c r="G872" s="56">
        <f>'(5 цк) '!G872</f>
        <v>0</v>
      </c>
      <c r="H872" s="56">
        <f>'(5 цк) '!H872</f>
        <v>0</v>
      </c>
      <c r="I872" s="56">
        <f>'(5 цк) '!I872</f>
        <v>0</v>
      </c>
      <c r="J872" s="56">
        <f>'(5 цк) '!J872</f>
        <v>0</v>
      </c>
      <c r="K872" s="56">
        <f>'(5 цк) '!K872</f>
        <v>0</v>
      </c>
      <c r="L872" s="56">
        <f>'(5 цк) '!L872</f>
        <v>0</v>
      </c>
      <c r="M872" s="56">
        <f>'(5 цк) '!M872</f>
        <v>0</v>
      </c>
      <c r="N872" s="56">
        <f>'(5 цк) '!N872</f>
        <v>0</v>
      </c>
      <c r="O872" s="56">
        <f>'(5 цк) '!O872</f>
        <v>0</v>
      </c>
      <c r="P872" s="56">
        <f>'(5 цк) '!P872</f>
        <v>0</v>
      </c>
      <c r="Q872" s="56">
        <f>'(5 цк) '!Q872</f>
        <v>0</v>
      </c>
      <c r="R872" s="56">
        <f>'(5 цк) '!R872</f>
        <v>0</v>
      </c>
      <c r="S872" s="56">
        <f>'(5 цк) '!S872</f>
        <v>0</v>
      </c>
      <c r="T872" s="56">
        <f>'(5 цк) '!T872</f>
        <v>0</v>
      </c>
      <c r="U872" s="56">
        <f>'(5 цк) '!U872</f>
        <v>0</v>
      </c>
      <c r="V872" s="56">
        <f>'(5 цк) '!V872</f>
        <v>0</v>
      </c>
      <c r="W872" s="56">
        <f>'(5 цк) '!W872</f>
        <v>0</v>
      </c>
      <c r="X872" s="56">
        <f>'(5 цк) '!X872</f>
        <v>90</v>
      </c>
      <c r="Y872" s="56">
        <f>'(5 цк) '!Y872</f>
        <v>0</v>
      </c>
      <c r="Z872" s="18"/>
      <c r="AA872" s="19"/>
    </row>
    <row r="873" spans="1:27" s="11" customFormat="1" ht="18.75" customHeight="1" x14ac:dyDescent="0.2">
      <c r="A873" s="72">
        <v>20</v>
      </c>
      <c r="B873" s="57">
        <f>'(5 цк) '!B873</f>
        <v>178.05</v>
      </c>
      <c r="C873" s="57">
        <f>'(5 цк) '!C873</f>
        <v>1.37</v>
      </c>
      <c r="D873" s="57">
        <f>'(5 цк) '!D873</f>
        <v>110.1</v>
      </c>
      <c r="E873" s="57">
        <f>'(5 цк) '!E873</f>
        <v>92.15</v>
      </c>
      <c r="F873" s="57">
        <f>'(5 цк) '!F873</f>
        <v>17.04</v>
      </c>
      <c r="G873" s="57">
        <f>'(5 цк) '!G873</f>
        <v>141.06</v>
      </c>
      <c r="H873" s="57">
        <f>'(5 цк) '!H873</f>
        <v>58.89</v>
      </c>
      <c r="I873" s="57">
        <f>'(5 цк) '!I873</f>
        <v>0</v>
      </c>
      <c r="J873" s="57">
        <f>'(5 цк) '!J873</f>
        <v>0</v>
      </c>
      <c r="K873" s="57">
        <f>'(5 цк) '!K873</f>
        <v>0</v>
      </c>
      <c r="L873" s="57">
        <f>'(5 цк) '!L873</f>
        <v>0</v>
      </c>
      <c r="M873" s="57">
        <f>'(5 цк) '!M873</f>
        <v>0</v>
      </c>
      <c r="N873" s="57">
        <f>'(5 цк) '!N873</f>
        <v>0</v>
      </c>
      <c r="O873" s="57">
        <f>'(5 цк) '!O873</f>
        <v>0</v>
      </c>
      <c r="P873" s="57">
        <f>'(5 цк) '!P873</f>
        <v>0</v>
      </c>
      <c r="Q873" s="57">
        <f>'(5 цк) '!Q873</f>
        <v>0</v>
      </c>
      <c r="R873" s="57">
        <f>'(5 цк) '!R873</f>
        <v>0</v>
      </c>
      <c r="S873" s="57">
        <f>'(5 цк) '!S873</f>
        <v>0</v>
      </c>
      <c r="T873" s="57">
        <f>'(5 цк) '!T873</f>
        <v>0</v>
      </c>
      <c r="U873" s="57">
        <f>'(5 цк) '!U873</f>
        <v>0</v>
      </c>
      <c r="V873" s="57">
        <f>'(5 цк) '!V873</f>
        <v>0</v>
      </c>
      <c r="W873" s="57">
        <f>'(5 цк) '!W873</f>
        <v>120.34</v>
      </c>
      <c r="X873" s="57">
        <f>'(5 цк) '!X873</f>
        <v>307.47000000000003</v>
      </c>
      <c r="Y873" s="57">
        <f>'(5 цк) '!Y873</f>
        <v>484.2</v>
      </c>
      <c r="Z873" s="18"/>
      <c r="AA873" s="19"/>
    </row>
    <row r="874" spans="1:27" s="11" customFormat="1" ht="22.5" customHeight="1" outlineLevel="1" x14ac:dyDescent="0.2">
      <c r="A874" s="28" t="s">
        <v>39</v>
      </c>
      <c r="B874" s="56">
        <f>'(5 цк) '!B874</f>
        <v>178.05</v>
      </c>
      <c r="C874" s="56">
        <f>'(5 цк) '!C874</f>
        <v>1.37</v>
      </c>
      <c r="D874" s="56">
        <f>'(5 цк) '!D874</f>
        <v>110.1</v>
      </c>
      <c r="E874" s="56">
        <f>'(5 цк) '!E874</f>
        <v>92.15</v>
      </c>
      <c r="F874" s="56">
        <f>'(5 цк) '!F874</f>
        <v>17.04</v>
      </c>
      <c r="G874" s="56">
        <f>'(5 цк) '!G874</f>
        <v>141.06</v>
      </c>
      <c r="H874" s="56">
        <f>'(5 цк) '!H874</f>
        <v>58.89</v>
      </c>
      <c r="I874" s="56">
        <f>'(5 цк) '!I874</f>
        <v>0</v>
      </c>
      <c r="J874" s="56">
        <f>'(5 цк) '!J874</f>
        <v>0</v>
      </c>
      <c r="K874" s="56">
        <f>'(5 цк) '!K874</f>
        <v>0</v>
      </c>
      <c r="L874" s="56">
        <f>'(5 цк) '!L874</f>
        <v>0</v>
      </c>
      <c r="M874" s="56">
        <f>'(5 цк) '!M874</f>
        <v>0</v>
      </c>
      <c r="N874" s="56">
        <f>'(5 цк) '!N874</f>
        <v>0</v>
      </c>
      <c r="O874" s="56">
        <f>'(5 цк) '!O874</f>
        <v>0</v>
      </c>
      <c r="P874" s="56">
        <f>'(5 цк) '!P874</f>
        <v>0</v>
      </c>
      <c r="Q874" s="56">
        <f>'(5 цк) '!Q874</f>
        <v>0</v>
      </c>
      <c r="R874" s="56">
        <f>'(5 цк) '!R874</f>
        <v>0</v>
      </c>
      <c r="S874" s="56">
        <f>'(5 цк) '!S874</f>
        <v>0</v>
      </c>
      <c r="T874" s="56">
        <f>'(5 цк) '!T874</f>
        <v>0</v>
      </c>
      <c r="U874" s="56">
        <f>'(5 цк) '!U874</f>
        <v>0</v>
      </c>
      <c r="V874" s="56">
        <f>'(5 цк) '!V874</f>
        <v>0</v>
      </c>
      <c r="W874" s="56">
        <f>'(5 цк) '!W874</f>
        <v>120.34</v>
      </c>
      <c r="X874" s="56">
        <f>'(5 цк) '!X874</f>
        <v>307.47000000000003</v>
      </c>
      <c r="Y874" s="56">
        <f>'(5 цк) '!Y874</f>
        <v>484.2</v>
      </c>
      <c r="Z874" s="18"/>
      <c r="AA874" s="19"/>
    </row>
    <row r="875" spans="1:27" s="11" customFormat="1" ht="18.75" customHeight="1" x14ac:dyDescent="0.2">
      <c r="A875" s="72">
        <v>21</v>
      </c>
      <c r="B875" s="57">
        <f>'(5 цк) '!B875</f>
        <v>146.86000000000001</v>
      </c>
      <c r="C875" s="57">
        <f>'(5 цк) '!C875</f>
        <v>209.93</v>
      </c>
      <c r="D875" s="57">
        <f>'(5 цк) '!D875</f>
        <v>0</v>
      </c>
      <c r="E875" s="57">
        <f>'(5 цк) '!E875</f>
        <v>9.91</v>
      </c>
      <c r="F875" s="57">
        <f>'(5 цк) '!F875</f>
        <v>0</v>
      </c>
      <c r="G875" s="57">
        <f>'(5 цк) '!G875</f>
        <v>98.69</v>
      </c>
      <c r="H875" s="57">
        <f>'(5 цк) '!H875</f>
        <v>0</v>
      </c>
      <c r="I875" s="57">
        <f>'(5 цк) '!I875</f>
        <v>0</v>
      </c>
      <c r="J875" s="57">
        <f>'(5 цк) '!J875</f>
        <v>0</v>
      </c>
      <c r="K875" s="57">
        <f>'(5 цк) '!K875</f>
        <v>0</v>
      </c>
      <c r="L875" s="57">
        <f>'(5 цк) '!L875</f>
        <v>0</v>
      </c>
      <c r="M875" s="57">
        <f>'(5 цк) '!M875</f>
        <v>0</v>
      </c>
      <c r="N875" s="57">
        <f>'(5 цк) '!N875</f>
        <v>0</v>
      </c>
      <c r="O875" s="57">
        <f>'(5 цк) '!O875</f>
        <v>0</v>
      </c>
      <c r="P875" s="57">
        <f>'(5 цк) '!P875</f>
        <v>0</v>
      </c>
      <c r="Q875" s="57">
        <f>'(5 цк) '!Q875</f>
        <v>0</v>
      </c>
      <c r="R875" s="57">
        <f>'(5 цк) '!R875</f>
        <v>0</v>
      </c>
      <c r="S875" s="57">
        <f>'(5 цк) '!S875</f>
        <v>0</v>
      </c>
      <c r="T875" s="57">
        <f>'(5 цк) '!T875</f>
        <v>0</v>
      </c>
      <c r="U875" s="57">
        <f>'(5 цк) '!U875</f>
        <v>0</v>
      </c>
      <c r="V875" s="57">
        <f>'(5 цк) '!V875</f>
        <v>0</v>
      </c>
      <c r="W875" s="57">
        <f>'(5 цк) '!W875</f>
        <v>0</v>
      </c>
      <c r="X875" s="57">
        <f>'(5 цк) '!X875</f>
        <v>424.17</v>
      </c>
      <c r="Y875" s="57">
        <f>'(5 цк) '!Y875</f>
        <v>313.23</v>
      </c>
      <c r="Z875" s="18"/>
      <c r="AA875" s="19"/>
    </row>
    <row r="876" spans="1:27" s="11" customFormat="1" ht="22.5" customHeight="1" outlineLevel="1" x14ac:dyDescent="0.2">
      <c r="A876" s="28" t="s">
        <v>39</v>
      </c>
      <c r="B876" s="56">
        <f>'(5 цк) '!B876</f>
        <v>146.86000000000001</v>
      </c>
      <c r="C876" s="56">
        <f>'(5 цк) '!C876</f>
        <v>209.93</v>
      </c>
      <c r="D876" s="56">
        <f>'(5 цк) '!D876</f>
        <v>0</v>
      </c>
      <c r="E876" s="56">
        <f>'(5 цк) '!E876</f>
        <v>9.91</v>
      </c>
      <c r="F876" s="56">
        <f>'(5 цк) '!F876</f>
        <v>0</v>
      </c>
      <c r="G876" s="56">
        <f>'(5 цк) '!G876</f>
        <v>98.69</v>
      </c>
      <c r="H876" s="56">
        <f>'(5 цк) '!H876</f>
        <v>0</v>
      </c>
      <c r="I876" s="56">
        <f>'(5 цк) '!I876</f>
        <v>0</v>
      </c>
      <c r="J876" s="56">
        <f>'(5 цк) '!J876</f>
        <v>0</v>
      </c>
      <c r="K876" s="56">
        <f>'(5 цк) '!K876</f>
        <v>0</v>
      </c>
      <c r="L876" s="56">
        <f>'(5 цк) '!L876</f>
        <v>0</v>
      </c>
      <c r="M876" s="56">
        <f>'(5 цк) '!M876</f>
        <v>0</v>
      </c>
      <c r="N876" s="56">
        <f>'(5 цк) '!N876</f>
        <v>0</v>
      </c>
      <c r="O876" s="56">
        <f>'(5 цк) '!O876</f>
        <v>0</v>
      </c>
      <c r="P876" s="56">
        <f>'(5 цк) '!P876</f>
        <v>0</v>
      </c>
      <c r="Q876" s="56">
        <f>'(5 цк) '!Q876</f>
        <v>0</v>
      </c>
      <c r="R876" s="56">
        <f>'(5 цк) '!R876</f>
        <v>0</v>
      </c>
      <c r="S876" s="56">
        <f>'(5 цк) '!S876</f>
        <v>0</v>
      </c>
      <c r="T876" s="56">
        <f>'(5 цк) '!T876</f>
        <v>0</v>
      </c>
      <c r="U876" s="56">
        <f>'(5 цк) '!U876</f>
        <v>0</v>
      </c>
      <c r="V876" s="56">
        <f>'(5 цк) '!V876</f>
        <v>0</v>
      </c>
      <c r="W876" s="56">
        <f>'(5 цк) '!W876</f>
        <v>0</v>
      </c>
      <c r="X876" s="56">
        <f>'(5 цк) '!X876</f>
        <v>424.17</v>
      </c>
      <c r="Y876" s="56">
        <f>'(5 цк) '!Y876</f>
        <v>313.23</v>
      </c>
      <c r="Z876" s="18"/>
      <c r="AA876" s="19"/>
    </row>
    <row r="877" spans="1:27" s="11" customFormat="1" ht="18.75" customHeight="1" x14ac:dyDescent="0.2">
      <c r="A877" s="72">
        <v>22</v>
      </c>
      <c r="B877" s="57">
        <f>'(5 цк) '!B877</f>
        <v>235.4</v>
      </c>
      <c r="C877" s="57">
        <f>'(5 цк) '!C877</f>
        <v>62.18</v>
      </c>
      <c r="D877" s="57">
        <f>'(5 цк) '!D877</f>
        <v>15</v>
      </c>
      <c r="E877" s="57">
        <f>'(5 цк) '!E877</f>
        <v>132.41999999999999</v>
      </c>
      <c r="F877" s="57">
        <f>'(5 цк) '!F877</f>
        <v>35.56</v>
      </c>
      <c r="G877" s="57">
        <f>'(5 цк) '!G877</f>
        <v>0</v>
      </c>
      <c r="H877" s="57">
        <f>'(5 цк) '!H877</f>
        <v>0</v>
      </c>
      <c r="I877" s="57">
        <f>'(5 цк) '!I877</f>
        <v>0</v>
      </c>
      <c r="J877" s="57">
        <f>'(5 цк) '!J877</f>
        <v>0</v>
      </c>
      <c r="K877" s="57">
        <f>'(5 цк) '!K877</f>
        <v>0</v>
      </c>
      <c r="L877" s="57">
        <f>'(5 цк) '!L877</f>
        <v>0</v>
      </c>
      <c r="M877" s="57">
        <f>'(5 цк) '!M877</f>
        <v>0</v>
      </c>
      <c r="N877" s="57">
        <f>'(5 цк) '!N877</f>
        <v>0</v>
      </c>
      <c r="O877" s="57">
        <f>'(5 цк) '!O877</f>
        <v>0</v>
      </c>
      <c r="P877" s="57">
        <f>'(5 цк) '!P877</f>
        <v>0</v>
      </c>
      <c r="Q877" s="57">
        <f>'(5 цк) '!Q877</f>
        <v>0</v>
      </c>
      <c r="R877" s="57">
        <f>'(5 цк) '!R877</f>
        <v>0</v>
      </c>
      <c r="S877" s="57">
        <f>'(5 цк) '!S877</f>
        <v>0</v>
      </c>
      <c r="T877" s="57">
        <f>'(5 цк) '!T877</f>
        <v>0</v>
      </c>
      <c r="U877" s="57">
        <f>'(5 цк) '!U877</f>
        <v>0</v>
      </c>
      <c r="V877" s="57">
        <f>'(5 цк) '!V877</f>
        <v>0</v>
      </c>
      <c r="W877" s="57">
        <f>'(5 цк) '!W877</f>
        <v>1.43</v>
      </c>
      <c r="X877" s="57">
        <f>'(5 цк) '!X877</f>
        <v>4.96</v>
      </c>
      <c r="Y877" s="57">
        <f>'(5 цк) '!Y877</f>
        <v>189.43</v>
      </c>
      <c r="Z877" s="18"/>
      <c r="AA877" s="19"/>
    </row>
    <row r="878" spans="1:27" s="11" customFormat="1" ht="22.5" customHeight="1" outlineLevel="1" x14ac:dyDescent="0.2">
      <c r="A878" s="28" t="s">
        <v>39</v>
      </c>
      <c r="B878" s="56">
        <f>'(5 цк) '!B878</f>
        <v>235.4</v>
      </c>
      <c r="C878" s="56">
        <f>'(5 цк) '!C878</f>
        <v>62.18</v>
      </c>
      <c r="D878" s="56">
        <f>'(5 цк) '!D878</f>
        <v>15</v>
      </c>
      <c r="E878" s="56">
        <f>'(5 цк) '!E878</f>
        <v>132.41999999999999</v>
      </c>
      <c r="F878" s="56">
        <f>'(5 цк) '!F878</f>
        <v>35.56</v>
      </c>
      <c r="G878" s="56">
        <f>'(5 цк) '!G878</f>
        <v>0</v>
      </c>
      <c r="H878" s="56">
        <f>'(5 цк) '!H878</f>
        <v>0</v>
      </c>
      <c r="I878" s="56">
        <f>'(5 цк) '!I878</f>
        <v>0</v>
      </c>
      <c r="J878" s="56">
        <f>'(5 цк) '!J878</f>
        <v>0</v>
      </c>
      <c r="K878" s="56">
        <f>'(5 цк) '!K878</f>
        <v>0</v>
      </c>
      <c r="L878" s="56">
        <f>'(5 цк) '!L878</f>
        <v>0</v>
      </c>
      <c r="M878" s="56">
        <f>'(5 цк) '!M878</f>
        <v>0</v>
      </c>
      <c r="N878" s="56">
        <f>'(5 цк) '!N878</f>
        <v>0</v>
      </c>
      <c r="O878" s="56">
        <f>'(5 цк) '!O878</f>
        <v>0</v>
      </c>
      <c r="P878" s="56">
        <f>'(5 цк) '!P878</f>
        <v>0</v>
      </c>
      <c r="Q878" s="56">
        <f>'(5 цк) '!Q878</f>
        <v>0</v>
      </c>
      <c r="R878" s="56">
        <f>'(5 цк) '!R878</f>
        <v>0</v>
      </c>
      <c r="S878" s="56">
        <f>'(5 цк) '!S878</f>
        <v>0</v>
      </c>
      <c r="T878" s="56">
        <f>'(5 цк) '!T878</f>
        <v>0</v>
      </c>
      <c r="U878" s="56">
        <f>'(5 цк) '!U878</f>
        <v>0</v>
      </c>
      <c r="V878" s="56">
        <f>'(5 цк) '!V878</f>
        <v>0</v>
      </c>
      <c r="W878" s="56">
        <f>'(5 цк) '!W878</f>
        <v>1.43</v>
      </c>
      <c r="X878" s="56">
        <f>'(5 цк) '!X878</f>
        <v>4.96</v>
      </c>
      <c r="Y878" s="56">
        <f>'(5 цк) '!Y878</f>
        <v>189.43</v>
      </c>
      <c r="Z878" s="18"/>
      <c r="AA878" s="19"/>
    </row>
    <row r="879" spans="1:27" s="11" customFormat="1" ht="18.75" customHeight="1" x14ac:dyDescent="0.2">
      <c r="A879" s="72">
        <v>23</v>
      </c>
      <c r="B879" s="57">
        <f>'(5 цк) '!B879</f>
        <v>0</v>
      </c>
      <c r="C879" s="57">
        <f>'(5 цк) '!C879</f>
        <v>0</v>
      </c>
      <c r="D879" s="57">
        <f>'(5 цк) '!D879</f>
        <v>0</v>
      </c>
      <c r="E879" s="57">
        <f>'(5 цк) '!E879</f>
        <v>0.27</v>
      </c>
      <c r="F879" s="57">
        <f>'(5 цк) '!F879</f>
        <v>0</v>
      </c>
      <c r="G879" s="57">
        <f>'(5 цк) '!G879</f>
        <v>2.5099999999999998</v>
      </c>
      <c r="H879" s="57">
        <f>'(5 цк) '!H879</f>
        <v>0</v>
      </c>
      <c r="I879" s="57">
        <f>'(5 цк) '!I879</f>
        <v>0</v>
      </c>
      <c r="J879" s="57">
        <f>'(5 цк) '!J879</f>
        <v>0</v>
      </c>
      <c r="K879" s="57">
        <f>'(5 цк) '!K879</f>
        <v>0</v>
      </c>
      <c r="L879" s="57">
        <f>'(5 цк) '!L879</f>
        <v>0</v>
      </c>
      <c r="M879" s="57">
        <f>'(5 цк) '!M879</f>
        <v>0</v>
      </c>
      <c r="N879" s="57">
        <f>'(5 цк) '!N879</f>
        <v>0</v>
      </c>
      <c r="O879" s="57">
        <f>'(5 цк) '!O879</f>
        <v>0</v>
      </c>
      <c r="P879" s="57">
        <f>'(5 цк) '!P879</f>
        <v>0</v>
      </c>
      <c r="Q879" s="57">
        <f>'(5 цк) '!Q879</f>
        <v>0</v>
      </c>
      <c r="R879" s="57">
        <f>'(5 цк) '!R879</f>
        <v>0</v>
      </c>
      <c r="S879" s="57">
        <f>'(5 цк) '!S879</f>
        <v>2.5499999999999998</v>
      </c>
      <c r="T879" s="57">
        <f>'(5 цк) '!T879</f>
        <v>23.83</v>
      </c>
      <c r="U879" s="57">
        <f>'(5 цк) '!U879</f>
        <v>0</v>
      </c>
      <c r="V879" s="57">
        <f>'(5 цк) '!V879</f>
        <v>0</v>
      </c>
      <c r="W879" s="57">
        <f>'(5 цк) '!W879</f>
        <v>0</v>
      </c>
      <c r="X879" s="57">
        <f>'(5 цк) '!X879</f>
        <v>0</v>
      </c>
      <c r="Y879" s="57">
        <f>'(5 цк) '!Y879</f>
        <v>0</v>
      </c>
      <c r="Z879" s="18"/>
      <c r="AA879" s="19"/>
    </row>
    <row r="880" spans="1:27" s="11" customFormat="1" ht="22.5" customHeight="1" outlineLevel="1" x14ac:dyDescent="0.2">
      <c r="A880" s="28" t="s">
        <v>39</v>
      </c>
      <c r="B880" s="56">
        <f>'(5 цк) '!B880</f>
        <v>0</v>
      </c>
      <c r="C880" s="56">
        <f>'(5 цк) '!C880</f>
        <v>0</v>
      </c>
      <c r="D880" s="56">
        <f>'(5 цк) '!D880</f>
        <v>0</v>
      </c>
      <c r="E880" s="56">
        <f>'(5 цк) '!E880</f>
        <v>0.27</v>
      </c>
      <c r="F880" s="56">
        <f>'(5 цк) '!F880</f>
        <v>0</v>
      </c>
      <c r="G880" s="56">
        <f>'(5 цк) '!G880</f>
        <v>2.5099999999999998</v>
      </c>
      <c r="H880" s="56">
        <f>'(5 цк) '!H880</f>
        <v>0</v>
      </c>
      <c r="I880" s="56">
        <f>'(5 цк) '!I880</f>
        <v>0</v>
      </c>
      <c r="J880" s="56">
        <f>'(5 цк) '!J880</f>
        <v>0</v>
      </c>
      <c r="K880" s="56">
        <f>'(5 цк) '!K880</f>
        <v>0</v>
      </c>
      <c r="L880" s="56">
        <f>'(5 цк) '!L880</f>
        <v>0</v>
      </c>
      <c r="M880" s="56">
        <f>'(5 цк) '!M880</f>
        <v>0</v>
      </c>
      <c r="N880" s="56">
        <f>'(5 цк) '!N880</f>
        <v>0</v>
      </c>
      <c r="O880" s="56">
        <f>'(5 цк) '!O880</f>
        <v>0</v>
      </c>
      <c r="P880" s="56">
        <f>'(5 цк) '!P880</f>
        <v>0</v>
      </c>
      <c r="Q880" s="56">
        <f>'(5 цк) '!Q880</f>
        <v>0</v>
      </c>
      <c r="R880" s="56">
        <f>'(5 цк) '!R880</f>
        <v>0</v>
      </c>
      <c r="S880" s="56">
        <f>'(5 цк) '!S880</f>
        <v>2.5499999999999998</v>
      </c>
      <c r="T880" s="56">
        <f>'(5 цк) '!T880</f>
        <v>23.83</v>
      </c>
      <c r="U880" s="56">
        <f>'(5 цк) '!U880</f>
        <v>0</v>
      </c>
      <c r="V880" s="56">
        <f>'(5 цк) '!V880</f>
        <v>0</v>
      </c>
      <c r="W880" s="56">
        <f>'(5 цк) '!W880</f>
        <v>0</v>
      </c>
      <c r="X880" s="56">
        <f>'(5 цк) '!X880</f>
        <v>0</v>
      </c>
      <c r="Y880" s="56">
        <f>'(5 цк) '!Y880</f>
        <v>0</v>
      </c>
      <c r="Z880" s="18"/>
      <c r="AA880" s="19"/>
    </row>
    <row r="881" spans="1:27" s="11" customFormat="1" ht="18.75" customHeight="1" x14ac:dyDescent="0.2">
      <c r="A881" s="72">
        <v>24</v>
      </c>
      <c r="B881" s="57">
        <f>'(5 цк) '!B881</f>
        <v>164.18</v>
      </c>
      <c r="C881" s="57">
        <f>'(5 цк) '!C881</f>
        <v>0</v>
      </c>
      <c r="D881" s="57">
        <f>'(5 цк) '!D881</f>
        <v>0</v>
      </c>
      <c r="E881" s="57">
        <f>'(5 цк) '!E881</f>
        <v>15.67</v>
      </c>
      <c r="F881" s="57">
        <f>'(5 цк) '!F881</f>
        <v>0</v>
      </c>
      <c r="G881" s="57">
        <f>'(5 цк) '!G881</f>
        <v>0</v>
      </c>
      <c r="H881" s="57">
        <f>'(5 цк) '!H881</f>
        <v>0</v>
      </c>
      <c r="I881" s="57">
        <f>'(5 цк) '!I881</f>
        <v>0</v>
      </c>
      <c r="J881" s="57">
        <f>'(5 цк) '!J881</f>
        <v>0</v>
      </c>
      <c r="K881" s="57">
        <f>'(5 цк) '!K881</f>
        <v>0</v>
      </c>
      <c r="L881" s="57">
        <f>'(5 цк) '!L881</f>
        <v>0</v>
      </c>
      <c r="M881" s="57">
        <f>'(5 цк) '!M881</f>
        <v>0</v>
      </c>
      <c r="N881" s="57">
        <f>'(5 цк) '!N881</f>
        <v>0</v>
      </c>
      <c r="O881" s="57">
        <f>'(5 цк) '!O881</f>
        <v>0</v>
      </c>
      <c r="P881" s="57">
        <f>'(5 цк) '!P881</f>
        <v>0</v>
      </c>
      <c r="Q881" s="57">
        <f>'(5 цк) '!Q881</f>
        <v>0</v>
      </c>
      <c r="R881" s="57">
        <f>'(5 цк) '!R881</f>
        <v>0</v>
      </c>
      <c r="S881" s="57">
        <f>'(5 цк) '!S881</f>
        <v>0</v>
      </c>
      <c r="T881" s="57">
        <f>'(5 цк) '!T881</f>
        <v>0</v>
      </c>
      <c r="U881" s="57">
        <f>'(5 цк) '!U881</f>
        <v>0</v>
      </c>
      <c r="V881" s="57">
        <f>'(5 цк) '!V881</f>
        <v>0</v>
      </c>
      <c r="W881" s="57">
        <f>'(5 цк) '!W881</f>
        <v>0</v>
      </c>
      <c r="X881" s="57">
        <f>'(5 цк) '!X881</f>
        <v>0</v>
      </c>
      <c r="Y881" s="57">
        <f>'(5 цк) '!Y881</f>
        <v>0</v>
      </c>
      <c r="Z881" s="18"/>
      <c r="AA881" s="19"/>
    </row>
    <row r="882" spans="1:27" s="11" customFormat="1" ht="22.5" customHeight="1" outlineLevel="1" x14ac:dyDescent="0.2">
      <c r="A882" s="28" t="s">
        <v>39</v>
      </c>
      <c r="B882" s="56">
        <f>'(5 цк) '!B882</f>
        <v>164.18</v>
      </c>
      <c r="C882" s="56">
        <f>'(5 цк) '!C882</f>
        <v>0</v>
      </c>
      <c r="D882" s="56">
        <f>'(5 цк) '!D882</f>
        <v>0</v>
      </c>
      <c r="E882" s="56">
        <f>'(5 цк) '!E882</f>
        <v>15.67</v>
      </c>
      <c r="F882" s="56">
        <f>'(5 цк) '!F882</f>
        <v>0</v>
      </c>
      <c r="G882" s="56">
        <f>'(5 цк) '!G882</f>
        <v>0</v>
      </c>
      <c r="H882" s="56">
        <f>'(5 цк) '!H882</f>
        <v>0</v>
      </c>
      <c r="I882" s="56">
        <f>'(5 цк) '!I882</f>
        <v>0</v>
      </c>
      <c r="J882" s="56">
        <f>'(5 цк) '!J882</f>
        <v>0</v>
      </c>
      <c r="K882" s="56">
        <f>'(5 цк) '!K882</f>
        <v>0</v>
      </c>
      <c r="L882" s="56">
        <f>'(5 цк) '!L882</f>
        <v>0</v>
      </c>
      <c r="M882" s="56">
        <f>'(5 цк) '!M882</f>
        <v>0</v>
      </c>
      <c r="N882" s="56">
        <f>'(5 цк) '!N882</f>
        <v>0</v>
      </c>
      <c r="O882" s="56">
        <f>'(5 цк) '!O882</f>
        <v>0</v>
      </c>
      <c r="P882" s="56">
        <f>'(5 цк) '!P882</f>
        <v>0</v>
      </c>
      <c r="Q882" s="56">
        <f>'(5 цк) '!Q882</f>
        <v>0</v>
      </c>
      <c r="R882" s="56">
        <f>'(5 цк) '!R882</f>
        <v>0</v>
      </c>
      <c r="S882" s="56">
        <f>'(5 цк) '!S882</f>
        <v>0</v>
      </c>
      <c r="T882" s="56">
        <f>'(5 цк) '!T882</f>
        <v>0</v>
      </c>
      <c r="U882" s="56">
        <f>'(5 цк) '!U882</f>
        <v>0</v>
      </c>
      <c r="V882" s="56">
        <f>'(5 цк) '!V882</f>
        <v>0</v>
      </c>
      <c r="W882" s="56">
        <f>'(5 цк) '!W882</f>
        <v>0</v>
      </c>
      <c r="X882" s="56">
        <f>'(5 цк) '!X882</f>
        <v>0</v>
      </c>
      <c r="Y882" s="56">
        <f>'(5 цк) '!Y882</f>
        <v>0</v>
      </c>
      <c r="Z882" s="18"/>
      <c r="AA882" s="19"/>
    </row>
    <row r="883" spans="1:27" s="11" customFormat="1" ht="18.75" customHeight="1" x14ac:dyDescent="0.2">
      <c r="A883" s="72">
        <v>25</v>
      </c>
      <c r="B883" s="57">
        <f>'(5 цк) '!B883</f>
        <v>0</v>
      </c>
      <c r="C883" s="57">
        <f>'(5 цк) '!C883</f>
        <v>0</v>
      </c>
      <c r="D883" s="57">
        <f>'(5 цк) '!D883</f>
        <v>2.63</v>
      </c>
      <c r="E883" s="57">
        <f>'(5 цк) '!E883</f>
        <v>37.89</v>
      </c>
      <c r="F883" s="57">
        <f>'(5 цк) '!F883</f>
        <v>0</v>
      </c>
      <c r="G883" s="57">
        <f>'(5 цк) '!G883</f>
        <v>0</v>
      </c>
      <c r="H883" s="57">
        <f>'(5 цк) '!H883</f>
        <v>58.41</v>
      </c>
      <c r="I883" s="57">
        <f>'(5 цк) '!I883</f>
        <v>0</v>
      </c>
      <c r="J883" s="57">
        <f>'(5 цк) '!J883</f>
        <v>0</v>
      </c>
      <c r="K883" s="57">
        <f>'(5 цк) '!K883</f>
        <v>0</v>
      </c>
      <c r="L883" s="57">
        <f>'(5 цк) '!L883</f>
        <v>0</v>
      </c>
      <c r="M883" s="57">
        <f>'(5 цк) '!M883</f>
        <v>0</v>
      </c>
      <c r="N883" s="57">
        <f>'(5 цк) '!N883</f>
        <v>0</v>
      </c>
      <c r="O883" s="57">
        <f>'(5 цк) '!O883</f>
        <v>0</v>
      </c>
      <c r="P883" s="57">
        <f>'(5 цк) '!P883</f>
        <v>0</v>
      </c>
      <c r="Q883" s="57">
        <f>'(5 цк) '!Q883</f>
        <v>0</v>
      </c>
      <c r="R883" s="57">
        <f>'(5 цк) '!R883</f>
        <v>0</v>
      </c>
      <c r="S883" s="57">
        <f>'(5 цк) '!S883</f>
        <v>0</v>
      </c>
      <c r="T883" s="57">
        <f>'(5 цк) '!T883</f>
        <v>0</v>
      </c>
      <c r="U883" s="57">
        <f>'(5 цк) '!U883</f>
        <v>0</v>
      </c>
      <c r="V883" s="57">
        <f>'(5 цк) '!V883</f>
        <v>0</v>
      </c>
      <c r="W883" s="57">
        <f>'(5 цк) '!W883</f>
        <v>0</v>
      </c>
      <c r="X883" s="57">
        <f>'(5 цк) '!X883</f>
        <v>0</v>
      </c>
      <c r="Y883" s="57">
        <f>'(5 цк) '!Y883</f>
        <v>0</v>
      </c>
      <c r="Z883" s="18"/>
      <c r="AA883" s="19"/>
    </row>
    <row r="884" spans="1:27" s="11" customFormat="1" ht="22.5" customHeight="1" outlineLevel="1" x14ac:dyDescent="0.2">
      <c r="A884" s="28" t="s">
        <v>39</v>
      </c>
      <c r="B884" s="56">
        <f>'(5 цк) '!B884</f>
        <v>0</v>
      </c>
      <c r="C884" s="56">
        <f>'(5 цк) '!C884</f>
        <v>0</v>
      </c>
      <c r="D884" s="56">
        <f>'(5 цк) '!D884</f>
        <v>2.63</v>
      </c>
      <c r="E884" s="56">
        <f>'(5 цк) '!E884</f>
        <v>37.89</v>
      </c>
      <c r="F884" s="56">
        <f>'(5 цк) '!F884</f>
        <v>0</v>
      </c>
      <c r="G884" s="56">
        <f>'(5 цк) '!G884</f>
        <v>0</v>
      </c>
      <c r="H884" s="56">
        <f>'(5 цк) '!H884</f>
        <v>58.41</v>
      </c>
      <c r="I884" s="56">
        <f>'(5 цк) '!I884</f>
        <v>0</v>
      </c>
      <c r="J884" s="56">
        <f>'(5 цк) '!J884</f>
        <v>0</v>
      </c>
      <c r="K884" s="56">
        <f>'(5 цк) '!K884</f>
        <v>0</v>
      </c>
      <c r="L884" s="56">
        <f>'(5 цк) '!L884</f>
        <v>0</v>
      </c>
      <c r="M884" s="56">
        <f>'(5 цк) '!M884</f>
        <v>0</v>
      </c>
      <c r="N884" s="56">
        <f>'(5 цк) '!N884</f>
        <v>0</v>
      </c>
      <c r="O884" s="56">
        <f>'(5 цк) '!O884</f>
        <v>0</v>
      </c>
      <c r="P884" s="56">
        <f>'(5 цк) '!P884</f>
        <v>0</v>
      </c>
      <c r="Q884" s="56">
        <f>'(5 цк) '!Q884</f>
        <v>0</v>
      </c>
      <c r="R884" s="56">
        <f>'(5 цк) '!R884</f>
        <v>0</v>
      </c>
      <c r="S884" s="56">
        <f>'(5 цк) '!S884</f>
        <v>0</v>
      </c>
      <c r="T884" s="56">
        <f>'(5 цк) '!T884</f>
        <v>0</v>
      </c>
      <c r="U884" s="56">
        <f>'(5 цк) '!U884</f>
        <v>0</v>
      </c>
      <c r="V884" s="56">
        <f>'(5 цк) '!V884</f>
        <v>0</v>
      </c>
      <c r="W884" s="56">
        <f>'(5 цк) '!W884</f>
        <v>0</v>
      </c>
      <c r="X884" s="56">
        <f>'(5 цк) '!X884</f>
        <v>0</v>
      </c>
      <c r="Y884" s="56">
        <f>'(5 цк) '!Y884</f>
        <v>0</v>
      </c>
      <c r="Z884" s="18"/>
      <c r="AA884" s="19"/>
    </row>
    <row r="885" spans="1:27" s="11" customFormat="1" ht="18.75" customHeight="1" x14ac:dyDescent="0.2">
      <c r="A885" s="72">
        <v>26</v>
      </c>
      <c r="B885" s="57">
        <f>'(5 цк) '!B885</f>
        <v>65.33</v>
      </c>
      <c r="C885" s="57">
        <f>'(5 цк) '!C885</f>
        <v>0</v>
      </c>
      <c r="D885" s="57">
        <f>'(5 цк) '!D885</f>
        <v>0</v>
      </c>
      <c r="E885" s="57">
        <f>'(5 цк) '!E885</f>
        <v>0</v>
      </c>
      <c r="F885" s="57">
        <f>'(5 цк) '!F885</f>
        <v>0</v>
      </c>
      <c r="G885" s="57">
        <f>'(5 цк) '!G885</f>
        <v>0</v>
      </c>
      <c r="H885" s="57">
        <f>'(5 цк) '!H885</f>
        <v>0</v>
      </c>
      <c r="I885" s="57">
        <f>'(5 цк) '!I885</f>
        <v>0.96</v>
      </c>
      <c r="J885" s="57">
        <f>'(5 цк) '!J885</f>
        <v>0</v>
      </c>
      <c r="K885" s="57">
        <f>'(5 цк) '!K885</f>
        <v>0</v>
      </c>
      <c r="L885" s="57">
        <f>'(5 цк) '!L885</f>
        <v>0</v>
      </c>
      <c r="M885" s="57">
        <f>'(5 цк) '!M885</f>
        <v>0</v>
      </c>
      <c r="N885" s="57">
        <f>'(5 цк) '!N885</f>
        <v>0</v>
      </c>
      <c r="O885" s="57">
        <f>'(5 цк) '!O885</f>
        <v>0</v>
      </c>
      <c r="P885" s="57">
        <f>'(5 цк) '!P885</f>
        <v>0</v>
      </c>
      <c r="Q885" s="57">
        <f>'(5 цк) '!Q885</f>
        <v>0</v>
      </c>
      <c r="R885" s="57">
        <f>'(5 цк) '!R885</f>
        <v>0</v>
      </c>
      <c r="S885" s="57">
        <f>'(5 цк) '!S885</f>
        <v>0</v>
      </c>
      <c r="T885" s="57">
        <f>'(5 цк) '!T885</f>
        <v>0</v>
      </c>
      <c r="U885" s="57">
        <f>'(5 цк) '!U885</f>
        <v>0</v>
      </c>
      <c r="V885" s="57">
        <f>'(5 цк) '!V885</f>
        <v>0</v>
      </c>
      <c r="W885" s="57">
        <f>'(5 цк) '!W885</f>
        <v>0</v>
      </c>
      <c r="X885" s="57">
        <f>'(5 цк) '!X885</f>
        <v>0</v>
      </c>
      <c r="Y885" s="57">
        <f>'(5 цк) '!Y885</f>
        <v>196.42</v>
      </c>
      <c r="Z885" s="18"/>
      <c r="AA885" s="19"/>
    </row>
    <row r="886" spans="1:27" s="11" customFormat="1" ht="22.5" customHeight="1" outlineLevel="1" x14ac:dyDescent="0.2">
      <c r="A886" s="28" t="s">
        <v>39</v>
      </c>
      <c r="B886" s="56">
        <f>'(5 цк) '!B886</f>
        <v>65.33</v>
      </c>
      <c r="C886" s="56">
        <f>'(5 цк) '!C886</f>
        <v>0</v>
      </c>
      <c r="D886" s="56">
        <f>'(5 цк) '!D886</f>
        <v>0</v>
      </c>
      <c r="E886" s="56">
        <f>'(5 цк) '!E886</f>
        <v>0</v>
      </c>
      <c r="F886" s="56">
        <f>'(5 цк) '!F886</f>
        <v>0</v>
      </c>
      <c r="G886" s="56">
        <f>'(5 цк) '!G886</f>
        <v>0</v>
      </c>
      <c r="H886" s="56">
        <f>'(5 цк) '!H886</f>
        <v>0</v>
      </c>
      <c r="I886" s="56">
        <f>'(5 цк) '!I886</f>
        <v>0.96</v>
      </c>
      <c r="J886" s="56">
        <f>'(5 цк) '!J886</f>
        <v>0</v>
      </c>
      <c r="K886" s="56">
        <f>'(5 цк) '!K886</f>
        <v>0</v>
      </c>
      <c r="L886" s="56">
        <f>'(5 цк) '!L886</f>
        <v>0</v>
      </c>
      <c r="M886" s="56">
        <f>'(5 цк) '!M886</f>
        <v>0</v>
      </c>
      <c r="N886" s="56">
        <f>'(5 цк) '!N886</f>
        <v>0</v>
      </c>
      <c r="O886" s="56">
        <f>'(5 цк) '!O886</f>
        <v>0</v>
      </c>
      <c r="P886" s="56">
        <f>'(5 цк) '!P886</f>
        <v>0</v>
      </c>
      <c r="Q886" s="56">
        <f>'(5 цк) '!Q886</f>
        <v>0</v>
      </c>
      <c r="R886" s="56">
        <f>'(5 цк) '!R886</f>
        <v>0</v>
      </c>
      <c r="S886" s="56">
        <f>'(5 цк) '!S886</f>
        <v>0</v>
      </c>
      <c r="T886" s="56">
        <f>'(5 цк) '!T886</f>
        <v>0</v>
      </c>
      <c r="U886" s="56">
        <f>'(5 цк) '!U886</f>
        <v>0</v>
      </c>
      <c r="V886" s="56">
        <f>'(5 цк) '!V886</f>
        <v>0</v>
      </c>
      <c r="W886" s="56">
        <f>'(5 цк) '!W886</f>
        <v>0</v>
      </c>
      <c r="X886" s="56">
        <f>'(5 цк) '!X886</f>
        <v>0</v>
      </c>
      <c r="Y886" s="56">
        <f>'(5 цк) '!Y886</f>
        <v>196.42</v>
      </c>
      <c r="Z886" s="18"/>
      <c r="AA886" s="19"/>
    </row>
    <row r="887" spans="1:27" s="11" customFormat="1" ht="18.75" customHeight="1" x14ac:dyDescent="0.2">
      <c r="A887" s="72">
        <v>27</v>
      </c>
      <c r="B887" s="57">
        <f>'(5 цк) '!B887</f>
        <v>81.34</v>
      </c>
      <c r="C887" s="57">
        <f>'(5 цк) '!C887</f>
        <v>119.19</v>
      </c>
      <c r="D887" s="57">
        <f>'(5 цк) '!D887</f>
        <v>58.68</v>
      </c>
      <c r="E887" s="57">
        <f>'(5 цк) '!E887</f>
        <v>52.46</v>
      </c>
      <c r="F887" s="57">
        <f>'(5 цк) '!F887</f>
        <v>4.37</v>
      </c>
      <c r="G887" s="57">
        <f>'(5 цк) '!G887</f>
        <v>13.43</v>
      </c>
      <c r="H887" s="57">
        <f>'(5 цк) '!H887</f>
        <v>0</v>
      </c>
      <c r="I887" s="57">
        <f>'(5 цк) '!I887</f>
        <v>0</v>
      </c>
      <c r="J887" s="57">
        <f>'(5 цк) '!J887</f>
        <v>0</v>
      </c>
      <c r="K887" s="57">
        <f>'(5 цк) '!K887</f>
        <v>23.73</v>
      </c>
      <c r="L887" s="57">
        <f>'(5 цк) '!L887</f>
        <v>36.83</v>
      </c>
      <c r="M887" s="57">
        <f>'(5 цк) '!M887</f>
        <v>33.78</v>
      </c>
      <c r="N887" s="57">
        <f>'(5 цк) '!N887</f>
        <v>0</v>
      </c>
      <c r="O887" s="57">
        <f>'(5 цк) '!O887</f>
        <v>0</v>
      </c>
      <c r="P887" s="57">
        <f>'(5 цк) '!P887</f>
        <v>0</v>
      </c>
      <c r="Q887" s="57">
        <f>'(5 цк) '!Q887</f>
        <v>0</v>
      </c>
      <c r="R887" s="57">
        <f>'(5 цк) '!R887</f>
        <v>0</v>
      </c>
      <c r="S887" s="57">
        <f>'(5 цк) '!S887</f>
        <v>28.48</v>
      </c>
      <c r="T887" s="57">
        <f>'(5 цк) '!T887</f>
        <v>0</v>
      </c>
      <c r="U887" s="57">
        <f>'(5 цк) '!U887</f>
        <v>0</v>
      </c>
      <c r="V887" s="57">
        <f>'(5 цк) '!V887</f>
        <v>7.7</v>
      </c>
      <c r="W887" s="57">
        <f>'(5 цк) '!W887</f>
        <v>102.63</v>
      </c>
      <c r="X887" s="57">
        <f>'(5 цк) '!X887</f>
        <v>132.52000000000001</v>
      </c>
      <c r="Y887" s="57">
        <f>'(5 цк) '!Y887</f>
        <v>245.55</v>
      </c>
      <c r="Z887" s="18"/>
      <c r="AA887" s="19"/>
    </row>
    <row r="888" spans="1:27" s="11" customFormat="1" ht="22.5" customHeight="1" outlineLevel="1" x14ac:dyDescent="0.2">
      <c r="A888" s="28" t="s">
        <v>39</v>
      </c>
      <c r="B888" s="56">
        <f>'(5 цк) '!B888</f>
        <v>81.34</v>
      </c>
      <c r="C888" s="56">
        <f>'(5 цк) '!C888</f>
        <v>119.19</v>
      </c>
      <c r="D888" s="56">
        <f>'(5 цк) '!D888</f>
        <v>58.68</v>
      </c>
      <c r="E888" s="56">
        <f>'(5 цк) '!E888</f>
        <v>52.46</v>
      </c>
      <c r="F888" s="56">
        <f>'(5 цк) '!F888</f>
        <v>4.37</v>
      </c>
      <c r="G888" s="56">
        <f>'(5 цк) '!G888</f>
        <v>13.43</v>
      </c>
      <c r="H888" s="56">
        <f>'(5 цк) '!H888</f>
        <v>0</v>
      </c>
      <c r="I888" s="56">
        <f>'(5 цк) '!I888</f>
        <v>0</v>
      </c>
      <c r="J888" s="56">
        <f>'(5 цк) '!J888</f>
        <v>0</v>
      </c>
      <c r="K888" s="56">
        <f>'(5 цк) '!K888</f>
        <v>23.73</v>
      </c>
      <c r="L888" s="56">
        <f>'(5 цк) '!L888</f>
        <v>36.83</v>
      </c>
      <c r="M888" s="56">
        <f>'(5 цк) '!M888</f>
        <v>33.78</v>
      </c>
      <c r="N888" s="56">
        <f>'(5 цк) '!N888</f>
        <v>0</v>
      </c>
      <c r="O888" s="56">
        <f>'(5 цк) '!O888</f>
        <v>0</v>
      </c>
      <c r="P888" s="56">
        <f>'(5 цк) '!P888</f>
        <v>0</v>
      </c>
      <c r="Q888" s="56">
        <f>'(5 цк) '!Q888</f>
        <v>0</v>
      </c>
      <c r="R888" s="56">
        <f>'(5 цк) '!R888</f>
        <v>0</v>
      </c>
      <c r="S888" s="56">
        <f>'(5 цк) '!S888</f>
        <v>28.48</v>
      </c>
      <c r="T888" s="56">
        <f>'(5 цк) '!T888</f>
        <v>0</v>
      </c>
      <c r="U888" s="56">
        <f>'(5 цк) '!U888</f>
        <v>0</v>
      </c>
      <c r="V888" s="56">
        <f>'(5 цк) '!V888</f>
        <v>7.7</v>
      </c>
      <c r="W888" s="56">
        <f>'(5 цк) '!W888</f>
        <v>102.63</v>
      </c>
      <c r="X888" s="56">
        <f>'(5 цк) '!X888</f>
        <v>132.52000000000001</v>
      </c>
      <c r="Y888" s="56">
        <f>'(5 цк) '!Y888</f>
        <v>245.55</v>
      </c>
      <c r="Z888" s="18"/>
      <c r="AA888" s="19"/>
    </row>
    <row r="889" spans="1:27" s="11" customFormat="1" ht="18.75" customHeight="1" x14ac:dyDescent="0.2">
      <c r="A889" s="72">
        <v>28</v>
      </c>
      <c r="B889" s="57">
        <f>'(5 цк) '!B889</f>
        <v>5.32</v>
      </c>
      <c r="C889" s="57">
        <f>'(5 цк) '!C889</f>
        <v>0</v>
      </c>
      <c r="D889" s="57">
        <f>'(5 цк) '!D889</f>
        <v>0</v>
      </c>
      <c r="E889" s="57">
        <f>'(5 цк) '!E889</f>
        <v>12.17</v>
      </c>
      <c r="F889" s="57">
        <f>'(5 цк) '!F889</f>
        <v>0</v>
      </c>
      <c r="G889" s="57">
        <f>'(5 цк) '!G889</f>
        <v>4.33</v>
      </c>
      <c r="H889" s="57">
        <f>'(5 цк) '!H889</f>
        <v>0</v>
      </c>
      <c r="I889" s="57">
        <f>'(5 цк) '!I889</f>
        <v>0</v>
      </c>
      <c r="J889" s="57">
        <f>'(5 цк) '!J889</f>
        <v>0</v>
      </c>
      <c r="K889" s="57">
        <f>'(5 цк) '!K889</f>
        <v>4.08</v>
      </c>
      <c r="L889" s="57">
        <f>'(5 цк) '!L889</f>
        <v>43.22</v>
      </c>
      <c r="M889" s="57">
        <f>'(5 цк) '!M889</f>
        <v>77.03</v>
      </c>
      <c r="N889" s="57">
        <f>'(5 цк) '!N889</f>
        <v>45.81</v>
      </c>
      <c r="O889" s="57">
        <f>'(5 цк) '!O889</f>
        <v>0</v>
      </c>
      <c r="P889" s="57">
        <f>'(5 цк) '!P889</f>
        <v>0</v>
      </c>
      <c r="Q889" s="57">
        <f>'(5 цк) '!Q889</f>
        <v>0</v>
      </c>
      <c r="R889" s="57">
        <f>'(5 цк) '!R889</f>
        <v>0</v>
      </c>
      <c r="S889" s="57">
        <f>'(5 цк) '!S889</f>
        <v>45.28</v>
      </c>
      <c r="T889" s="57">
        <f>'(5 цк) '!T889</f>
        <v>5.31</v>
      </c>
      <c r="U889" s="57">
        <f>'(5 цк) '!U889</f>
        <v>18.04</v>
      </c>
      <c r="V889" s="57">
        <f>'(5 цк) '!V889</f>
        <v>56.54</v>
      </c>
      <c r="W889" s="57">
        <f>'(5 цк) '!W889</f>
        <v>271.37</v>
      </c>
      <c r="X889" s="57">
        <f>'(5 цк) '!X889</f>
        <v>254.46</v>
      </c>
      <c r="Y889" s="57">
        <f>'(5 цк) '!Y889</f>
        <v>189.53</v>
      </c>
      <c r="Z889" s="18"/>
      <c r="AA889" s="19"/>
    </row>
    <row r="890" spans="1:27" s="11" customFormat="1" ht="22.5" customHeight="1" outlineLevel="1" x14ac:dyDescent="0.2">
      <c r="A890" s="28" t="s">
        <v>39</v>
      </c>
      <c r="B890" s="56">
        <f>'(5 цк) '!B890</f>
        <v>5.32</v>
      </c>
      <c r="C890" s="56">
        <f>'(5 цк) '!C890</f>
        <v>0</v>
      </c>
      <c r="D890" s="56">
        <f>'(5 цк) '!D890</f>
        <v>0</v>
      </c>
      <c r="E890" s="56">
        <f>'(5 цк) '!E890</f>
        <v>12.17</v>
      </c>
      <c r="F890" s="56">
        <f>'(5 цк) '!F890</f>
        <v>0</v>
      </c>
      <c r="G890" s="56">
        <f>'(5 цк) '!G890</f>
        <v>4.33</v>
      </c>
      <c r="H890" s="56">
        <f>'(5 цк) '!H890</f>
        <v>0</v>
      </c>
      <c r="I890" s="56">
        <f>'(5 цк) '!I890</f>
        <v>0</v>
      </c>
      <c r="J890" s="56">
        <f>'(5 цк) '!J890</f>
        <v>0</v>
      </c>
      <c r="K890" s="56">
        <f>'(5 цк) '!K890</f>
        <v>4.08</v>
      </c>
      <c r="L890" s="56">
        <f>'(5 цк) '!L890</f>
        <v>43.22</v>
      </c>
      <c r="M890" s="56">
        <f>'(5 цк) '!M890</f>
        <v>77.03</v>
      </c>
      <c r="N890" s="56">
        <f>'(5 цк) '!N890</f>
        <v>45.81</v>
      </c>
      <c r="O890" s="56">
        <f>'(5 цк) '!O890</f>
        <v>0</v>
      </c>
      <c r="P890" s="56">
        <f>'(5 цк) '!P890</f>
        <v>0</v>
      </c>
      <c r="Q890" s="56">
        <f>'(5 цк) '!Q890</f>
        <v>0</v>
      </c>
      <c r="R890" s="56">
        <f>'(5 цк) '!R890</f>
        <v>0</v>
      </c>
      <c r="S890" s="56">
        <f>'(5 цк) '!S890</f>
        <v>45.28</v>
      </c>
      <c r="T890" s="56">
        <f>'(5 цк) '!T890</f>
        <v>5.31</v>
      </c>
      <c r="U890" s="56">
        <f>'(5 цк) '!U890</f>
        <v>18.04</v>
      </c>
      <c r="V890" s="56">
        <f>'(5 цк) '!V890</f>
        <v>56.54</v>
      </c>
      <c r="W890" s="56">
        <f>'(5 цк) '!W890</f>
        <v>271.37</v>
      </c>
      <c r="X890" s="56">
        <f>'(5 цк) '!X890</f>
        <v>254.46</v>
      </c>
      <c r="Y890" s="56">
        <f>'(5 цк) '!Y890</f>
        <v>189.53</v>
      </c>
      <c r="Z890" s="18"/>
      <c r="AA890" s="19"/>
    </row>
    <row r="891" spans="1:27" s="11" customFormat="1" ht="18.75" customHeight="1" x14ac:dyDescent="0.2">
      <c r="A891" s="72">
        <v>29</v>
      </c>
      <c r="B891" s="57">
        <f>'(5 цк) '!B891</f>
        <v>13.64</v>
      </c>
      <c r="C891" s="57">
        <f>'(5 цк) '!C891</f>
        <v>13.96</v>
      </c>
      <c r="D891" s="57">
        <f>'(5 цк) '!D891</f>
        <v>0</v>
      </c>
      <c r="E891" s="57">
        <f>'(5 цк) '!E891</f>
        <v>4.5599999999999996</v>
      </c>
      <c r="F891" s="57">
        <f>'(5 цк) '!F891</f>
        <v>0</v>
      </c>
      <c r="G891" s="57">
        <f>'(5 цк) '!G891</f>
        <v>0</v>
      </c>
      <c r="H891" s="57">
        <f>'(5 цк) '!H891</f>
        <v>0</v>
      </c>
      <c r="I891" s="57">
        <f>'(5 цк) '!I891</f>
        <v>0</v>
      </c>
      <c r="J891" s="57">
        <f>'(5 цк) '!J891</f>
        <v>0</v>
      </c>
      <c r="K891" s="57">
        <f>'(5 цк) '!K891</f>
        <v>0</v>
      </c>
      <c r="L891" s="57">
        <f>'(5 цк) '!L891</f>
        <v>0</v>
      </c>
      <c r="M891" s="57">
        <f>'(5 цк) '!M891</f>
        <v>0.25</v>
      </c>
      <c r="N891" s="57">
        <f>'(5 цк) '!N891</f>
        <v>0</v>
      </c>
      <c r="O891" s="57">
        <f>'(5 цк) '!O891</f>
        <v>0</v>
      </c>
      <c r="P891" s="57">
        <f>'(5 цк) '!P891</f>
        <v>0</v>
      </c>
      <c r="Q891" s="57">
        <f>'(5 цк) '!Q891</f>
        <v>0</v>
      </c>
      <c r="R891" s="57">
        <f>'(5 цк) '!R891</f>
        <v>0</v>
      </c>
      <c r="S891" s="57">
        <f>'(5 цк) '!S891</f>
        <v>0</v>
      </c>
      <c r="T891" s="57">
        <f>'(5 цк) '!T891</f>
        <v>0</v>
      </c>
      <c r="U891" s="57">
        <f>'(5 цк) '!U891</f>
        <v>0</v>
      </c>
      <c r="V891" s="57">
        <f>'(5 цк) '!V891</f>
        <v>0</v>
      </c>
      <c r="W891" s="57">
        <f>'(5 цк) '!W891</f>
        <v>0</v>
      </c>
      <c r="X891" s="57">
        <f>'(5 цк) '!X891</f>
        <v>0</v>
      </c>
      <c r="Y891" s="57">
        <f>'(5 цк) '!Y891</f>
        <v>0</v>
      </c>
      <c r="Z891" s="18"/>
      <c r="AA891" s="19"/>
    </row>
    <row r="892" spans="1:27" s="11" customFormat="1" ht="22.5" customHeight="1" outlineLevel="1" x14ac:dyDescent="0.2">
      <c r="A892" s="28" t="s">
        <v>39</v>
      </c>
      <c r="B892" s="56">
        <f>'(5 цк) '!B892</f>
        <v>13.64</v>
      </c>
      <c r="C892" s="56">
        <f>'(5 цк) '!C892</f>
        <v>13.96</v>
      </c>
      <c r="D892" s="56">
        <f>'(5 цк) '!D892</f>
        <v>0</v>
      </c>
      <c r="E892" s="56">
        <f>'(5 цк) '!E892</f>
        <v>4.5599999999999996</v>
      </c>
      <c r="F892" s="56">
        <f>'(5 цк) '!F892</f>
        <v>0</v>
      </c>
      <c r="G892" s="56">
        <f>'(5 цк) '!G892</f>
        <v>0</v>
      </c>
      <c r="H892" s="56">
        <f>'(5 цк) '!H892</f>
        <v>0</v>
      </c>
      <c r="I892" s="56">
        <f>'(5 цк) '!I892</f>
        <v>0</v>
      </c>
      <c r="J892" s="56">
        <f>'(5 цк) '!J892</f>
        <v>0</v>
      </c>
      <c r="K892" s="56">
        <f>'(5 цк) '!K892</f>
        <v>0</v>
      </c>
      <c r="L892" s="56">
        <f>'(5 цк) '!L892</f>
        <v>0</v>
      </c>
      <c r="M892" s="56">
        <f>'(5 цк) '!M892</f>
        <v>0.25</v>
      </c>
      <c r="N892" s="56">
        <f>'(5 цк) '!N892</f>
        <v>0</v>
      </c>
      <c r="O892" s="56">
        <f>'(5 цк) '!O892</f>
        <v>0</v>
      </c>
      <c r="P892" s="56">
        <f>'(5 цк) '!P892</f>
        <v>0</v>
      </c>
      <c r="Q892" s="56">
        <f>'(5 цк) '!Q892</f>
        <v>0</v>
      </c>
      <c r="R892" s="56">
        <f>'(5 цк) '!R892</f>
        <v>0</v>
      </c>
      <c r="S892" s="56">
        <f>'(5 цк) '!S892</f>
        <v>0</v>
      </c>
      <c r="T892" s="56">
        <f>'(5 цк) '!T892</f>
        <v>0</v>
      </c>
      <c r="U892" s="56">
        <f>'(5 цк) '!U892</f>
        <v>0</v>
      </c>
      <c r="V892" s="56">
        <f>'(5 цк) '!V892</f>
        <v>0</v>
      </c>
      <c r="W892" s="56">
        <f>'(5 цк) '!W892</f>
        <v>0</v>
      </c>
      <c r="X892" s="56">
        <f>'(5 цк) '!X892</f>
        <v>0</v>
      </c>
      <c r="Y892" s="56">
        <f>'(5 цк) '!Y892</f>
        <v>0</v>
      </c>
      <c r="Z892" s="18"/>
      <c r="AA892" s="19"/>
    </row>
    <row r="893" spans="1:27" s="11" customFormat="1" ht="18.75" customHeight="1" x14ac:dyDescent="0.2">
      <c r="A893" s="72">
        <v>30</v>
      </c>
      <c r="B893" s="57">
        <f>'(5 цк) '!B893</f>
        <v>0</v>
      </c>
      <c r="C893" s="57">
        <f>'(5 цк) '!C893</f>
        <v>0</v>
      </c>
      <c r="D893" s="57">
        <f>'(5 цк) '!D893</f>
        <v>0</v>
      </c>
      <c r="E893" s="57">
        <f>'(5 цк) '!E893</f>
        <v>0</v>
      </c>
      <c r="F893" s="57">
        <f>'(5 цк) '!F893</f>
        <v>0</v>
      </c>
      <c r="G893" s="57">
        <f>'(5 цк) '!G893</f>
        <v>0</v>
      </c>
      <c r="H893" s="57">
        <f>'(5 цк) '!H893</f>
        <v>0</v>
      </c>
      <c r="I893" s="57">
        <f>'(5 цк) '!I893</f>
        <v>0</v>
      </c>
      <c r="J893" s="57">
        <f>'(5 цк) '!J893</f>
        <v>0</v>
      </c>
      <c r="K893" s="57">
        <f>'(5 цк) '!K893</f>
        <v>22.11</v>
      </c>
      <c r="L893" s="57">
        <f>'(5 цк) '!L893</f>
        <v>25.3</v>
      </c>
      <c r="M893" s="57">
        <f>'(5 цк) '!M893</f>
        <v>77.59</v>
      </c>
      <c r="N893" s="57">
        <f>'(5 цк) '!N893</f>
        <v>0</v>
      </c>
      <c r="O893" s="57">
        <f>'(5 цк) '!O893</f>
        <v>0</v>
      </c>
      <c r="P893" s="57">
        <f>'(5 цк) '!P893</f>
        <v>13.78</v>
      </c>
      <c r="Q893" s="57">
        <f>'(5 цк) '!Q893</f>
        <v>0</v>
      </c>
      <c r="R893" s="57">
        <f>'(5 цк) '!R893</f>
        <v>0</v>
      </c>
      <c r="S893" s="57">
        <f>'(5 цк) '!S893</f>
        <v>0</v>
      </c>
      <c r="T893" s="57">
        <f>'(5 цк) '!T893</f>
        <v>89.11</v>
      </c>
      <c r="U893" s="57">
        <f>'(5 цк) '!U893</f>
        <v>148.77000000000001</v>
      </c>
      <c r="V893" s="57">
        <f>'(5 цк) '!V893</f>
        <v>74.569999999999993</v>
      </c>
      <c r="W893" s="57">
        <f>'(5 цк) '!W893</f>
        <v>0</v>
      </c>
      <c r="X893" s="57">
        <f>'(5 цк) '!X893</f>
        <v>0</v>
      </c>
      <c r="Y893" s="57">
        <f>'(5 цк) '!Y893</f>
        <v>49.83</v>
      </c>
      <c r="Z893" s="18"/>
      <c r="AA893" s="19"/>
    </row>
    <row r="894" spans="1:27" s="11" customFormat="1" ht="23.25" customHeight="1" outlineLevel="1" x14ac:dyDescent="0.2">
      <c r="A894" s="28" t="s">
        <v>39</v>
      </c>
      <c r="B894" s="56">
        <f>'(5 цк) '!B894</f>
        <v>0</v>
      </c>
      <c r="C894" s="56">
        <f>'(5 цк) '!C894</f>
        <v>0</v>
      </c>
      <c r="D894" s="56">
        <f>'(5 цк) '!D894</f>
        <v>0</v>
      </c>
      <c r="E894" s="56">
        <f>'(5 цк) '!E894</f>
        <v>0</v>
      </c>
      <c r="F894" s="56">
        <f>'(5 цк) '!F894</f>
        <v>0</v>
      </c>
      <c r="G894" s="56">
        <f>'(5 цк) '!G894</f>
        <v>0</v>
      </c>
      <c r="H894" s="56">
        <f>'(5 цк) '!H894</f>
        <v>0</v>
      </c>
      <c r="I894" s="56">
        <f>'(5 цк) '!I894</f>
        <v>0</v>
      </c>
      <c r="J894" s="56">
        <f>'(5 цк) '!J894</f>
        <v>0</v>
      </c>
      <c r="K894" s="56">
        <f>'(5 цк) '!K894</f>
        <v>22.11</v>
      </c>
      <c r="L894" s="56">
        <f>'(5 цк) '!L894</f>
        <v>25.3</v>
      </c>
      <c r="M894" s="56">
        <f>'(5 цк) '!M894</f>
        <v>77.59</v>
      </c>
      <c r="N894" s="56">
        <f>'(5 цк) '!N894</f>
        <v>0</v>
      </c>
      <c r="O894" s="56">
        <f>'(5 цк) '!O894</f>
        <v>0</v>
      </c>
      <c r="P894" s="56">
        <f>'(5 цк) '!P894</f>
        <v>13.78</v>
      </c>
      <c r="Q894" s="56">
        <f>'(5 цк) '!Q894</f>
        <v>0</v>
      </c>
      <c r="R894" s="56">
        <f>'(5 цк) '!R894</f>
        <v>0</v>
      </c>
      <c r="S894" s="56">
        <f>'(5 цк) '!S894</f>
        <v>0</v>
      </c>
      <c r="T894" s="56">
        <f>'(5 цк) '!T894</f>
        <v>89.11</v>
      </c>
      <c r="U894" s="56">
        <f>'(5 цк) '!U894</f>
        <v>148.77000000000001</v>
      </c>
      <c r="V894" s="56">
        <f>'(5 цк) '!V894</f>
        <v>74.569999999999993</v>
      </c>
      <c r="W894" s="56">
        <f>'(5 цк) '!W894</f>
        <v>0</v>
      </c>
      <c r="X894" s="56">
        <f>'(5 цк) '!X894</f>
        <v>0</v>
      </c>
      <c r="Y894" s="56">
        <f>'(5 цк) '!Y894</f>
        <v>49.83</v>
      </c>
      <c r="Z894" s="18"/>
      <c r="AA894" s="19"/>
    </row>
    <row r="895" spans="1:27" s="11" customFormat="1" ht="18.75" hidden="1" customHeight="1" x14ac:dyDescent="0.2">
      <c r="A895" s="72">
        <v>31</v>
      </c>
      <c r="B895" s="57">
        <f>'(5 цк) '!B895</f>
        <v>0</v>
      </c>
      <c r="C895" s="57">
        <f>'(5 цк) '!C895</f>
        <v>0</v>
      </c>
      <c r="D895" s="57">
        <f>'(5 цк) '!D895</f>
        <v>0</v>
      </c>
      <c r="E895" s="57">
        <f>'(5 цк) '!E895</f>
        <v>0</v>
      </c>
      <c r="F895" s="57">
        <f>'(5 цк) '!F895</f>
        <v>0</v>
      </c>
      <c r="G895" s="57">
        <f>'(5 цк) '!G895</f>
        <v>0</v>
      </c>
      <c r="H895" s="57">
        <f>'(5 цк) '!H895</f>
        <v>0</v>
      </c>
      <c r="I895" s="57">
        <f>'(5 цк) '!I895</f>
        <v>0</v>
      </c>
      <c r="J895" s="57">
        <f>'(5 цк) '!J895</f>
        <v>0</v>
      </c>
      <c r="K895" s="57">
        <f>'(5 цк) '!K895</f>
        <v>0</v>
      </c>
      <c r="L895" s="57">
        <f>'(5 цк) '!L895</f>
        <v>0</v>
      </c>
      <c r="M895" s="57">
        <f>'(5 цк) '!M895</f>
        <v>0</v>
      </c>
      <c r="N895" s="57">
        <f>'(5 цк) '!N895</f>
        <v>0</v>
      </c>
      <c r="O895" s="57">
        <f>'(5 цк) '!O895</f>
        <v>0</v>
      </c>
      <c r="P895" s="57">
        <f>'(5 цк) '!P895</f>
        <v>0</v>
      </c>
      <c r="Q895" s="57">
        <f>'(5 цк) '!Q895</f>
        <v>0</v>
      </c>
      <c r="R895" s="57">
        <f>'(5 цк) '!R895</f>
        <v>0</v>
      </c>
      <c r="S895" s="57">
        <f>'(5 цк) '!S895</f>
        <v>0</v>
      </c>
      <c r="T895" s="57">
        <f>'(5 цк) '!T895</f>
        <v>0</v>
      </c>
      <c r="U895" s="57">
        <f>'(5 цк) '!U895</f>
        <v>0</v>
      </c>
      <c r="V895" s="57">
        <f>'(5 цк) '!V895</f>
        <v>0</v>
      </c>
      <c r="W895" s="57">
        <f>'(5 цк) '!W895</f>
        <v>0</v>
      </c>
      <c r="X895" s="57">
        <f>'(5 цк) '!X895</f>
        <v>0</v>
      </c>
      <c r="Y895" s="57">
        <f>'(5 цк) '!Y895</f>
        <v>0</v>
      </c>
      <c r="Z895" s="18"/>
      <c r="AA895" s="19"/>
    </row>
    <row r="896" spans="1:27" s="11" customFormat="1" ht="27" hidden="1" customHeight="1" x14ac:dyDescent="0.2">
      <c r="A896" s="28" t="s">
        <v>39</v>
      </c>
      <c r="B896" s="56">
        <f>'(5 цк) '!B896</f>
        <v>0</v>
      </c>
      <c r="C896" s="56">
        <f>'(5 цк) '!C896</f>
        <v>0</v>
      </c>
      <c r="D896" s="56">
        <f>'(5 цк) '!D896</f>
        <v>0</v>
      </c>
      <c r="E896" s="56">
        <f>'(5 цк) '!E896</f>
        <v>0</v>
      </c>
      <c r="F896" s="56">
        <f>'(5 цк) '!F896</f>
        <v>0</v>
      </c>
      <c r="G896" s="56">
        <f>'(5 цк) '!G896</f>
        <v>0</v>
      </c>
      <c r="H896" s="56">
        <f>'(5 цк) '!H896</f>
        <v>0</v>
      </c>
      <c r="I896" s="56">
        <f>'(5 цк) '!I896</f>
        <v>0</v>
      </c>
      <c r="J896" s="56">
        <f>'(5 цк) '!J896</f>
        <v>0</v>
      </c>
      <c r="K896" s="56">
        <f>'(5 цк) '!K896</f>
        <v>0</v>
      </c>
      <c r="L896" s="56">
        <f>'(5 цк) '!L896</f>
        <v>0</v>
      </c>
      <c r="M896" s="56">
        <f>'(5 цк) '!M896</f>
        <v>0</v>
      </c>
      <c r="N896" s="56">
        <f>'(5 цк) '!N896</f>
        <v>0</v>
      </c>
      <c r="O896" s="56">
        <f>'(5 цк) '!O896</f>
        <v>0</v>
      </c>
      <c r="P896" s="56">
        <f>'(5 цк) '!P896</f>
        <v>0</v>
      </c>
      <c r="Q896" s="56">
        <f>'(5 цк) '!Q896</f>
        <v>0</v>
      </c>
      <c r="R896" s="56">
        <f>'(5 цк) '!R896</f>
        <v>0</v>
      </c>
      <c r="S896" s="56">
        <f>'(5 цк) '!S896</f>
        <v>0</v>
      </c>
      <c r="T896" s="56">
        <f>'(5 цк) '!T896</f>
        <v>0</v>
      </c>
      <c r="U896" s="56">
        <f>'(5 цк) '!U896</f>
        <v>0</v>
      </c>
      <c r="V896" s="56">
        <f>'(5 цк) '!V896</f>
        <v>0</v>
      </c>
      <c r="W896" s="56">
        <f>'(5 цк) '!W896</f>
        <v>0</v>
      </c>
      <c r="X896" s="56">
        <f>'(5 цк) '!X896</f>
        <v>0</v>
      </c>
      <c r="Y896" s="56">
        <f>'(5 цк) '!Y896</f>
        <v>0</v>
      </c>
      <c r="Z896" s="18"/>
      <c r="AA896" s="19"/>
    </row>
    <row r="897" spans="1:27" s="11" customFormat="1" ht="27" customHeight="1" x14ac:dyDescent="0.2">
      <c r="A897" s="30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18"/>
      <c r="AA897" s="19"/>
    </row>
    <row r="898" spans="1:27" s="11" customFormat="1" ht="18.75" customHeight="1" outlineLevel="1" x14ac:dyDescent="0.25">
      <c r="A898" s="30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18"/>
      <c r="AA898" s="19"/>
    </row>
    <row r="899" spans="1:27" s="11" customFormat="1" ht="35.25" customHeight="1" x14ac:dyDescent="0.2">
      <c r="A899" s="335"/>
      <c r="B899" s="335"/>
      <c r="C899" s="335"/>
      <c r="D899" s="335"/>
      <c r="E899" s="335"/>
      <c r="F899" s="335"/>
      <c r="G899" s="335"/>
      <c r="H899" s="335"/>
      <c r="I899" s="335"/>
      <c r="J899" s="335"/>
      <c r="K899" s="335"/>
      <c r="L899" s="335"/>
      <c r="M899" s="335"/>
      <c r="N899" s="293" t="s">
        <v>112</v>
      </c>
      <c r="O899" s="293"/>
      <c r="P899" s="293"/>
      <c r="Q899" s="293"/>
      <c r="R899" s="68"/>
      <c r="S899" s="68"/>
      <c r="T899" s="68"/>
      <c r="U899" s="68"/>
      <c r="V899" s="68"/>
      <c r="W899" s="68"/>
      <c r="X899" s="68"/>
      <c r="Y899" s="68"/>
    </row>
    <row r="900" spans="1:27" s="11" customFormat="1" ht="27.75" customHeight="1" x14ac:dyDescent="0.2">
      <c r="A900" s="331" t="s">
        <v>113</v>
      </c>
      <c r="B900" s="331"/>
      <c r="C900" s="331"/>
      <c r="D900" s="331"/>
      <c r="E900" s="331"/>
      <c r="F900" s="331"/>
      <c r="G900" s="331"/>
      <c r="H900" s="331"/>
      <c r="I900" s="331"/>
      <c r="J900" s="331"/>
      <c r="K900" s="331"/>
      <c r="L900" s="331"/>
      <c r="M900" s="331"/>
      <c r="N900" s="336">
        <f>'(5 цк) '!N900:Q900</f>
        <v>19.420000000000002</v>
      </c>
      <c r="O900" s="337"/>
      <c r="P900" s="337"/>
      <c r="Q900" s="338"/>
      <c r="R900" s="68"/>
      <c r="S900" s="68"/>
      <c r="T900" s="68"/>
      <c r="U900" s="68"/>
      <c r="V900" s="68"/>
      <c r="W900" s="68"/>
      <c r="X900" s="68"/>
      <c r="Y900" s="68"/>
    </row>
    <row r="901" spans="1:27" s="11" customFormat="1" ht="38.450000000000003" customHeight="1" x14ac:dyDescent="0.2">
      <c r="A901" s="331" t="s">
        <v>114</v>
      </c>
      <c r="B901" s="331"/>
      <c r="C901" s="331"/>
      <c r="D901" s="331"/>
      <c r="E901" s="331"/>
      <c r="F901" s="331"/>
      <c r="G901" s="331"/>
      <c r="H901" s="331"/>
      <c r="I901" s="331"/>
      <c r="J901" s="331"/>
      <c r="K901" s="331"/>
      <c r="L901" s="331"/>
      <c r="M901" s="331"/>
      <c r="N901" s="332">
        <f>'(5 цк) '!N902:Q902</f>
        <v>315.29000000000002</v>
      </c>
      <c r="O901" s="333"/>
      <c r="P901" s="333"/>
      <c r="Q901" s="334"/>
      <c r="R901" s="68"/>
      <c r="S901" s="68"/>
      <c r="T901" s="68"/>
      <c r="U901" s="68"/>
      <c r="V901" s="68"/>
      <c r="W901" s="68"/>
      <c r="X901" s="68"/>
      <c r="Y901" s="68"/>
    </row>
    <row r="902" spans="1:27" s="11" customFormat="1" ht="38.450000000000003" customHeight="1" x14ac:dyDescent="0.2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6"/>
      <c r="O902" s="126"/>
      <c r="P902" s="126"/>
      <c r="Q902" s="126"/>
      <c r="R902" s="68"/>
      <c r="S902" s="68"/>
      <c r="T902" s="68"/>
      <c r="U902" s="68"/>
      <c r="V902" s="68"/>
      <c r="W902" s="68"/>
      <c r="X902" s="68"/>
      <c r="Y902" s="68"/>
    </row>
    <row r="903" spans="1:27" s="11" customFormat="1" ht="34.5" customHeight="1" outlineLevel="1" x14ac:dyDescent="0.25">
      <c r="A903" s="308" t="s">
        <v>162</v>
      </c>
      <c r="B903" s="308"/>
      <c r="C903" s="308"/>
      <c r="D903" s="308"/>
      <c r="E903" s="308"/>
      <c r="F903" s="308"/>
      <c r="G903" s="308"/>
      <c r="H903" s="308"/>
      <c r="I903" s="308"/>
      <c r="J903" s="308"/>
      <c r="K903" s="308"/>
      <c r="L903" s="308"/>
      <c r="M903" s="115"/>
      <c r="N903" s="115"/>
      <c r="O903" s="115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18"/>
      <c r="AA903" s="19"/>
    </row>
    <row r="904" spans="1:27" s="11" customFormat="1" ht="11.25" customHeight="1" outlineLevel="1" x14ac:dyDescent="0.25">
      <c r="A904" s="127"/>
      <c r="B904" s="127"/>
      <c r="C904" s="127"/>
      <c r="D904" s="127"/>
      <c r="E904" s="127"/>
      <c r="F904" s="127"/>
      <c r="G904" s="127"/>
      <c r="H904" s="127"/>
      <c r="I904" s="127"/>
      <c r="J904" s="127"/>
      <c r="K904" s="127"/>
      <c r="L904" s="127"/>
      <c r="M904" s="115"/>
      <c r="N904" s="115"/>
      <c r="O904" s="115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18"/>
      <c r="AA904" s="19"/>
    </row>
    <row r="905" spans="1:27" ht="17.25" customHeight="1" x14ac:dyDescent="0.25">
      <c r="A905" s="124" t="s">
        <v>161</v>
      </c>
      <c r="B905" s="121"/>
      <c r="C905" s="121"/>
      <c r="D905" s="121"/>
      <c r="E905" s="121"/>
      <c r="F905" s="121"/>
      <c r="G905" s="121"/>
      <c r="H905" s="121"/>
      <c r="I905" s="121"/>
      <c r="J905" s="121"/>
      <c r="K905" s="121"/>
      <c r="L905" s="118"/>
      <c r="M905" s="292">
        <f>M906+M907</f>
        <v>1022589.4199999999</v>
      </c>
      <c r="N905" s="278"/>
      <c r="O905" s="115"/>
      <c r="P905" s="130"/>
    </row>
    <row r="906" spans="1:27" ht="17.25" customHeight="1" x14ac:dyDescent="0.25">
      <c r="A906" s="289" t="s">
        <v>167</v>
      </c>
      <c r="B906" s="290"/>
      <c r="C906" s="290"/>
      <c r="D906" s="290"/>
      <c r="E906" s="290"/>
      <c r="F906" s="290"/>
      <c r="G906" s="290"/>
      <c r="H906" s="290"/>
      <c r="I906" s="290"/>
      <c r="J906" s="290"/>
      <c r="K906" s="290"/>
      <c r="L906" s="291"/>
      <c r="M906" s="279">
        <f>'(5 цк) '!M909:N909</f>
        <v>2634.7</v>
      </c>
      <c r="N906" s="280"/>
      <c r="O906" s="106"/>
    </row>
    <row r="907" spans="1:27" ht="17.25" customHeight="1" x14ac:dyDescent="0.25">
      <c r="A907" s="289" t="s">
        <v>151</v>
      </c>
      <c r="B907" s="290"/>
      <c r="C907" s="290"/>
      <c r="D907" s="290"/>
      <c r="E907" s="290"/>
      <c r="F907" s="290"/>
      <c r="G907" s="290"/>
      <c r="H907" s="290"/>
      <c r="I907" s="290"/>
      <c r="J907" s="290"/>
      <c r="K907" s="290"/>
      <c r="L907" s="291"/>
      <c r="M907" s="279">
        <f>'(5 цк) '!M910:N910</f>
        <v>1019954.72</v>
      </c>
      <c r="N907" s="280"/>
      <c r="O907" s="106"/>
    </row>
    <row r="908" spans="1:27" ht="17.25" customHeight="1" x14ac:dyDescent="0.25">
      <c r="A908" s="117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M908" s="106"/>
      <c r="N908" s="106"/>
      <c r="O908" s="106"/>
    </row>
    <row r="909" spans="1:27" ht="15" customHeight="1" x14ac:dyDescent="0.25">
      <c r="A909" s="63"/>
    </row>
    <row r="910" spans="1:27" ht="15.75" x14ac:dyDescent="0.25">
      <c r="A910" s="117" t="s">
        <v>106</v>
      </c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"/>
      <c r="AA910" s="6"/>
    </row>
    <row r="911" spans="1:27" ht="15.75" x14ac:dyDescent="0.25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"/>
      <c r="AA911" s="6"/>
    </row>
    <row r="912" spans="1:27" s="22" customFormat="1" ht="15.75" x14ac:dyDescent="0.25">
      <c r="A912" s="293" t="s">
        <v>13</v>
      </c>
      <c r="B912" s="293"/>
      <c r="C912" s="293"/>
      <c r="D912" s="293"/>
      <c r="E912" s="293"/>
      <c r="F912" s="293" t="s">
        <v>10</v>
      </c>
      <c r="G912" s="293"/>
      <c r="H912" s="293"/>
      <c r="I912" s="293"/>
      <c r="J912" s="293"/>
      <c r="K912" s="293"/>
      <c r="L912" s="293"/>
      <c r="M912" s="293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</row>
    <row r="913" spans="1:27" s="22" customFormat="1" ht="15.75" x14ac:dyDescent="0.25">
      <c r="A913" s="293"/>
      <c r="B913" s="293"/>
      <c r="C913" s="293"/>
      <c r="D913" s="293"/>
      <c r="E913" s="293"/>
      <c r="F913" s="293" t="s">
        <v>3</v>
      </c>
      <c r="G913" s="293"/>
      <c r="H913" s="293" t="s">
        <v>9</v>
      </c>
      <c r="I913" s="293"/>
      <c r="J913" s="293" t="s">
        <v>8</v>
      </c>
      <c r="K913" s="293"/>
      <c r="L913" s="293" t="s">
        <v>4</v>
      </c>
      <c r="M913" s="293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</row>
    <row r="914" spans="1:27" s="22" customFormat="1" ht="15.75" x14ac:dyDescent="0.25">
      <c r="A914" s="299" t="s">
        <v>59</v>
      </c>
      <c r="B914" s="299"/>
      <c r="C914" s="299"/>
      <c r="D914" s="299"/>
      <c r="E914" s="299"/>
      <c r="F914" s="298">
        <f>F915</f>
        <v>370029.16</v>
      </c>
      <c r="G914" s="298"/>
      <c r="H914" s="298">
        <f>H915</f>
        <v>746203.22</v>
      </c>
      <c r="I914" s="298"/>
      <c r="J914" s="298">
        <f>J915</f>
        <v>915547.13</v>
      </c>
      <c r="K914" s="298"/>
      <c r="L914" s="298">
        <f>L915</f>
        <v>958168.23</v>
      </c>
      <c r="M914" s="298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</row>
    <row r="915" spans="1:27" ht="15.75" x14ac:dyDescent="0.25">
      <c r="A915" s="294" t="s">
        <v>107</v>
      </c>
      <c r="B915" s="295"/>
      <c r="C915" s="295"/>
      <c r="D915" s="295"/>
      <c r="E915" s="296"/>
      <c r="F915" s="298">
        <f>'(4 цк)'!F779:G779</f>
        <v>370029.16</v>
      </c>
      <c r="G915" s="298"/>
      <c r="H915" s="301">
        <f>'(4 цк)'!H779:I779</f>
        <v>746203.22</v>
      </c>
      <c r="I915" s="302"/>
      <c r="J915" s="301">
        <f>'(4 цк)'!J779:K779</f>
        <v>915547.13</v>
      </c>
      <c r="K915" s="302"/>
      <c r="L915" s="301">
        <f>'(4 цк)'!L779:M779</f>
        <v>958168.23</v>
      </c>
      <c r="M915" s="302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"/>
      <c r="AA915" s="6"/>
    </row>
    <row r="916" spans="1:27" s="22" customFormat="1" ht="15.75" x14ac:dyDescent="0.25">
      <c r="A916" s="299" t="s">
        <v>60</v>
      </c>
      <c r="B916" s="299"/>
      <c r="C916" s="299"/>
      <c r="D916" s="299"/>
      <c r="E916" s="299"/>
      <c r="F916" s="298" t="str">
        <f>F917</f>
        <v>0,00</v>
      </c>
      <c r="G916" s="298"/>
      <c r="H916" s="298" t="str">
        <f>H917</f>
        <v>0,00</v>
      </c>
      <c r="I916" s="298"/>
      <c r="J916" s="298" t="str">
        <f>J917</f>
        <v>0,00</v>
      </c>
      <c r="K916" s="298"/>
      <c r="L916" s="298" t="str">
        <f>L917</f>
        <v>0,00</v>
      </c>
      <c r="M916" s="298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</row>
    <row r="917" spans="1:27" ht="15.75" x14ac:dyDescent="0.25">
      <c r="A917" s="294" t="s">
        <v>107</v>
      </c>
      <c r="B917" s="295"/>
      <c r="C917" s="295"/>
      <c r="D917" s="295"/>
      <c r="E917" s="296"/>
      <c r="F917" s="339" t="s">
        <v>152</v>
      </c>
      <c r="G917" s="339"/>
      <c r="H917" s="339" t="s">
        <v>152</v>
      </c>
      <c r="I917" s="339"/>
      <c r="J917" s="339" t="s">
        <v>152</v>
      </c>
      <c r="K917" s="339"/>
      <c r="L917" s="339" t="s">
        <v>152</v>
      </c>
      <c r="M917" s="339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"/>
      <c r="AA917" s="6"/>
    </row>
  </sheetData>
  <autoFilter ref="A834:AB896"/>
  <mergeCells count="53">
    <mergeCell ref="A903:L903"/>
    <mergeCell ref="A906:L906"/>
    <mergeCell ref="M906:N906"/>
    <mergeCell ref="A907:L907"/>
    <mergeCell ref="M907:N907"/>
    <mergeCell ref="M905:N905"/>
    <mergeCell ref="A916:E916"/>
    <mergeCell ref="F916:G916"/>
    <mergeCell ref="H916:I916"/>
    <mergeCell ref="J916:K916"/>
    <mergeCell ref="L916:M916"/>
    <mergeCell ref="A917:E917"/>
    <mergeCell ref="F917:G917"/>
    <mergeCell ref="H917:I917"/>
    <mergeCell ref="J917:K917"/>
    <mergeCell ref="L917:M917"/>
    <mergeCell ref="A915:E915"/>
    <mergeCell ref="F915:G915"/>
    <mergeCell ref="H915:I915"/>
    <mergeCell ref="J915:K915"/>
    <mergeCell ref="L915:M915"/>
    <mergeCell ref="A914:E914"/>
    <mergeCell ref="F914:G914"/>
    <mergeCell ref="H914:I914"/>
    <mergeCell ref="J914:K914"/>
    <mergeCell ref="L914:M914"/>
    <mergeCell ref="F913:G913"/>
    <mergeCell ref="H913:I913"/>
    <mergeCell ref="J913:K913"/>
    <mergeCell ref="L913:M913"/>
    <mergeCell ref="A912:E913"/>
    <mergeCell ref="F912:M912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(1 цк)</vt:lpstr>
      <vt:lpstr>(2 цк)</vt:lpstr>
      <vt:lpstr>(3 цк)</vt:lpstr>
      <vt:lpstr>(4 цк)</vt:lpstr>
      <vt:lpstr>(5 цк) </vt:lpstr>
      <vt:lpstr>(6 цк)  </vt:lpstr>
      <vt:lpstr>'(1 цк)'!Область_печати</vt:lpstr>
      <vt:lpstr>'(2 цк)'!Область_печати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2026-05-12T12:10:24Z</dcterms:modified>
</cp:coreProperties>
</file>