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</sheets>
  <definedNames>
    <definedName name="_xlnm.Print_Area" localSheetId="0">расчет!$A$1:$E$15</definedName>
  </definedNames>
  <calcPr calcId="145621" refMode="R1C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<sst xmlns="http://schemas.openxmlformats.org/spreadsheetml/2006/main" count="23" uniqueCount="17">
  <si>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</si>
  <si>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</si>
  <si>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</si>
  <si>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</si>
  <si>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</si>
  <si>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</si>
  <si>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</si>
  <si>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</si>
  <si>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</si>
  <si>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</si>
  <si>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</si>
  <si>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</si>
  <si>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</si>
  <si>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</si>
  <si>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</si>
  <si>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</si>
  <si>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январь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</si>
</sst>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  <numFmt numFmtId="174" formatCode="0.00000000000000000"/>
    <numFmt numFmtId="175" formatCode="#,##0.00000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center" vertical="center" wrapText="1"/>
    </xf>
    <xf numFmtId="17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5" fontId="7" fillId="0" borderId="0" xfId="0" applyNumberFormat="1" applyFont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zoomScale="70" zoomScaleNormal="70" zoomScaleSheetLayoutView="70" workbookViewId="0">
      <selection activeCell="E6" sqref="E6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35.85546875" style="4" bestFit="1" customWidth="1"/>
    <col min="6" max="6" width="8.5703125" style="4" bestFit="1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39"/>
      <c r="B1" s="39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40" t="s">
        <v>16</v>
      </c>
      <c r="B3" s="40"/>
      <c r="C3" s="40"/>
      <c r="D3" s="40"/>
      <c r="E3" s="4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44" t="s">
        <v>0</v>
      </c>
      <c r="C5" s="45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37" t="s">
        <v>8</v>
      </c>
      <c r="C6" s="38"/>
      <c r="D6" s="9" t="s">
        <v>3</v>
      </c>
      <c r="E6" s="30">
        <v>163.43</v>
      </c>
      <c r="F6" s="31"/>
      <c r="G6" s="10"/>
    </row>
    <row r="7" spans="1:152" s="1" customFormat="1" ht="69.75" customHeight="1" x14ac:dyDescent="0.25">
      <c r="A7" s="9">
        <v>2</v>
      </c>
      <c r="B7" s="37" t="s">
        <v>9</v>
      </c>
      <c r="C7" s="38"/>
      <c r="D7" s="9" t="s">
        <v>3</v>
      </c>
      <c r="E7" s="30">
        <v>0</v>
      </c>
      <c r="F7" s="31"/>
      <c r="G7" s="19"/>
      <c r="H7" s="16"/>
      <c r="J7" s="20"/>
    </row>
    <row r="8" spans="1:152" s="1" customFormat="1" ht="81" customHeight="1" x14ac:dyDescent="0.25">
      <c r="A8" s="9">
        <v>3</v>
      </c>
      <c r="B8" s="37" t="s">
        <v>7</v>
      </c>
      <c r="C8" s="38"/>
      <c r="D8" s="9" t="s">
        <v>3</v>
      </c>
      <c r="E8" s="30">
        <v>10.236000000000001</v>
      </c>
      <c r="F8" s="31"/>
      <c r="G8" s="26"/>
    </row>
    <row r="9" spans="1:152" s="1" customFormat="1" ht="162.75" customHeight="1" x14ac:dyDescent="0.25">
      <c r="A9" s="9">
        <v>4</v>
      </c>
      <c r="B9" s="37" t="s">
        <v>10</v>
      </c>
      <c r="C9" s="38"/>
      <c r="D9" s="9" t="s">
        <v>3</v>
      </c>
      <c r="E9" s="30">
        <v>83.62</v>
      </c>
      <c r="F9" s="31"/>
      <c r="G9" s="34"/>
      <c r="H9" s="22"/>
      <c r="J9" s="18"/>
    </row>
    <row r="10" spans="1:152" s="1" customFormat="1" ht="66.75" customHeight="1" x14ac:dyDescent="0.25">
      <c r="A10" s="9">
        <v>5</v>
      </c>
      <c r="B10" s="37" t="s">
        <v>6</v>
      </c>
      <c r="C10" s="38"/>
      <c r="D10" s="9" t="s">
        <v>5</v>
      </c>
      <c r="E10" s="30">
        <v>107846.46400000001</v>
      </c>
      <c r="F10" s="31"/>
      <c r="G10" s="33"/>
      <c r="H10" s="22"/>
    </row>
    <row r="11" spans="1:152" s="1" customFormat="1" ht="59.25" customHeight="1" x14ac:dyDescent="0.25">
      <c r="A11" s="9">
        <v>6</v>
      </c>
      <c r="B11" s="37" t="s">
        <v>11</v>
      </c>
      <c r="C11" s="38"/>
      <c r="D11" s="9" t="s">
        <v>5</v>
      </c>
      <c r="E11" s="30">
        <v>0</v>
      </c>
      <c r="F11" s="31"/>
      <c r="G11" s="28"/>
      <c r="I11" s="21"/>
      <c r="J11" s="19"/>
    </row>
    <row r="12" spans="1:152" s="1" customFormat="1" ht="75" customHeight="1" x14ac:dyDescent="0.25">
      <c r="A12" s="9">
        <v>7</v>
      </c>
      <c r="B12" s="37" t="s">
        <v>12</v>
      </c>
      <c r="C12" s="38"/>
      <c r="D12" s="9" t="s">
        <v>5</v>
      </c>
      <c r="E12" s="30">
        <v>7218.0779999999995</v>
      </c>
      <c r="F12" s="36"/>
      <c r="G12" s="27"/>
      <c r="I12" s="22"/>
      <c r="J12" s="18"/>
    </row>
    <row r="13" spans="1:152" s="1" customFormat="1" ht="162.6" customHeight="1" x14ac:dyDescent="0.25">
      <c r="A13" s="9">
        <v>8</v>
      </c>
      <c r="B13" s="37" t="s">
        <v>13</v>
      </c>
      <c r="C13" s="38"/>
      <c r="D13" s="9" t="s">
        <v>5</v>
      </c>
      <c r="E13" s="35">
        <v>41810</v>
      </c>
      <c r="F13" s="32"/>
      <c r="G13" s="18"/>
      <c r="I13" s="18"/>
    </row>
    <row r="14" spans="1:152" s="1" customFormat="1" ht="51.75" customHeight="1" x14ac:dyDescent="0.25">
      <c r="A14" s="9">
        <v>9</v>
      </c>
      <c r="B14" s="37" t="s">
        <v>14</v>
      </c>
      <c r="C14" s="38"/>
      <c r="D14" s="9" t="s">
        <v>15</v>
      </c>
      <c r="E14" s="29">
        <f>MAX(((E6+E7)-(E8+E9))/((E10+E11)-(E12+E13)))</f>
        <v>1.1828614270374572E-3</v>
      </c>
      <c r="F14" s="13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41"/>
      <c r="B16" s="41"/>
      <c r="C16" s="14"/>
      <c r="D16" s="42"/>
      <c r="E16" s="42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41"/>
      <c r="B18" s="41"/>
      <c r="C18" s="14"/>
      <c r="D18" s="42"/>
      <c r="E18" s="42"/>
    </row>
    <row r="19" spans="1:22" ht="45" customHeight="1" x14ac:dyDescent="0.25">
      <c r="A19" s="5"/>
      <c r="D19" s="5"/>
      <c r="E19" s="5"/>
    </row>
    <row r="20" spans="1:22" ht="16.5" customHeight="1" x14ac:dyDescent="0.25">
      <c r="A20" s="43"/>
      <c r="B20" s="43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39"/>
      <c r="B21" s="39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  <mergeCell ref="A1:B1"/>
    <mergeCell ref="B13:C13"/>
  </mergeCells>
  <pageMargins left="1.1811023622047243" right="0.59055118110236215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2026-02-13T06:44:02Z</dcterms:modified>
</cp:coreProperties>
</file>