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8" r:id="rId1"/>
  </sheets>
  <definedNames>
    <definedName name="_xlnm.Print_Area" localSheetId="0">расчет!$A$1:$E$12</definedName>
  </definedNames>
  <calcPr calcId="145621"/>
</workbook>
</file>

<file path=xl/calcChain.xml><?xml version="1.0" encoding="utf-8"?>
<calcChain xmlns="http://schemas.openxmlformats.org/spreadsheetml/2006/main">
  <c r="E11" i="8" l="1"/>
  <c r="E12" i="8" s="1"/>
</calcChain>
</file>

<file path=xl/sharedStrings.xml><?xml version="1.0" encoding="utf-8"?>
<sst xmlns="http://schemas.openxmlformats.org/spreadsheetml/2006/main" count="31" uniqueCount="27">
  <si>
    <t>№ п/п</t>
  </si>
  <si>
    <t>1/час</t>
  </si>
  <si>
    <t>наименование</t>
  </si>
  <si>
    <t>условное обозначение</t>
  </si>
  <si>
    <t>единица измерения</t>
  </si>
  <si>
    <t>значение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</si>
  <si>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</si>
  <si>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 xml:space="preserve"> руб/МВт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</si>
  <si>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</si>
  <si>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>МВт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</si>
  <si>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</si>
  <si>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</si>
  <si>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</si>
  <si>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t>МВт.ч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</si>
  <si>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</si>
  <si>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</si>
  <si>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</si>
  <si>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 xml:space="preserve">                              УПР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</si>
  <si>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</si>
  <si>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</t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</si>
  <si>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СВЦУРП</t>
    </r>
    <r>
      <rPr>
        <sz val="16"/>
        <color theme="1"/>
        <rFont val="Times New Roman"/>
        <family val="1"/>
        <charset val="204"/>
      </rPr>
      <t xml:space="preserve"> 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</si>
  <si>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</si>
  <si>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</si>
  <si>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3-6ц.к(58)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</si>
  <si>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ц.к(58)</t>
    </r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</si>
  <si>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УПР1-2 ц.к.</t>
    </r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</si>
  <si>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категориям, за июль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</si>
</sst>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_(* #,##0.00_);_(* \(\ #,##0.00\ \);_(* &quot;-&quot;??_);_(\ @_ \)"/>
    <numFmt numFmtId="166" formatCode="#,##0.000000000000000000"/>
    <numFmt numFmtId="167" formatCode="0.000"/>
  </numFmts>
  <fonts count="18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mbria"/>
      <family val="1"/>
      <charset val="204"/>
    </font>
    <font>
      <sz val="9"/>
      <color indexed="8"/>
      <name val="Cambria"/>
      <family val="1"/>
      <charset val="204"/>
    </font>
    <font>
      <sz val="16"/>
      <color theme="1"/>
      <name val="Cambria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vertAlign val="subscript"/>
      <sz val="16"/>
      <color theme="1"/>
      <name val="Times New Roman"/>
      <family val="1"/>
      <charset val="204"/>
    </font>
    <font>
      <sz val="16"/>
      <color rgb="FFFF0000"/>
      <name val="Cambria"/>
      <family val="1"/>
      <charset val="204"/>
    </font>
    <font>
      <sz val="16"/>
      <color indexed="8"/>
      <name val="Cambria"/>
      <family val="1"/>
      <charset val="204"/>
    </font>
    <font>
      <sz val="7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mbria"/>
      <family val="1"/>
      <charset val="204"/>
    </font>
    <font>
      <sz val="9"/>
      <name val="Cambria"/>
      <family val="1"/>
      <charset val="204"/>
    </font>
    <font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39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11" fillId="2" borderId="0" xfId="0" applyFont="1" applyFill="1"/>
    <xf numFmtId="0" fontId="7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2" fontId="4" fillId="2" borderId="0" xfId="0" applyNumberFormat="1" applyFont="1" applyFill="1"/>
    <xf numFmtId="167" fontId="4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166" fontId="8" fillId="2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981075</xdr:rowOff>
    </xdr:to>
    <xdr:sp macro="" textlink="">
      <xdr:nvSpPr>
        <xdr:cNvPr id="4" name="AutoShape 19" descr="https://internet.garant.ru/document/formula?revision=295202400&amp;text=Tl9zdHJpbmcow88sbSlezs_S&amp;fmt=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84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10</xdr:row>
          <xdr:rowOff>752475</xdr:rowOff>
        </xdr:from>
        <xdr:to>
          <xdr:col>2</xdr:col>
          <xdr:colOff>1066800</xdr:colOff>
          <xdr:row>10</xdr:row>
          <xdr:rowOff>1323975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4</xdr:row>
          <xdr:rowOff>647700</xdr:rowOff>
        </xdr:from>
        <xdr:to>
          <xdr:col>2</xdr:col>
          <xdr:colOff>1352550</xdr:colOff>
          <xdr:row>4</xdr:row>
          <xdr:rowOff>1095375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</xdr:row>
          <xdr:rowOff>962025</xdr:rowOff>
        </xdr:from>
        <xdr:to>
          <xdr:col>2</xdr:col>
          <xdr:colOff>1371600</xdr:colOff>
          <xdr:row>5</xdr:row>
          <xdr:rowOff>1457325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view="pageBreakPreview" zoomScale="60" zoomScaleNormal="100" workbookViewId="0">
      <selection activeCell="F4" sqref="F4:F8"/>
    </sheetView>
  </sheetViews>
  <sheetFormatPr defaultRowHeight="14.25" x14ac:dyDescent="0.2"/>
  <cols>
    <col min="1" max="1" width="10.7109375" style="1" customWidth="1"/>
    <col min="2" max="2" width="73.85546875" style="1" customWidth="1"/>
    <col min="3" max="3" width="23" style="7" customWidth="1"/>
    <col min="4" max="4" width="24.5703125" style="1" customWidth="1"/>
    <col min="5" max="5" width="43.28515625" style="31" customWidth="1"/>
    <col min="6" max="6" width="30.42578125" style="1" customWidth="1"/>
    <col min="7" max="7" width="9.140625" style="1"/>
    <col min="8" max="8" width="23.28515625" style="1" customWidth="1"/>
    <col min="9" max="9" width="12.7109375" style="1" bestFit="1" customWidth="1"/>
    <col min="10" max="16384" width="9.140625" style="1"/>
  </cols>
  <sheetData>
    <row r="1" spans="1:11" ht="43.5" customHeight="1" x14ac:dyDescent="0.3">
      <c r="A1" s="38" t="s">
        <v>26</v>
      </c>
      <c r="B1" s="38"/>
      <c r="C1" s="38"/>
      <c r="D1" s="38"/>
      <c r="E1" s="38"/>
      <c r="F1" s="9"/>
      <c r="G1" s="9"/>
    </row>
    <row r="2" spans="1:11" s="3" customFormat="1" ht="40.5" x14ac:dyDescent="0.25">
      <c r="A2" s="10" t="s">
        <v>0</v>
      </c>
      <c r="B2" s="10" t="s">
        <v>2</v>
      </c>
      <c r="C2" s="10" t="s">
        <v>3</v>
      </c>
      <c r="D2" s="10" t="s">
        <v>4</v>
      </c>
      <c r="E2" s="26" t="s">
        <v>5</v>
      </c>
      <c r="F2" s="11"/>
      <c r="G2" s="11"/>
    </row>
    <row r="3" spans="1:11" s="2" customFormat="1" ht="20.25" x14ac:dyDescent="0.3">
      <c r="A3" s="12">
        <v>1</v>
      </c>
      <c r="B3" s="12">
        <v>2</v>
      </c>
      <c r="C3" s="13">
        <v>3</v>
      </c>
      <c r="D3" s="12">
        <v>4</v>
      </c>
      <c r="E3" s="27">
        <v>5</v>
      </c>
      <c r="F3" s="14"/>
      <c r="G3" s="14"/>
    </row>
    <row r="4" spans="1:11" ht="141" customHeight="1" x14ac:dyDescent="0.3">
      <c r="A4" s="15">
        <v>1</v>
      </c>
      <c r="B4" s="16" t="s">
        <v>6</v>
      </c>
      <c r="C4" s="15" t="s">
        <v>20</v>
      </c>
      <c r="D4" s="15" t="s">
        <v>7</v>
      </c>
      <c r="E4" s="36">
        <v>6554.24</v>
      </c>
      <c r="F4" s="34"/>
      <c r="G4" s="9"/>
    </row>
    <row r="5" spans="1:11" ht="128.25" customHeight="1" x14ac:dyDescent="0.3">
      <c r="A5" s="15">
        <v>2</v>
      </c>
      <c r="B5" s="16" t="s">
        <v>8</v>
      </c>
      <c r="C5" s="24"/>
      <c r="D5" s="15" t="s">
        <v>9</v>
      </c>
      <c r="E5" s="37">
        <v>65.465999999999994</v>
      </c>
      <c r="F5" s="34"/>
      <c r="G5" s="9"/>
    </row>
    <row r="6" spans="1:11" ht="184.5" customHeight="1" x14ac:dyDescent="0.3">
      <c r="A6" s="15">
        <v>3</v>
      </c>
      <c r="B6" s="16" t="s">
        <v>10</v>
      </c>
      <c r="C6" s="17"/>
      <c r="D6" s="15" t="s">
        <v>9</v>
      </c>
      <c r="E6" s="37">
        <v>39.369999999999997</v>
      </c>
      <c r="F6" s="34"/>
      <c r="G6" s="9"/>
    </row>
    <row r="7" spans="1:11" ht="137.25" customHeight="1" x14ac:dyDescent="0.3">
      <c r="A7" s="15">
        <v>4</v>
      </c>
      <c r="B7" s="16" t="s">
        <v>11</v>
      </c>
      <c r="C7" s="17" t="s">
        <v>21</v>
      </c>
      <c r="D7" s="15" t="s">
        <v>9</v>
      </c>
      <c r="E7" s="37">
        <v>5.2990000000000004</v>
      </c>
      <c r="F7" s="34"/>
      <c r="G7" s="18"/>
      <c r="I7" s="33"/>
    </row>
    <row r="8" spans="1:11" ht="150.75" customHeight="1" x14ac:dyDescent="0.3">
      <c r="A8" s="15">
        <v>5</v>
      </c>
      <c r="B8" s="16" t="s">
        <v>12</v>
      </c>
      <c r="C8" s="17" t="s">
        <v>22</v>
      </c>
      <c r="D8" s="15" t="s">
        <v>13</v>
      </c>
      <c r="E8" s="37">
        <v>16017.798000000001</v>
      </c>
      <c r="F8" s="11"/>
      <c r="G8" s="18"/>
      <c r="H8" s="33"/>
    </row>
    <row r="9" spans="1:11" ht="202.5" x14ac:dyDescent="0.3">
      <c r="A9" s="15">
        <v>6</v>
      </c>
      <c r="B9" s="19" t="s">
        <v>14</v>
      </c>
      <c r="C9" s="25" t="s">
        <v>23</v>
      </c>
      <c r="D9" s="15" t="s">
        <v>9</v>
      </c>
      <c r="E9" s="28">
        <v>0</v>
      </c>
      <c r="F9" s="34"/>
      <c r="G9" s="9"/>
    </row>
    <row r="10" spans="1:11" ht="204" customHeight="1" x14ac:dyDescent="0.3">
      <c r="A10" s="15">
        <v>7</v>
      </c>
      <c r="B10" s="19" t="s">
        <v>15</v>
      </c>
      <c r="C10" s="25" t="s">
        <v>24</v>
      </c>
      <c r="D10" s="15" t="s">
        <v>13</v>
      </c>
      <c r="E10" s="28">
        <v>0</v>
      </c>
      <c r="F10" s="34"/>
      <c r="G10" s="9"/>
      <c r="K10" s="32"/>
    </row>
    <row r="11" spans="1:11" ht="141" customHeight="1" x14ac:dyDescent="0.3">
      <c r="A11" s="15">
        <v>8</v>
      </c>
      <c r="B11" s="16" t="s">
        <v>16</v>
      </c>
      <c r="C11" s="20" t="s">
        <v>17</v>
      </c>
      <c r="D11" s="15" t="s">
        <v>1</v>
      </c>
      <c r="E11" s="35">
        <f>MAX((E5-E6-E7)/(E8),0)</f>
        <v>1.2983682276427756E-3</v>
      </c>
      <c r="F11" s="34"/>
      <c r="G11" s="9"/>
    </row>
    <row r="12" spans="1:11" ht="124.5" customHeight="1" x14ac:dyDescent="0.3">
      <c r="A12" s="15">
        <v>9</v>
      </c>
      <c r="B12" s="16" t="s">
        <v>18</v>
      </c>
      <c r="C12" s="25" t="s">
        <v>25</v>
      </c>
      <c r="D12" s="13" t="s">
        <v>19</v>
      </c>
      <c r="E12" s="17">
        <f>ROUND(E11*E4,2)</f>
        <v>8.51</v>
      </c>
      <c r="F12" s="34"/>
      <c r="G12" s="9"/>
    </row>
    <row r="13" spans="1:11" ht="20.25" x14ac:dyDescent="0.3">
      <c r="A13" s="9"/>
      <c r="B13" s="21"/>
      <c r="C13" s="22"/>
      <c r="D13" s="23"/>
      <c r="E13" s="29"/>
      <c r="F13" s="9"/>
      <c r="G13" s="9"/>
    </row>
    <row r="14" spans="1:11" x14ac:dyDescent="0.2">
      <c r="B14" s="4"/>
      <c r="C14" s="8"/>
      <c r="D14" s="5"/>
      <c r="E14" s="30"/>
    </row>
    <row r="15" spans="1:11" x14ac:dyDescent="0.2">
      <c r="B15" s="4"/>
      <c r="C15" s="8"/>
      <c r="D15" s="5"/>
      <c r="E15" s="30"/>
    </row>
    <row r="16" spans="1:11" x14ac:dyDescent="0.2">
      <c r="B16" s="6"/>
    </row>
    <row r="17" spans="2:5" x14ac:dyDescent="0.2">
      <c r="B17" s="4"/>
      <c r="C17" s="8"/>
      <c r="D17" s="5"/>
      <c r="E17" s="30"/>
    </row>
    <row r="18" spans="2:5" x14ac:dyDescent="0.2">
      <c r="B18" s="4"/>
      <c r="C18" s="8"/>
      <c r="D18" s="5"/>
      <c r="E18" s="30"/>
    </row>
    <row r="19" spans="2:5" x14ac:dyDescent="0.2">
      <c r="B19" s="4"/>
      <c r="C19" s="8"/>
      <c r="D19" s="5"/>
      <c r="E19" s="30"/>
    </row>
    <row r="20" spans="2:5" x14ac:dyDescent="0.2">
      <c r="B20" s="4"/>
      <c r="C20" s="8"/>
      <c r="D20" s="5"/>
      <c r="E20" s="30"/>
    </row>
    <row r="21" spans="2:5" x14ac:dyDescent="0.2">
      <c r="B21" s="4"/>
      <c r="C21" s="8"/>
      <c r="D21" s="5"/>
      <c r="E21" s="30"/>
    </row>
    <row r="22" spans="2:5" x14ac:dyDescent="0.2">
      <c r="B22" s="4"/>
      <c r="C22" s="8"/>
      <c r="D22" s="5"/>
      <c r="E22" s="30"/>
    </row>
  </sheetData>
  <mergeCells count="1">
    <mergeCell ref="A1:E1"/>
  </mergeCells>
  <pageMargins left="0.7" right="0.7" top="0.75" bottom="0.75" header="0.3" footer="0.3"/>
  <pageSetup paperSize="9" scale="37" orientation="portrait" r:id="rId1"/>
  <rowBreaks count="1" manualBreakCount="1">
    <brk id="12" max="4" man="1"/>
  </rowBreaks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>
              <from>
                <xdr:col>2</xdr:col>
                <xdr:colOff>828675</xdr:colOff>
                <xdr:row>10</xdr:row>
                <xdr:rowOff>752475</xdr:rowOff>
              </from>
              <to>
                <xdr:col>2</xdr:col>
                <xdr:colOff>1066800</xdr:colOff>
                <xdr:row>10</xdr:row>
                <xdr:rowOff>1323975</xdr:rowOff>
              </to>
            </anchor>
          </objectPr>
        </oleObject>
      </mc:Choice>
      <mc:Fallback>
        <oleObject progId="Equation.3" shapeId="1027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>
              <from>
                <xdr:col>2</xdr:col>
                <xdr:colOff>676275</xdr:colOff>
                <xdr:row>4</xdr:row>
                <xdr:rowOff>647700</xdr:rowOff>
              </from>
              <to>
                <xdr:col>2</xdr:col>
                <xdr:colOff>1352550</xdr:colOff>
                <xdr:row>4</xdr:row>
                <xdr:rowOff>1095375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29" r:id="rId8">
          <objectPr defaultSize="0" autoPict="0" r:id="rId9">
            <anchor moveWithCells="1">
              <from>
                <xdr:col>2</xdr:col>
                <xdr:colOff>85725</xdr:colOff>
                <xdr:row>5</xdr:row>
                <xdr:rowOff>962025</xdr:rowOff>
              </from>
              <to>
                <xdr:col>2</xdr:col>
                <xdr:colOff>1371600</xdr:colOff>
                <xdr:row>5</xdr:row>
                <xdr:rowOff>1457325</xdr:rowOff>
              </to>
            </anchor>
          </objectPr>
        </oleObject>
      </mc:Choice>
      <mc:Fallback>
        <oleObject progId="Equation.3" shapeId="1029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2025-08-12T11:25:26Z</dcterms:modified>
</cp:coreProperties>
</file>