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244.144.107\Share\ФЭО\ПО ТЫВАЭНЕРГОСБЫТ\НЕРЕГ. ТАРИФЫ\Август 2024\"/>
    </mc:Choice>
  </mc:AlternateContent>
  <xr:revisionPtr revIDLastSave="0" documentId="13_ncr:1_{8D4C52EE-9462-4915-B53D-2018FD9AAE1E}" xr6:coauthVersionLast="47" xr6:coauthVersionMax="47" xr10:uidLastSave="{00000000-0000-0000-0000-000000000000}"/>
  <bookViews>
    <workbookView xWindow="-120" yWindow="-120" windowWidth="29040" windowHeight="15840" tabRatio="867" xr2:uid="{00000000-000D-0000-FFFF-FFFF00000000}"/>
  </bookViews>
  <sheets>
    <sheet name="(1 цк)" sheetId="72" r:id="rId1"/>
  </sheets>
  <definedNames>
    <definedName name="_xlnm.Print_Area" localSheetId="0">'(1 цк)'!$A$1:$F$22</definedName>
  </definedNames>
  <calcPr calcId="191029"/>
</workbook>
</file>

<file path=xl/calcChain.xml><?xml version="1.0" encoding="utf-8"?>
<calcChain xmlns="http://schemas.openxmlformats.org/spreadsheetml/2006/main">
  <c r="F10" i="72" l="1"/>
  <c r="F15" i="72"/>
  <c r="E15" i="72"/>
  <c r="F13" i="72"/>
  <c r="E13" i="72"/>
  <c r="D13" i="72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1" i="72" l="1"/>
  <c r="E10" i="72" s="1"/>
  <c r="D10" i="72"/>
  <c r="D15" i="72"/>
  <c r="F11" i="72" l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<sst xmlns="http://schemas.openxmlformats.org/spreadsheetml/2006/main" count="31" uniqueCount="27">
  <si>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</si>
  <si>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</si>
  <si>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</si>
  <si>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</si>
  <si>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</si>
  <si>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</si>
  <si>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</si>
  <si>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</si>
  <si>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</si>
  <si>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</si>
  <si>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</si>
  <si>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</si>
  <si>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</si>
  <si>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</si>
  <si>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</si>
  <si>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</si>
  <si>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</si>
  <si>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</si>
  <si>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</si>
  <si>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</si>
  <si>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</si>
  <si>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</si>
  <si>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</si>
  <si>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</si>
  <si>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</si>
  <si>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</si>
  <si>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августе </t>
    </r>
    <r>
      <rPr>
        <b/>
        <u/>
        <sz val="14"/>
        <rFont val="Times New Roman"/>
        <family val="1"/>
        <charset val="204"/>
      </rPr>
      <t>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</si>
</sst>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8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 xr:uid="{00000000-0005-0000-0000-000000000000}"/>
    <cellStyle name="Normal_Sheet1" xfId="22" xr:uid="{00000000-0005-0000-0000-000001000000}"/>
    <cellStyle name="Обычный" xfId="0" builtinId="0"/>
    <cellStyle name="Обычный 2" xfId="2" xr:uid="{00000000-0005-0000-0000-000003000000}"/>
    <cellStyle name="Обычный 2 2" xfId="11" xr:uid="{00000000-0005-0000-0000-000004000000}"/>
    <cellStyle name="Обычный 3" xfId="10" xr:uid="{00000000-0005-0000-0000-000005000000}"/>
    <cellStyle name="Обычный 3 2" xfId="24" xr:uid="{00000000-0005-0000-0000-000006000000}"/>
    <cellStyle name="Обычный 4" xfId="19" xr:uid="{00000000-0005-0000-0000-000007000000}"/>
    <cellStyle name="Обычный 4 2" xfId="23" xr:uid="{00000000-0005-0000-0000-000008000000}"/>
    <cellStyle name="Обычный 5" xfId="26" xr:uid="{00000000-0005-0000-0000-000009000000}"/>
    <cellStyle name="Обычный 6" xfId="27" xr:uid="{00000000-0005-0000-0000-00000A000000}"/>
    <cellStyle name="Обычный 7" xfId="28" xr:uid="{00000000-0005-0000-0000-00000B000000}"/>
    <cellStyle name="Процентный 2" xfId="3" xr:uid="{00000000-0005-0000-0000-00000C000000}"/>
    <cellStyle name="Стиль 1" xfId="4" xr:uid="{00000000-0005-0000-0000-00000D000000}"/>
    <cellStyle name="Финансовый" xfId="25" builtinId="3"/>
    <cellStyle name="Финансовый 2" xfId="5" xr:uid="{00000000-0005-0000-0000-00000F000000}"/>
    <cellStyle name="Финансовый 3" xfId="6" xr:uid="{00000000-0005-0000-0000-000010000000}"/>
    <cellStyle name="Финансовый 4" xfId="7" xr:uid="{00000000-0005-0000-0000-000011000000}"/>
    <cellStyle name="Финансовый 4 2" xfId="29" xr:uid="{00000000-0005-0000-0000-000012000000}"/>
    <cellStyle name="㼿" xfId="12" xr:uid="{00000000-0005-0000-0000-000013000000}"/>
    <cellStyle name="㼿?" xfId="13" xr:uid="{00000000-0005-0000-0000-000014000000}"/>
    <cellStyle name="㼿㼿" xfId="14" xr:uid="{00000000-0005-0000-0000-000015000000}"/>
    <cellStyle name="㼿㼿 2" xfId="30" xr:uid="{00000000-0005-0000-0000-000016000000}"/>
    <cellStyle name="㼿㼿?" xfId="15" xr:uid="{00000000-0005-0000-0000-000017000000}"/>
    <cellStyle name="㼿㼿㼿" xfId="8" xr:uid="{00000000-0005-0000-0000-000018000000}"/>
    <cellStyle name="㼿㼿㼿 2" xfId="21" xr:uid="{00000000-0005-0000-0000-000019000000}"/>
    <cellStyle name="㼿㼿㼿?" xfId="9" xr:uid="{00000000-0005-0000-0000-00001A000000}"/>
    <cellStyle name="㼿㼿㼿? 2" xfId="20" xr:uid="{00000000-0005-0000-0000-00001B000000}"/>
    <cellStyle name="㼿㼿㼿㼿" xfId="16" xr:uid="{00000000-0005-0000-0000-00001C000000}"/>
    <cellStyle name="㼿㼿㼿㼿?" xfId="17" xr:uid="{00000000-0005-0000-0000-00001D000000}"/>
    <cellStyle name="㼿㼿㼿㼿㼿" xfId="18" xr:uid="{00000000-0005-0000-0000-00001E000000}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Z46"/>
  <sheetViews>
    <sheetView tabSelected="1" view="pageBreakPreview" zoomScale="85" zoomScaleSheetLayoutView="85" workbookViewId="0">
      <selection activeCell="J13" sqref="J13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0"/>
      <c r="B1" s="30"/>
      <c r="C1" s="30"/>
      <c r="D1" s="30"/>
      <c r="E1" s="30"/>
      <c r="F1" s="30"/>
    </row>
    <row r="2" spans="1:156" s="3" customFormat="1" ht="41.25" customHeight="1" x14ac:dyDescent="0.3">
      <c r="A2" s="4"/>
      <c r="B2" s="33" t="s">
        <v>26</v>
      </c>
      <c r="C2" s="33"/>
      <c r="D2" s="33"/>
      <c r="E2" s="3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0"/>
      <c r="B3" s="30"/>
      <c r="C3" s="30"/>
      <c r="D3" s="30"/>
      <c r="E3" s="30"/>
      <c r="F3" s="3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3" t="s">
        <v>7</v>
      </c>
      <c r="B4" s="33"/>
      <c r="C4" s="33"/>
      <c r="D4" s="33"/>
      <c r="E4" s="33"/>
      <c r="F4" s="3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6" t="s">
        <v>0</v>
      </c>
      <c r="B7" s="36" t="s">
        <v>6</v>
      </c>
      <c r="C7" s="34" t="s">
        <v>3</v>
      </c>
      <c r="D7" s="34"/>
      <c r="E7" s="34"/>
      <c r="F7" s="34"/>
    </row>
    <row r="8" spans="1:156" s="6" customFormat="1" ht="21.75" customHeight="1" x14ac:dyDescent="0.2">
      <c r="A8" s="37"/>
      <c r="B8" s="37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2" t="s">
        <v>22</v>
      </c>
      <c r="B9" s="32"/>
      <c r="C9" s="32"/>
      <c r="D9" s="32"/>
      <c r="E9" s="32"/>
      <c r="F9" s="32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2876.75</v>
      </c>
      <c r="D10" s="9">
        <f>D11+D12+D14+D13</f>
        <v>2876.75</v>
      </c>
      <c r="E10" s="9">
        <f>E11+E12+E14+E13</f>
        <v>2876.75</v>
      </c>
      <c r="F10" s="9">
        <f>F11+F12+F14+F13</f>
        <v>2876.75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10">
        <v>2527.63</v>
      </c>
      <c r="D11" s="10">
        <f>C11</f>
        <v>2527.63</v>
      </c>
      <c r="E11" s="10">
        <f t="shared" ref="E11:F11" si="0">D11</f>
        <v>2527.63</v>
      </c>
      <c r="F11" s="10">
        <f t="shared" si="0"/>
        <v>2527.63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x14ac:dyDescent="0.2">
      <c r="A13" s="1" t="s">
        <v>14</v>
      </c>
      <c r="B13" s="1" t="s">
        <v>23</v>
      </c>
      <c r="C13" s="10">
        <v>8.31</v>
      </c>
      <c r="D13" s="10">
        <f>C13</f>
        <v>8.31</v>
      </c>
      <c r="E13" s="10">
        <f>D13</f>
        <v>8.31</v>
      </c>
      <c r="F13" s="10">
        <f>E13</f>
        <v>8.31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4.63</v>
      </c>
      <c r="D14" s="10">
        <f>C14</f>
        <v>4.63</v>
      </c>
      <c r="E14" s="10">
        <f t="shared" si="1"/>
        <v>4.63</v>
      </c>
      <c r="F14" s="10">
        <f t="shared" si="1"/>
        <v>4.63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3828.8</v>
      </c>
      <c r="D15" s="9">
        <f>D16+D17+D19+D18</f>
        <v>3828.8</v>
      </c>
      <c r="E15" s="9">
        <f>E16+E17+E19+E18</f>
        <v>3828.8</v>
      </c>
      <c r="F15" s="9">
        <f>F16+F17+F19+F18</f>
        <v>3828.8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2527.63</v>
      </c>
      <c r="D16" s="10">
        <f>C11</f>
        <v>2527.63</v>
      </c>
      <c r="E16" s="10">
        <f>C11</f>
        <v>2527.63</v>
      </c>
      <c r="F16" s="10">
        <f>C11</f>
        <v>2527.63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x14ac:dyDescent="0.2">
      <c r="A18" s="1" t="s">
        <v>18</v>
      </c>
      <c r="B18" s="1" t="s">
        <v>23</v>
      </c>
      <c r="C18" s="10">
        <f>C13</f>
        <v>8.31</v>
      </c>
      <c r="D18" s="10">
        <f t="shared" ref="D18:F18" si="3">D13</f>
        <v>8.31</v>
      </c>
      <c r="E18" s="10">
        <f t="shared" si="3"/>
        <v>8.31</v>
      </c>
      <c r="F18" s="10">
        <f t="shared" si="3"/>
        <v>8.31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4.63</v>
      </c>
      <c r="D19" s="10">
        <f t="shared" ref="D19:F19" si="4">D14</f>
        <v>4.63</v>
      </c>
      <c r="E19" s="10">
        <f t="shared" si="4"/>
        <v>4.63</v>
      </c>
      <c r="F19" s="10">
        <f t="shared" si="4"/>
        <v>4.63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5"/>
      <c r="B22" s="35"/>
      <c r="C22" s="25"/>
      <c r="E22" s="30"/>
      <c r="F22" s="30"/>
    </row>
    <row r="23" spans="1:9" s="3" customFormat="1" ht="18.75" x14ac:dyDescent="0.3">
      <c r="C23" s="25"/>
    </row>
    <row r="24" spans="1:9" s="3" customFormat="1" ht="40.5" customHeight="1" x14ac:dyDescent="0.3">
      <c r="A24" s="35"/>
      <c r="B24" s="35"/>
      <c r="C24" s="25"/>
      <c r="E24" s="30"/>
      <c r="F24" s="30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1"/>
      <c r="B32" s="31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1"/>
      <c r="B33" s="31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Бологанова Алла Юрьевна</cp:lastModifiedBy>
  <cp:revision>136</cp:revision>
  <cp:lastPrinted>2018-08-11T06:08:03Z</cp:lastPrinted>
  <dcterms:created xsi:type="dcterms:W3CDTF">2009-12-29T06:37:04Z</dcterms:created>
  <dcterms:modified xsi:type="dcterms:W3CDTF">2024-09-13T02:34:47Z</dcterms:modified>
</cp:coreProperties>
</file>