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Лист2" sheetId="2" r:id="rId2"/>
    <sheet name="Лист3" sheetId="3" r:id="rId3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<sst xmlns="http://schemas.openxmlformats.org/spreadsheetml/2006/main" count="23" uniqueCount="17">
  <si>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</si>
  <si>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</si>
  <si>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</si>
  <si>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</si>
  <si>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</si>
  <si>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</si>
  <si>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</si>
  <si>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</si>
  <si>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</si>
  <si>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</si>
  <si>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</si>
  <si>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</si>
  <si>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</si>
  <si>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</si>
  <si>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</si>
  <si>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</si>
  <si>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ноябрь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</si>
</sst>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7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topLeftCell="A4" zoomScale="70" zoomScaleNormal="70" zoomScaleSheetLayoutView="70" workbookViewId="0">
      <selection activeCell="E14" sqref="E14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30"/>
      <c r="B1" s="30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1" t="s">
        <v>16</v>
      </c>
      <c r="B3" s="31"/>
      <c r="C3" s="31"/>
      <c r="D3" s="31"/>
      <c r="E3" s="3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5" t="s">
        <v>0</v>
      </c>
      <c r="C5" s="36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28" t="s">
        <v>8</v>
      </c>
      <c r="C6" s="29"/>
      <c r="D6" s="9" t="s">
        <v>3</v>
      </c>
      <c r="E6" s="27">
        <v>128.90899999999999</v>
      </c>
      <c r="F6" s="10"/>
      <c r="G6" s="10"/>
    </row>
    <row r="7" spans="1:152" s="1" customFormat="1" ht="69.75" customHeight="1" x14ac:dyDescent="0.25">
      <c r="A7" s="9">
        <v>2</v>
      </c>
      <c r="B7" s="28" t="s">
        <v>9</v>
      </c>
      <c r="C7" s="29"/>
      <c r="D7" s="9" t="s">
        <v>3</v>
      </c>
      <c r="E7" s="27">
        <v>0</v>
      </c>
      <c r="F7" s="10"/>
      <c r="G7" s="19"/>
      <c r="H7" s="16"/>
      <c r="J7" s="20"/>
    </row>
    <row r="8" spans="1:152" s="1" customFormat="1" ht="81" customHeight="1" x14ac:dyDescent="0.25">
      <c r="A8" s="9">
        <v>3</v>
      </c>
      <c r="B8" s="28" t="s">
        <v>7</v>
      </c>
      <c r="C8" s="29"/>
      <c r="D8" s="9" t="s">
        <v>3</v>
      </c>
      <c r="E8" s="27">
        <v>9.1120000000000001</v>
      </c>
      <c r="F8" s="10"/>
      <c r="G8" s="20"/>
    </row>
    <row r="9" spans="1:152" s="1" customFormat="1" ht="162.75" customHeight="1" x14ac:dyDescent="0.25">
      <c r="A9" s="9">
        <v>4</v>
      </c>
      <c r="B9" s="28" t="s">
        <v>10</v>
      </c>
      <c r="C9" s="29"/>
      <c r="D9" s="9" t="s">
        <v>3</v>
      </c>
      <c r="E9" s="27">
        <v>67.83</v>
      </c>
      <c r="F9" s="10"/>
      <c r="G9" s="16"/>
      <c r="J9" s="18"/>
    </row>
    <row r="10" spans="1:152" s="1" customFormat="1" ht="66.75" customHeight="1" x14ac:dyDescent="0.25">
      <c r="A10" s="9">
        <v>5</v>
      </c>
      <c r="B10" s="28" t="s">
        <v>6</v>
      </c>
      <c r="C10" s="29"/>
      <c r="D10" s="9" t="s">
        <v>5</v>
      </c>
      <c r="E10" s="27">
        <v>79010.358999999997</v>
      </c>
      <c r="F10" s="10"/>
      <c r="G10" s="19"/>
    </row>
    <row r="11" spans="1:152" s="1" customFormat="1" ht="59.25" customHeight="1" x14ac:dyDescent="0.25">
      <c r="A11" s="9">
        <v>6</v>
      </c>
      <c r="B11" s="28" t="s">
        <v>11</v>
      </c>
      <c r="C11" s="29"/>
      <c r="D11" s="9" t="s">
        <v>5</v>
      </c>
      <c r="E11" s="27">
        <v>0.2</v>
      </c>
      <c r="F11" s="10"/>
      <c r="I11" s="21"/>
      <c r="J11" s="19"/>
    </row>
    <row r="12" spans="1:152" s="1" customFormat="1" ht="75" customHeight="1" x14ac:dyDescent="0.25">
      <c r="A12" s="9">
        <v>7</v>
      </c>
      <c r="B12" s="28" t="s">
        <v>12</v>
      </c>
      <c r="C12" s="29"/>
      <c r="D12" s="9" t="s">
        <v>5</v>
      </c>
      <c r="E12" s="27">
        <v>6298.3280000000004</v>
      </c>
      <c r="F12" s="10"/>
      <c r="G12" s="19"/>
      <c r="I12" s="22"/>
      <c r="J12" s="18"/>
    </row>
    <row r="13" spans="1:152" s="1" customFormat="1" ht="162.6" customHeight="1" x14ac:dyDescent="0.25">
      <c r="A13" s="9">
        <v>8</v>
      </c>
      <c r="B13" s="28" t="s">
        <v>13</v>
      </c>
      <c r="C13" s="29"/>
      <c r="D13" s="9" t="s">
        <v>5</v>
      </c>
      <c r="E13" s="27">
        <v>33910</v>
      </c>
      <c r="F13" s="10"/>
      <c r="G13" s="18"/>
      <c r="I13" s="18"/>
    </row>
    <row r="14" spans="1:152" s="1" customFormat="1" ht="51.75" customHeight="1" x14ac:dyDescent="0.25">
      <c r="A14" s="9">
        <v>9</v>
      </c>
      <c r="B14" s="28" t="s">
        <v>14</v>
      </c>
      <c r="C14" s="29"/>
      <c r="D14" s="9" t="s">
        <v>15</v>
      </c>
      <c r="E14" s="26">
        <f>ROUND(((E6+E7)-(E8+E9))/((E10+E11)-(E12+E13)),11)</f>
        <v>1.3392786599999999E-3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2"/>
      <c r="B16" s="32"/>
      <c r="C16" s="14"/>
      <c r="D16" s="33"/>
      <c r="E16" s="33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2"/>
      <c r="B18" s="32"/>
      <c r="C18" s="14"/>
      <c r="D18" s="33"/>
      <c r="E18" s="33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4"/>
      <c r="B20" s="34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30"/>
      <c r="B21" s="30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2" sqref="O42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</vt:lpstr>
      <vt:lpstr>Лист2</vt:lpstr>
      <vt:lpstr>Лист3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2024-12-11T09:31:54Z</dcterms:modified>
</cp:coreProperties>
</file>